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QAM\Documents\GitHub\Panasonic-air-conditioner-ir-controller\"/>
    </mc:Choice>
  </mc:AlternateContent>
  <xr:revisionPtr revIDLastSave="0" documentId="8_{BF08D466-0EB8-43BD-BD20-EF2EDD3DA31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Panasonic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2" i="2" l="1"/>
  <c r="C271" i="2"/>
  <c r="C270" i="2"/>
  <c r="C269" i="2"/>
  <c r="D268" i="2" s="1"/>
  <c r="C268" i="2"/>
  <c r="C267" i="2"/>
  <c r="D266" i="2" s="1"/>
  <c r="C266" i="2"/>
  <c r="C265" i="2"/>
  <c r="D264" i="2" s="1"/>
  <c r="C264" i="2"/>
  <c r="C263" i="2"/>
  <c r="D262" i="2" s="1"/>
  <c r="C262" i="2"/>
  <c r="C261" i="2"/>
  <c r="D260" i="2" s="1"/>
  <c r="C260" i="2"/>
  <c r="C259" i="2"/>
  <c r="D258" i="2" s="1"/>
  <c r="C258" i="2"/>
  <c r="C257" i="2"/>
  <c r="D256" i="2" s="1"/>
  <c r="C256" i="2"/>
  <c r="C255" i="2"/>
  <c r="D254" i="2" s="1"/>
  <c r="C254" i="2"/>
  <c r="C253" i="2"/>
  <c r="D252" i="2" s="1"/>
  <c r="C252" i="2"/>
  <c r="C251" i="2"/>
  <c r="D250" i="2" s="1"/>
  <c r="C250" i="2"/>
  <c r="C249" i="2"/>
  <c r="D248" i="2" s="1"/>
  <c r="C248" i="2"/>
  <c r="C247" i="2"/>
  <c r="C246" i="2"/>
  <c r="C245" i="2"/>
  <c r="D244" i="2" s="1"/>
  <c r="C244" i="2"/>
  <c r="C243" i="2"/>
  <c r="D242" i="2" s="1"/>
  <c r="C242" i="2"/>
  <c r="C241" i="2"/>
  <c r="D240" i="2" s="1"/>
  <c r="C240" i="2"/>
  <c r="C239" i="2"/>
  <c r="C238" i="2"/>
  <c r="C237" i="2"/>
  <c r="D236" i="2" s="1"/>
  <c r="C236" i="2"/>
  <c r="C235" i="2"/>
  <c r="D234" i="2" s="1"/>
  <c r="C234" i="2"/>
  <c r="C233" i="2"/>
  <c r="D232" i="2" s="1"/>
  <c r="C232" i="2"/>
  <c r="C231" i="2"/>
  <c r="D230" i="2" s="1"/>
  <c r="C230" i="2"/>
  <c r="C229" i="2"/>
  <c r="D228" i="2" s="1"/>
  <c r="C228" i="2"/>
  <c r="C227" i="2"/>
  <c r="D226" i="2" s="1"/>
  <c r="C226" i="2"/>
  <c r="C225" i="2"/>
  <c r="D224" i="2" s="1"/>
  <c r="C224" i="2"/>
  <c r="C223" i="2"/>
  <c r="C222" i="2"/>
  <c r="C221" i="2"/>
  <c r="D220" i="2" s="1"/>
  <c r="C220" i="2"/>
  <c r="C219" i="2"/>
  <c r="D218" i="2" s="1"/>
  <c r="C218" i="2"/>
  <c r="C217" i="2"/>
  <c r="D216" i="2" s="1"/>
  <c r="C216" i="2"/>
  <c r="C215" i="2"/>
  <c r="C214" i="2"/>
  <c r="C213" i="2"/>
  <c r="D212" i="2" s="1"/>
  <c r="C212" i="2"/>
  <c r="C211" i="2"/>
  <c r="D210" i="2" s="1"/>
  <c r="C210" i="2"/>
  <c r="C209" i="2"/>
  <c r="D208" i="2" s="1"/>
  <c r="C208" i="2"/>
  <c r="C207" i="2"/>
  <c r="D206" i="2" s="1"/>
  <c r="C206" i="2"/>
  <c r="C205" i="2"/>
  <c r="C204" i="2"/>
  <c r="C203" i="2"/>
  <c r="D202" i="2" s="1"/>
  <c r="S202" i="2"/>
  <c r="N202" i="2"/>
  <c r="I202" i="2"/>
  <c r="C202" i="2"/>
  <c r="S201" i="2"/>
  <c r="N201" i="2"/>
  <c r="I201" i="2"/>
  <c r="C201" i="2"/>
  <c r="D200" i="2" s="1"/>
  <c r="S200" i="2"/>
  <c r="N200" i="2"/>
  <c r="I200" i="2"/>
  <c r="C200" i="2"/>
  <c r="S199" i="2"/>
  <c r="T198" i="2" s="1"/>
  <c r="N199" i="2"/>
  <c r="I199" i="2"/>
  <c r="C199" i="2"/>
  <c r="D198" i="2" s="1"/>
  <c r="S198" i="2"/>
  <c r="O198" i="2"/>
  <c r="N198" i="2"/>
  <c r="J198" i="2"/>
  <c r="I198" i="2"/>
  <c r="C198" i="2"/>
  <c r="S197" i="2"/>
  <c r="T196" i="2" s="1"/>
  <c r="N197" i="2"/>
  <c r="I197" i="2"/>
  <c r="C197" i="2"/>
  <c r="D196" i="2" s="1"/>
  <c r="S196" i="2"/>
  <c r="O196" i="2"/>
  <c r="N196" i="2"/>
  <c r="J196" i="2"/>
  <c r="I196" i="2"/>
  <c r="C196" i="2"/>
  <c r="S195" i="2"/>
  <c r="N195" i="2"/>
  <c r="I195" i="2"/>
  <c r="C195" i="2"/>
  <c r="D194" i="2" s="1"/>
  <c r="S194" i="2"/>
  <c r="O194" i="2"/>
  <c r="N194" i="2"/>
  <c r="J194" i="2"/>
  <c r="I194" i="2"/>
  <c r="C194" i="2"/>
  <c r="S193" i="2"/>
  <c r="T192" i="2" s="1"/>
  <c r="N193" i="2"/>
  <c r="I193" i="2"/>
  <c r="C193" i="2"/>
  <c r="D192" i="2" s="1"/>
  <c r="S192" i="2"/>
  <c r="O192" i="2"/>
  <c r="N192" i="2"/>
  <c r="J192" i="2"/>
  <c r="I192" i="2"/>
  <c r="C192" i="2"/>
  <c r="S191" i="2"/>
  <c r="T190" i="2" s="1"/>
  <c r="N191" i="2"/>
  <c r="I191" i="2"/>
  <c r="C191" i="2"/>
  <c r="D190" i="2" s="1"/>
  <c r="S190" i="2"/>
  <c r="O190" i="2"/>
  <c r="N190" i="2"/>
  <c r="J190" i="2"/>
  <c r="I190" i="2"/>
  <c r="C190" i="2"/>
  <c r="S189" i="2"/>
  <c r="N189" i="2"/>
  <c r="I189" i="2"/>
  <c r="C189" i="2"/>
  <c r="D188" i="2" s="1"/>
  <c r="S188" i="2"/>
  <c r="O188" i="2"/>
  <c r="N188" i="2"/>
  <c r="J188" i="2"/>
  <c r="I188" i="2"/>
  <c r="C188" i="2"/>
  <c r="S187" i="2"/>
  <c r="T186" i="2" s="1"/>
  <c r="N187" i="2"/>
  <c r="I187" i="2"/>
  <c r="C187" i="2"/>
  <c r="D186" i="2" s="1"/>
  <c r="S186" i="2"/>
  <c r="O186" i="2"/>
  <c r="N186" i="2"/>
  <c r="J186" i="2"/>
  <c r="I186" i="2"/>
  <c r="C186" i="2"/>
  <c r="S185" i="2"/>
  <c r="T184" i="2" s="1"/>
  <c r="N185" i="2"/>
  <c r="I185" i="2"/>
  <c r="C185" i="2"/>
  <c r="D184" i="2" s="1"/>
  <c r="S184" i="2"/>
  <c r="O184" i="2"/>
  <c r="N184" i="2"/>
  <c r="J184" i="2"/>
  <c r="I184" i="2"/>
  <c r="C184" i="2"/>
  <c r="S183" i="2"/>
  <c r="N183" i="2"/>
  <c r="I183" i="2"/>
  <c r="C183" i="2"/>
  <c r="D182" i="2" s="1"/>
  <c r="S182" i="2"/>
  <c r="O182" i="2"/>
  <c r="N182" i="2"/>
  <c r="J182" i="2"/>
  <c r="I182" i="2"/>
  <c r="C182" i="2"/>
  <c r="S181" i="2"/>
  <c r="T180" i="2" s="1"/>
  <c r="N181" i="2"/>
  <c r="I181" i="2"/>
  <c r="C181" i="2"/>
  <c r="D180" i="2" s="1"/>
  <c r="S180" i="2"/>
  <c r="O180" i="2"/>
  <c r="N180" i="2"/>
  <c r="J180" i="2"/>
  <c r="I180" i="2"/>
  <c r="C180" i="2"/>
  <c r="S179" i="2"/>
  <c r="T178" i="2" s="1"/>
  <c r="N179" i="2"/>
  <c r="I179" i="2"/>
  <c r="C179" i="2"/>
  <c r="D178" i="2" s="1"/>
  <c r="S178" i="2"/>
  <c r="O178" i="2"/>
  <c r="N178" i="2"/>
  <c r="J178" i="2"/>
  <c r="I178" i="2"/>
  <c r="C178" i="2"/>
  <c r="S177" i="2"/>
  <c r="N177" i="2"/>
  <c r="I177" i="2"/>
  <c r="C177" i="2"/>
  <c r="D176" i="2" s="1"/>
  <c r="S176" i="2"/>
  <c r="O176" i="2"/>
  <c r="N176" i="2"/>
  <c r="J176" i="2"/>
  <c r="I176" i="2"/>
  <c r="C176" i="2"/>
  <c r="S175" i="2"/>
  <c r="T174" i="2" s="1"/>
  <c r="N175" i="2"/>
  <c r="I175" i="2"/>
  <c r="C175" i="2"/>
  <c r="D174" i="2" s="1"/>
  <c r="S174" i="2"/>
  <c r="O174" i="2"/>
  <c r="N174" i="2"/>
  <c r="J174" i="2"/>
  <c r="I174" i="2"/>
  <c r="C174" i="2"/>
  <c r="S173" i="2"/>
  <c r="T172" i="2" s="1"/>
  <c r="N173" i="2"/>
  <c r="I173" i="2"/>
  <c r="C173" i="2"/>
  <c r="D172" i="2" s="1"/>
  <c r="S172" i="2"/>
  <c r="O172" i="2"/>
  <c r="N172" i="2"/>
  <c r="J172" i="2"/>
  <c r="I172" i="2"/>
  <c r="C172" i="2"/>
  <c r="S171" i="2"/>
  <c r="N171" i="2"/>
  <c r="I171" i="2"/>
  <c r="C171" i="2"/>
  <c r="D170" i="2" s="1"/>
  <c r="S170" i="2"/>
  <c r="O170" i="2"/>
  <c r="N170" i="2"/>
  <c r="J170" i="2"/>
  <c r="I170" i="2"/>
  <c r="C170" i="2"/>
  <c r="S169" i="2"/>
  <c r="T168" i="2" s="1"/>
  <c r="N169" i="2"/>
  <c r="O168" i="2" s="1"/>
  <c r="I169" i="2"/>
  <c r="C169" i="2"/>
  <c r="D168" i="2" s="1"/>
  <c r="S168" i="2"/>
  <c r="N168" i="2"/>
  <c r="J168" i="2"/>
  <c r="I168" i="2"/>
  <c r="C168" i="2"/>
  <c r="S167" i="2"/>
  <c r="T166" i="2" s="1"/>
  <c r="N167" i="2"/>
  <c r="I167" i="2"/>
  <c r="C167" i="2"/>
  <c r="D166" i="2" s="1"/>
  <c r="S166" i="2"/>
  <c r="O166" i="2"/>
  <c r="N166" i="2"/>
  <c r="I166" i="2"/>
  <c r="J166" i="2" s="1"/>
  <c r="C166" i="2"/>
  <c r="S165" i="2"/>
  <c r="N165" i="2"/>
  <c r="I165" i="2"/>
  <c r="C165" i="2"/>
  <c r="S164" i="2"/>
  <c r="O164" i="2"/>
  <c r="N164" i="2"/>
  <c r="J164" i="2"/>
  <c r="I164" i="2"/>
  <c r="C164" i="2"/>
  <c r="S163" i="2"/>
  <c r="T162" i="2" s="1"/>
  <c r="N163" i="2"/>
  <c r="O162" i="2" s="1"/>
  <c r="I163" i="2"/>
  <c r="C163" i="2"/>
  <c r="S162" i="2"/>
  <c r="N162" i="2"/>
  <c r="J162" i="2"/>
  <c r="I162" i="2"/>
  <c r="C162" i="2"/>
  <c r="S161" i="2"/>
  <c r="T160" i="2" s="1"/>
  <c r="N161" i="2"/>
  <c r="O160" i="2" s="1"/>
  <c r="I161" i="2"/>
  <c r="J160" i="2" s="1"/>
  <c r="C161" i="2"/>
  <c r="S160" i="2"/>
  <c r="N160" i="2"/>
  <c r="I160" i="2"/>
  <c r="C160" i="2"/>
  <c r="S159" i="2"/>
  <c r="N159" i="2"/>
  <c r="I159" i="2"/>
  <c r="J158" i="2" s="1"/>
  <c r="C159" i="2"/>
  <c r="D158" i="2" s="1"/>
  <c r="S158" i="2"/>
  <c r="O158" i="2"/>
  <c r="N158" i="2"/>
  <c r="I158" i="2"/>
  <c r="C158" i="2"/>
  <c r="S157" i="2"/>
  <c r="T156" i="2" s="1"/>
  <c r="N157" i="2"/>
  <c r="O156" i="2" s="1"/>
  <c r="I157" i="2"/>
  <c r="C157" i="2"/>
  <c r="D156" i="2" s="1"/>
  <c r="S156" i="2"/>
  <c r="N156" i="2"/>
  <c r="J156" i="2"/>
  <c r="I156" i="2"/>
  <c r="C156" i="2"/>
  <c r="S155" i="2"/>
  <c r="T154" i="2" s="1"/>
  <c r="N155" i="2"/>
  <c r="I155" i="2"/>
  <c r="J154" i="2" s="1"/>
  <c r="C155" i="2"/>
  <c r="D154" i="2" s="1"/>
  <c r="S154" i="2"/>
  <c r="O154" i="2"/>
  <c r="N154" i="2"/>
  <c r="I154" i="2"/>
  <c r="C154" i="2"/>
  <c r="S153" i="2"/>
  <c r="N153" i="2"/>
  <c r="I153" i="2"/>
  <c r="J152" i="2" s="1"/>
  <c r="C153" i="2"/>
  <c r="D152" i="2" s="1"/>
  <c r="S152" i="2"/>
  <c r="O152" i="2"/>
  <c r="N152" i="2"/>
  <c r="I152" i="2"/>
  <c r="C152" i="2"/>
  <c r="S151" i="2"/>
  <c r="T150" i="2" s="1"/>
  <c r="N151" i="2"/>
  <c r="O150" i="2" s="1"/>
  <c r="I151" i="2"/>
  <c r="C151" i="2"/>
  <c r="S150" i="2"/>
  <c r="N150" i="2"/>
  <c r="J150" i="2"/>
  <c r="I150" i="2"/>
  <c r="C150" i="2"/>
  <c r="S149" i="2"/>
  <c r="T148" i="2" s="1"/>
  <c r="N149" i="2"/>
  <c r="O148" i="2" s="1"/>
  <c r="I149" i="2"/>
  <c r="J148" i="2" s="1"/>
  <c r="C149" i="2"/>
  <c r="S148" i="2"/>
  <c r="N148" i="2"/>
  <c r="I148" i="2"/>
  <c r="C148" i="2"/>
  <c r="S147" i="2"/>
  <c r="N147" i="2"/>
  <c r="I147" i="2"/>
  <c r="J146" i="2" s="1"/>
  <c r="C147" i="2"/>
  <c r="S146" i="2"/>
  <c r="O146" i="2"/>
  <c r="N146" i="2"/>
  <c r="I146" i="2"/>
  <c r="C146" i="2"/>
  <c r="S145" i="2"/>
  <c r="T144" i="2" s="1"/>
  <c r="N145" i="2"/>
  <c r="O144" i="2" s="1"/>
  <c r="I145" i="2"/>
  <c r="C145" i="2"/>
  <c r="D144" i="2" s="1"/>
  <c r="S144" i="2"/>
  <c r="N144" i="2"/>
  <c r="J144" i="2"/>
  <c r="I144" i="2"/>
  <c r="C144" i="2"/>
  <c r="S143" i="2"/>
  <c r="T142" i="2" s="1"/>
  <c r="N143" i="2"/>
  <c r="I143" i="2"/>
  <c r="J142" i="2" s="1"/>
  <c r="C143" i="2"/>
  <c r="D142" i="2" s="1"/>
  <c r="S142" i="2"/>
  <c r="O142" i="2"/>
  <c r="N142" i="2"/>
  <c r="I142" i="2"/>
  <c r="C142" i="2"/>
  <c r="S141" i="2"/>
  <c r="N141" i="2"/>
  <c r="I141" i="2"/>
  <c r="J140" i="2" s="1"/>
  <c r="C141" i="2"/>
  <c r="D140" i="2" s="1"/>
  <c r="S140" i="2"/>
  <c r="O140" i="2"/>
  <c r="N140" i="2"/>
  <c r="I140" i="2"/>
  <c r="C140" i="2"/>
  <c r="S139" i="2"/>
  <c r="T138" i="2" s="1"/>
  <c r="N139" i="2"/>
  <c r="O138" i="2" s="1"/>
  <c r="I139" i="2"/>
  <c r="C139" i="2"/>
  <c r="S138" i="2"/>
  <c r="N138" i="2"/>
  <c r="J138" i="2"/>
  <c r="I138" i="2"/>
  <c r="C138" i="2"/>
  <c r="S137" i="2"/>
  <c r="T136" i="2" s="1"/>
  <c r="N137" i="2"/>
  <c r="O136" i="2" s="1"/>
  <c r="I137" i="2"/>
  <c r="J136" i="2" s="1"/>
  <c r="C137" i="2"/>
  <c r="S136" i="2"/>
  <c r="N136" i="2"/>
  <c r="I136" i="2"/>
  <c r="C136" i="2"/>
  <c r="S135" i="2"/>
  <c r="N135" i="2"/>
  <c r="I135" i="2"/>
  <c r="C135" i="2"/>
  <c r="S134" i="2"/>
  <c r="N134" i="2"/>
  <c r="I134" i="2"/>
  <c r="C134" i="2"/>
  <c r="S133" i="2"/>
  <c r="N133" i="2"/>
  <c r="I133" i="2"/>
  <c r="J132" i="2" s="1"/>
  <c r="C133" i="2"/>
  <c r="S132" i="2"/>
  <c r="T132" i="2" s="1"/>
  <c r="T68" i="2" s="1"/>
  <c r="N132" i="2"/>
  <c r="I132" i="2"/>
  <c r="D132" i="2"/>
  <c r="C132" i="2"/>
  <c r="S131" i="2"/>
  <c r="N131" i="2"/>
  <c r="I131" i="2"/>
  <c r="C131" i="2"/>
  <c r="D130" i="2" s="1"/>
  <c r="T130" i="2"/>
  <c r="S130" i="2"/>
  <c r="N130" i="2"/>
  <c r="J130" i="2"/>
  <c r="I130" i="2"/>
  <c r="C130" i="2"/>
  <c r="S129" i="2"/>
  <c r="N129" i="2"/>
  <c r="O128" i="2" s="1"/>
  <c r="I129" i="2"/>
  <c r="C129" i="2"/>
  <c r="D128" i="2" s="1"/>
  <c r="T128" i="2"/>
  <c r="S128" i="2"/>
  <c r="N128" i="2"/>
  <c r="J128" i="2"/>
  <c r="I128" i="2"/>
  <c r="C128" i="2"/>
  <c r="S127" i="2"/>
  <c r="N127" i="2"/>
  <c r="I127" i="2"/>
  <c r="J126" i="2" s="1"/>
  <c r="C127" i="2"/>
  <c r="D126" i="2" s="1"/>
  <c r="S126" i="2"/>
  <c r="T126" i="2" s="1"/>
  <c r="N126" i="2"/>
  <c r="I126" i="2"/>
  <c r="C126" i="2"/>
  <c r="S125" i="2"/>
  <c r="N125" i="2"/>
  <c r="O124" i="2" s="1"/>
  <c r="I125" i="2"/>
  <c r="C125" i="2"/>
  <c r="T124" i="2"/>
  <c r="S124" i="2"/>
  <c r="N124" i="2"/>
  <c r="J124" i="2"/>
  <c r="I124" i="2"/>
  <c r="D124" i="2"/>
  <c r="C124" i="2"/>
  <c r="S123" i="2"/>
  <c r="N123" i="2"/>
  <c r="I123" i="2"/>
  <c r="J122" i="2" s="1"/>
  <c r="C123" i="2"/>
  <c r="D122" i="2" s="1"/>
  <c r="T122" i="2"/>
  <c r="S122" i="2"/>
  <c r="N122" i="2"/>
  <c r="I122" i="2"/>
  <c r="C122" i="2"/>
  <c r="S121" i="2"/>
  <c r="N121" i="2"/>
  <c r="I121" i="2"/>
  <c r="C121" i="2"/>
  <c r="D120" i="2" s="1"/>
  <c r="S120" i="2"/>
  <c r="T120" i="2" s="1"/>
  <c r="N120" i="2"/>
  <c r="I120" i="2"/>
  <c r="J120" i="2" s="1"/>
  <c r="C120" i="2"/>
  <c r="S119" i="2"/>
  <c r="N119" i="2"/>
  <c r="I119" i="2"/>
  <c r="C119" i="2"/>
  <c r="T118" i="2"/>
  <c r="S118" i="2"/>
  <c r="N118" i="2"/>
  <c r="J118" i="2"/>
  <c r="I118" i="2"/>
  <c r="D118" i="2"/>
  <c r="C118" i="2"/>
  <c r="S117" i="2"/>
  <c r="N117" i="2"/>
  <c r="O116" i="2" s="1"/>
  <c r="I117" i="2"/>
  <c r="C117" i="2"/>
  <c r="D116" i="2" s="1"/>
  <c r="S116" i="2"/>
  <c r="T116" i="2" s="1"/>
  <c r="N116" i="2"/>
  <c r="J116" i="2"/>
  <c r="I116" i="2"/>
  <c r="C116" i="2"/>
  <c r="S115" i="2"/>
  <c r="N115" i="2"/>
  <c r="I115" i="2"/>
  <c r="J114" i="2" s="1"/>
  <c r="C115" i="2"/>
  <c r="T114" i="2"/>
  <c r="S114" i="2"/>
  <c r="N114" i="2"/>
  <c r="I114" i="2"/>
  <c r="D114" i="2"/>
  <c r="C114" i="2"/>
  <c r="S113" i="2"/>
  <c r="N113" i="2"/>
  <c r="O112" i="2" s="1"/>
  <c r="I113" i="2"/>
  <c r="C113" i="2"/>
  <c r="D112" i="2" s="1"/>
  <c r="S112" i="2"/>
  <c r="T112" i="2" s="1"/>
  <c r="N112" i="2"/>
  <c r="J112" i="2"/>
  <c r="I112" i="2"/>
  <c r="C112" i="2"/>
  <c r="S111" i="2"/>
  <c r="N111" i="2"/>
  <c r="I111" i="2"/>
  <c r="J110" i="2" s="1"/>
  <c r="C111" i="2"/>
  <c r="T110" i="2"/>
  <c r="S110" i="2"/>
  <c r="N110" i="2"/>
  <c r="I110" i="2"/>
  <c r="C110" i="2"/>
  <c r="D110" i="2" s="1"/>
  <c r="S109" i="2"/>
  <c r="N109" i="2"/>
  <c r="I109" i="2"/>
  <c r="J108" i="2" s="1"/>
  <c r="C109" i="2"/>
  <c r="S108" i="2"/>
  <c r="T108" i="2" s="1"/>
  <c r="N108" i="2"/>
  <c r="I108" i="2"/>
  <c r="D108" i="2"/>
  <c r="C108" i="2"/>
  <c r="S107" i="2"/>
  <c r="N107" i="2"/>
  <c r="I107" i="2"/>
  <c r="C107" i="2"/>
  <c r="D106" i="2" s="1"/>
  <c r="T106" i="2"/>
  <c r="S106" i="2"/>
  <c r="N106" i="2"/>
  <c r="I106" i="2"/>
  <c r="J106" i="2" s="1"/>
  <c r="C106" i="2"/>
  <c r="S105" i="2"/>
  <c r="N105" i="2"/>
  <c r="O104" i="2" s="1"/>
  <c r="I105" i="2"/>
  <c r="C105" i="2"/>
  <c r="T104" i="2"/>
  <c r="S104" i="2"/>
  <c r="N104" i="2"/>
  <c r="J104" i="2"/>
  <c r="I104" i="2"/>
  <c r="D104" i="2"/>
  <c r="C104" i="2"/>
  <c r="S103" i="2"/>
  <c r="N103" i="2"/>
  <c r="I103" i="2"/>
  <c r="J102" i="2" s="1"/>
  <c r="C103" i="2"/>
  <c r="D102" i="2" s="1"/>
  <c r="S102" i="2"/>
  <c r="T102" i="2" s="1"/>
  <c r="N102" i="2"/>
  <c r="I102" i="2"/>
  <c r="C102" i="2"/>
  <c r="S101" i="2"/>
  <c r="N101" i="2"/>
  <c r="O100" i="2" s="1"/>
  <c r="I101" i="2"/>
  <c r="C101" i="2"/>
  <c r="T100" i="2"/>
  <c r="S100" i="2"/>
  <c r="N100" i="2"/>
  <c r="J100" i="2"/>
  <c r="I100" i="2"/>
  <c r="D100" i="2"/>
  <c r="C100" i="2"/>
  <c r="S99" i="2"/>
  <c r="N99" i="2"/>
  <c r="I99" i="2"/>
  <c r="J98" i="2" s="1"/>
  <c r="C99" i="2"/>
  <c r="D98" i="2" s="1"/>
  <c r="T98" i="2"/>
  <c r="S98" i="2"/>
  <c r="N98" i="2"/>
  <c r="I98" i="2"/>
  <c r="C98" i="2"/>
  <c r="S97" i="2"/>
  <c r="T96" i="2" s="1"/>
  <c r="N97" i="2"/>
  <c r="I97" i="2"/>
  <c r="C97" i="2"/>
  <c r="D96" i="2" s="1"/>
  <c r="S96" i="2"/>
  <c r="N96" i="2"/>
  <c r="I96" i="2"/>
  <c r="J96" i="2" s="1"/>
  <c r="C96" i="2"/>
  <c r="S95" i="2"/>
  <c r="T94" i="2" s="1"/>
  <c r="N95" i="2"/>
  <c r="I95" i="2"/>
  <c r="C95" i="2"/>
  <c r="S94" i="2"/>
  <c r="N94" i="2"/>
  <c r="J94" i="2"/>
  <c r="I94" i="2"/>
  <c r="D94" i="2"/>
  <c r="C94" i="2"/>
  <c r="S93" i="2"/>
  <c r="T92" i="2" s="1"/>
  <c r="N93" i="2"/>
  <c r="O92" i="2" s="1"/>
  <c r="I93" i="2"/>
  <c r="C93" i="2"/>
  <c r="D92" i="2" s="1"/>
  <c r="S92" i="2"/>
  <c r="N92" i="2"/>
  <c r="J92" i="2"/>
  <c r="I92" i="2"/>
  <c r="C92" i="2"/>
  <c r="S91" i="2"/>
  <c r="N91" i="2"/>
  <c r="I91" i="2"/>
  <c r="J90" i="2" s="1"/>
  <c r="C91" i="2"/>
  <c r="T90" i="2"/>
  <c r="S90" i="2"/>
  <c r="N90" i="2"/>
  <c r="I90" i="2"/>
  <c r="D90" i="2"/>
  <c r="C90" i="2"/>
  <c r="S89" i="2"/>
  <c r="T88" i="2" s="1"/>
  <c r="N89" i="2"/>
  <c r="O88" i="2" s="1"/>
  <c r="I89" i="2"/>
  <c r="C89" i="2"/>
  <c r="D88" i="2" s="1"/>
  <c r="S88" i="2"/>
  <c r="N88" i="2"/>
  <c r="J88" i="2"/>
  <c r="I88" i="2"/>
  <c r="C88" i="2"/>
  <c r="S87" i="2"/>
  <c r="N87" i="2"/>
  <c r="I87" i="2"/>
  <c r="J86" i="2" s="1"/>
  <c r="C87" i="2"/>
  <c r="D86" i="2" s="1"/>
  <c r="T86" i="2"/>
  <c r="S86" i="2"/>
  <c r="N86" i="2"/>
  <c r="I86" i="2"/>
  <c r="C86" i="2"/>
  <c r="S85" i="2"/>
  <c r="T84" i="2" s="1"/>
  <c r="N85" i="2"/>
  <c r="I85" i="2"/>
  <c r="C85" i="2"/>
  <c r="S84" i="2"/>
  <c r="N84" i="2"/>
  <c r="J84" i="2"/>
  <c r="I84" i="2"/>
  <c r="D84" i="2"/>
  <c r="C84" i="2"/>
  <c r="S83" i="2"/>
  <c r="T82" i="2" s="1"/>
  <c r="N83" i="2"/>
  <c r="I83" i="2"/>
  <c r="J82" i="2" s="1"/>
  <c r="C83" i="2"/>
  <c r="D82" i="2" s="1"/>
  <c r="S82" i="2"/>
  <c r="N82" i="2"/>
  <c r="I82" i="2"/>
  <c r="C82" i="2"/>
  <c r="S81" i="2"/>
  <c r="N81" i="2"/>
  <c r="O80" i="2" s="1"/>
  <c r="I81" i="2"/>
  <c r="C81" i="2"/>
  <c r="T80" i="2"/>
  <c r="S80" i="2"/>
  <c r="N80" i="2"/>
  <c r="J80" i="2"/>
  <c r="I80" i="2"/>
  <c r="D80" i="2"/>
  <c r="C80" i="2"/>
  <c r="S79" i="2"/>
  <c r="T78" i="2" s="1"/>
  <c r="N79" i="2"/>
  <c r="I79" i="2"/>
  <c r="J78" i="2" s="1"/>
  <c r="C79" i="2"/>
  <c r="D78" i="2" s="1"/>
  <c r="S78" i="2"/>
  <c r="N78" i="2"/>
  <c r="I78" i="2"/>
  <c r="C78" i="2"/>
  <c r="S77" i="2"/>
  <c r="N77" i="2"/>
  <c r="O76" i="2" s="1"/>
  <c r="I77" i="2"/>
  <c r="C77" i="2"/>
  <c r="T76" i="2"/>
  <c r="S76" i="2"/>
  <c r="N76" i="2"/>
  <c r="J76" i="2"/>
  <c r="I76" i="2"/>
  <c r="D76" i="2"/>
  <c r="C76" i="2"/>
  <c r="S75" i="2"/>
  <c r="N75" i="2"/>
  <c r="I75" i="2"/>
  <c r="J74" i="2" s="1"/>
  <c r="C75" i="2"/>
  <c r="T74" i="2"/>
  <c r="S74" i="2"/>
  <c r="N74" i="2"/>
  <c r="I74" i="2"/>
  <c r="C74" i="2"/>
  <c r="D74" i="2" s="1"/>
  <c r="S73" i="2"/>
  <c r="T72" i="2" s="1"/>
  <c r="N73" i="2"/>
  <c r="I73" i="2"/>
  <c r="C73" i="2"/>
  <c r="D72" i="2" s="1"/>
  <c r="S72" i="2"/>
  <c r="N72" i="2"/>
  <c r="I72" i="2"/>
  <c r="J72" i="2" s="1"/>
  <c r="C72" i="2"/>
  <c r="S71" i="2"/>
  <c r="T70" i="2" s="1"/>
  <c r="N71" i="2"/>
  <c r="I71" i="2"/>
  <c r="C71" i="2"/>
  <c r="S70" i="2"/>
  <c r="N70" i="2"/>
  <c r="J70" i="2"/>
  <c r="I70" i="2"/>
  <c r="D70" i="2"/>
  <c r="C70" i="2"/>
  <c r="S69" i="2"/>
  <c r="N69" i="2"/>
  <c r="I69" i="2"/>
  <c r="C69" i="2"/>
  <c r="S68" i="2"/>
  <c r="N68" i="2"/>
  <c r="I68" i="2"/>
  <c r="C68" i="2"/>
  <c r="S67" i="2"/>
  <c r="N67" i="2"/>
  <c r="I67" i="2"/>
  <c r="J66" i="2" s="1"/>
  <c r="C67" i="2"/>
  <c r="T66" i="2"/>
  <c r="S66" i="2"/>
  <c r="N66" i="2"/>
  <c r="I66" i="2"/>
  <c r="D66" i="2"/>
  <c r="C66" i="2"/>
  <c r="S65" i="2"/>
  <c r="T64" i="2" s="1"/>
  <c r="N65" i="2"/>
  <c r="O64" i="2" s="1"/>
  <c r="I65" i="2"/>
  <c r="C65" i="2"/>
  <c r="D64" i="2" s="1"/>
  <c r="S64" i="2"/>
  <c r="N64" i="2"/>
  <c r="J64" i="2"/>
  <c r="I64" i="2"/>
  <c r="C64" i="2"/>
  <c r="S63" i="2"/>
  <c r="N63" i="2"/>
  <c r="I63" i="2"/>
  <c r="J62" i="2" s="1"/>
  <c r="C63" i="2"/>
  <c r="D62" i="2" s="1"/>
  <c r="T62" i="2"/>
  <c r="S62" i="2"/>
  <c r="N62" i="2"/>
  <c r="I62" i="2"/>
  <c r="C62" i="2"/>
  <c r="S61" i="2"/>
  <c r="T60" i="2" s="1"/>
  <c r="N61" i="2"/>
  <c r="O60" i="2" s="1"/>
  <c r="I61" i="2"/>
  <c r="C61" i="2"/>
  <c r="S60" i="2"/>
  <c r="N60" i="2"/>
  <c r="J60" i="2"/>
  <c r="I60" i="2"/>
  <c r="D60" i="2"/>
  <c r="C60" i="2"/>
  <c r="S59" i="2"/>
  <c r="T58" i="2" s="1"/>
  <c r="N59" i="2"/>
  <c r="I59" i="2"/>
  <c r="J58" i="2" s="1"/>
  <c r="C59" i="2"/>
  <c r="D58" i="2" s="1"/>
  <c r="S58" i="2"/>
  <c r="N58" i="2"/>
  <c r="I58" i="2"/>
  <c r="C58" i="2"/>
  <c r="S57" i="2"/>
  <c r="N57" i="2"/>
  <c r="O56" i="2" s="1"/>
  <c r="I57" i="2"/>
  <c r="C57" i="2"/>
  <c r="T56" i="2"/>
  <c r="S56" i="2"/>
  <c r="N56" i="2"/>
  <c r="J56" i="2"/>
  <c r="I56" i="2"/>
  <c r="D56" i="2"/>
  <c r="C56" i="2"/>
  <c r="S55" i="2"/>
  <c r="T54" i="2" s="1"/>
  <c r="N55" i="2"/>
  <c r="I55" i="2"/>
  <c r="J54" i="2" s="1"/>
  <c r="C55" i="2"/>
  <c r="D54" i="2" s="1"/>
  <c r="S54" i="2"/>
  <c r="N54" i="2"/>
  <c r="I54" i="2"/>
  <c r="C54" i="2"/>
  <c r="S53" i="2"/>
  <c r="N53" i="2"/>
  <c r="O52" i="2" s="1"/>
  <c r="I53" i="2"/>
  <c r="C53" i="2"/>
  <c r="T52" i="2"/>
  <c r="S52" i="2"/>
  <c r="N52" i="2"/>
  <c r="J52" i="2"/>
  <c r="I52" i="2"/>
  <c r="D52" i="2"/>
  <c r="C52" i="2"/>
  <c r="S51" i="2"/>
  <c r="N51" i="2"/>
  <c r="I51" i="2"/>
  <c r="J50" i="2" s="1"/>
  <c r="C51" i="2"/>
  <c r="T50" i="2"/>
  <c r="S50" i="2"/>
  <c r="N50" i="2"/>
  <c r="I50" i="2"/>
  <c r="C50" i="2"/>
  <c r="D50" i="2" s="1"/>
  <c r="S49" i="2"/>
  <c r="N49" i="2"/>
  <c r="I49" i="2"/>
  <c r="C49" i="2"/>
  <c r="D48" i="2" s="1"/>
  <c r="S48" i="2"/>
  <c r="T48" i="2" s="1"/>
  <c r="N48" i="2"/>
  <c r="I48" i="2"/>
  <c r="J48" i="2" s="1"/>
  <c r="C48" i="2"/>
  <c r="S47" i="2"/>
  <c r="T46" i="2" s="1"/>
  <c r="N47" i="2"/>
  <c r="I47" i="2"/>
  <c r="C47" i="2"/>
  <c r="S46" i="2"/>
  <c r="N46" i="2"/>
  <c r="J46" i="2"/>
  <c r="I46" i="2"/>
  <c r="D46" i="2"/>
  <c r="C46" i="2"/>
  <c r="S45" i="2"/>
  <c r="T44" i="2" s="1"/>
  <c r="N45" i="2"/>
  <c r="O44" i="2" s="1"/>
  <c r="I45" i="2"/>
  <c r="C45" i="2"/>
  <c r="D44" i="2" s="1"/>
  <c r="S44" i="2"/>
  <c r="N44" i="2"/>
  <c r="I44" i="2"/>
  <c r="J44" i="2" s="1"/>
  <c r="C44" i="2"/>
  <c r="S43" i="2"/>
  <c r="N43" i="2"/>
  <c r="I43" i="2"/>
  <c r="J42" i="2" s="1"/>
  <c r="C43" i="2"/>
  <c r="T42" i="2"/>
  <c r="S42" i="2"/>
  <c r="O42" i="2"/>
  <c r="N42" i="2"/>
  <c r="I42" i="2"/>
  <c r="C42" i="2"/>
  <c r="D42" i="2" s="1"/>
  <c r="S41" i="2"/>
  <c r="N41" i="2"/>
  <c r="I41" i="2"/>
  <c r="J40" i="2" s="1"/>
  <c r="C41" i="2"/>
  <c r="T40" i="2"/>
  <c r="S40" i="2"/>
  <c r="O40" i="2"/>
  <c r="N40" i="2"/>
  <c r="I40" i="2"/>
  <c r="C40" i="2"/>
  <c r="D40" i="2" s="1"/>
  <c r="S39" i="2"/>
  <c r="N39" i="2"/>
  <c r="I39" i="2"/>
  <c r="J38" i="2" s="1"/>
  <c r="C39" i="2"/>
  <c r="T38" i="2"/>
  <c r="S38" i="2"/>
  <c r="O38" i="2"/>
  <c r="N38" i="2"/>
  <c r="I38" i="2"/>
  <c r="C38" i="2"/>
  <c r="D38" i="2" s="1"/>
  <c r="S37" i="2"/>
  <c r="N37" i="2"/>
  <c r="I37" i="2"/>
  <c r="J36" i="2" s="1"/>
  <c r="C37" i="2"/>
  <c r="D36" i="2" s="1"/>
  <c r="T36" i="2"/>
  <c r="S36" i="2"/>
  <c r="O36" i="2"/>
  <c r="N36" i="2"/>
  <c r="I36" i="2"/>
  <c r="C36" i="2"/>
  <c r="S35" i="2"/>
  <c r="N35" i="2"/>
  <c r="I35" i="2"/>
  <c r="J34" i="2" s="1"/>
  <c r="C35" i="2"/>
  <c r="D34" i="2" s="1"/>
  <c r="T34" i="2"/>
  <c r="S34" i="2"/>
  <c r="O34" i="2"/>
  <c r="N34" i="2"/>
  <c r="I34" i="2"/>
  <c r="C34" i="2"/>
  <c r="S33" i="2"/>
  <c r="N33" i="2"/>
  <c r="I33" i="2"/>
  <c r="J32" i="2" s="1"/>
  <c r="C33" i="2"/>
  <c r="D32" i="2" s="1"/>
  <c r="T32" i="2"/>
  <c r="S32" i="2"/>
  <c r="O32" i="2"/>
  <c r="N32" i="2"/>
  <c r="I32" i="2"/>
  <c r="C32" i="2"/>
  <c r="S31" i="2"/>
  <c r="N31" i="2"/>
  <c r="I31" i="2"/>
  <c r="J30" i="2" s="1"/>
  <c r="C31" i="2"/>
  <c r="D30" i="2" s="1"/>
  <c r="T30" i="2"/>
  <c r="S30" i="2"/>
  <c r="O30" i="2"/>
  <c r="N30" i="2"/>
  <c r="I30" i="2"/>
  <c r="C30" i="2"/>
  <c r="S29" i="2"/>
  <c r="N29" i="2"/>
  <c r="I29" i="2"/>
  <c r="J28" i="2" s="1"/>
  <c r="C29" i="2"/>
  <c r="D28" i="2" s="1"/>
  <c r="T28" i="2"/>
  <c r="S28" i="2"/>
  <c r="O28" i="2"/>
  <c r="N28" i="2"/>
  <c r="I28" i="2"/>
  <c r="C28" i="2"/>
  <c r="S27" i="2"/>
  <c r="N27" i="2"/>
  <c r="I27" i="2"/>
  <c r="J26" i="2" s="1"/>
  <c r="C27" i="2"/>
  <c r="D26" i="2" s="1"/>
  <c r="T26" i="2"/>
  <c r="S26" i="2"/>
  <c r="O26" i="2"/>
  <c r="N26" i="2"/>
  <c r="I26" i="2"/>
  <c r="C26" i="2"/>
  <c r="S25" i="2"/>
  <c r="N25" i="2"/>
  <c r="I25" i="2"/>
  <c r="J24" i="2" s="1"/>
  <c r="C25" i="2"/>
  <c r="D24" i="2" s="1"/>
  <c r="T24" i="2"/>
  <c r="S24" i="2"/>
  <c r="O24" i="2"/>
  <c r="N24" i="2"/>
  <c r="I24" i="2"/>
  <c r="C24" i="2"/>
  <c r="S23" i="2"/>
  <c r="N23" i="2"/>
  <c r="I23" i="2"/>
  <c r="J22" i="2" s="1"/>
  <c r="C23" i="2"/>
  <c r="D22" i="2" s="1"/>
  <c r="T22" i="2"/>
  <c r="S22" i="2"/>
  <c r="O22" i="2"/>
  <c r="N22" i="2"/>
  <c r="I22" i="2"/>
  <c r="C22" i="2"/>
  <c r="S21" i="2"/>
  <c r="N21" i="2"/>
  <c r="I21" i="2"/>
  <c r="J20" i="2" s="1"/>
  <c r="C21" i="2"/>
  <c r="D20" i="2" s="1"/>
  <c r="T20" i="2"/>
  <c r="S20" i="2"/>
  <c r="O20" i="2"/>
  <c r="N20" i="2"/>
  <c r="I20" i="2"/>
  <c r="C20" i="2"/>
  <c r="S19" i="2"/>
  <c r="N19" i="2"/>
  <c r="I19" i="2"/>
  <c r="J18" i="2" s="1"/>
  <c r="C19" i="2"/>
  <c r="D18" i="2" s="1"/>
  <c r="T18" i="2"/>
  <c r="S18" i="2"/>
  <c r="O18" i="2"/>
  <c r="N18" i="2"/>
  <c r="I18" i="2"/>
  <c r="C18" i="2"/>
  <c r="S17" i="2"/>
  <c r="N17" i="2"/>
  <c r="I17" i="2"/>
  <c r="J16" i="2" s="1"/>
  <c r="C17" i="2"/>
  <c r="D16" i="2" s="1"/>
  <c r="T16" i="2"/>
  <c r="S16" i="2"/>
  <c r="O16" i="2"/>
  <c r="N16" i="2"/>
  <c r="I16" i="2"/>
  <c r="C16" i="2"/>
  <c r="S15" i="2"/>
  <c r="N15" i="2"/>
  <c r="I15" i="2"/>
  <c r="J14" i="2" s="1"/>
  <c r="C15" i="2"/>
  <c r="D14" i="2" s="1"/>
  <c r="T14" i="2"/>
  <c r="S14" i="2"/>
  <c r="O14" i="2"/>
  <c r="N14" i="2"/>
  <c r="I14" i="2"/>
  <c r="C14" i="2"/>
  <c r="S13" i="2"/>
  <c r="N13" i="2"/>
  <c r="I13" i="2"/>
  <c r="J12" i="2" s="1"/>
  <c r="C13" i="2"/>
  <c r="T12" i="2"/>
  <c r="S12" i="2"/>
  <c r="O12" i="2"/>
  <c r="N12" i="2"/>
  <c r="K12" i="2"/>
  <c r="I12" i="2"/>
  <c r="D12" i="2"/>
  <c r="C12" i="2"/>
  <c r="S11" i="2"/>
  <c r="N11" i="2"/>
  <c r="O10" i="2" s="1"/>
  <c r="I11" i="2"/>
  <c r="C11" i="2"/>
  <c r="S10" i="2"/>
  <c r="T10" i="2" s="1"/>
  <c r="N10" i="2"/>
  <c r="J10" i="2"/>
  <c r="I10" i="2"/>
  <c r="D10" i="2"/>
  <c r="C10" i="2"/>
  <c r="S9" i="2"/>
  <c r="T8" i="2" s="1"/>
  <c r="N9" i="2"/>
  <c r="O8" i="2" s="1"/>
  <c r="I9" i="2"/>
  <c r="C9" i="2"/>
  <c r="S8" i="2"/>
  <c r="N8" i="2"/>
  <c r="J8" i="2"/>
  <c r="I8" i="2"/>
  <c r="D8" i="2"/>
  <c r="C8" i="2"/>
  <c r="S7" i="2"/>
  <c r="T6" i="2" s="1"/>
  <c r="N7" i="2"/>
  <c r="O6" i="2" s="1"/>
  <c r="I7" i="2"/>
  <c r="C7" i="2"/>
  <c r="S6" i="2"/>
  <c r="N6" i="2"/>
  <c r="J6" i="2"/>
  <c r="I6" i="2"/>
  <c r="D6" i="2"/>
  <c r="C6" i="2"/>
  <c r="S5" i="2"/>
  <c r="T4" i="2" s="1"/>
  <c r="N5" i="2"/>
  <c r="O4" i="2" s="1"/>
  <c r="I5" i="2"/>
  <c r="J4" i="2" s="1"/>
  <c r="C5" i="2"/>
  <c r="D4" i="2" s="1"/>
  <c r="E4" i="2" s="1"/>
  <c r="S4" i="2"/>
  <c r="P4" i="2"/>
  <c r="N4" i="2"/>
  <c r="I4" i="2"/>
  <c r="C4" i="2"/>
  <c r="S3" i="2"/>
  <c r="N3" i="2"/>
  <c r="I3" i="2"/>
  <c r="C3" i="2"/>
  <c r="S2" i="2"/>
  <c r="N2" i="2"/>
  <c r="I2" i="2"/>
  <c r="C2" i="2"/>
  <c r="D2" i="2" l="1"/>
  <c r="J68" i="2"/>
  <c r="J134" i="2"/>
  <c r="J2" i="2"/>
  <c r="O134" i="2"/>
  <c r="D68" i="2"/>
  <c r="T2" i="2"/>
  <c r="O46" i="2"/>
  <c r="O70" i="2"/>
  <c r="O94" i="2"/>
  <c r="O118" i="2"/>
  <c r="D148" i="2"/>
  <c r="D160" i="2"/>
  <c r="O66" i="2"/>
  <c r="O90" i="2"/>
  <c r="O114" i="2"/>
  <c r="D146" i="2"/>
  <c r="D214" i="2"/>
  <c r="D238" i="2"/>
  <c r="O62" i="2"/>
  <c r="O86" i="2"/>
  <c r="O110" i="2"/>
  <c r="O84" i="2"/>
  <c r="O108" i="2"/>
  <c r="O132" i="2"/>
  <c r="T146" i="2"/>
  <c r="T158" i="2"/>
  <c r="T170" i="2"/>
  <c r="T182" i="2"/>
  <c r="T194" i="2"/>
  <c r="O58" i="2"/>
  <c r="O82" i="2"/>
  <c r="O106" i="2"/>
  <c r="O130" i="2"/>
  <c r="O54" i="2"/>
  <c r="O78" i="2"/>
  <c r="O102" i="2"/>
  <c r="O126" i="2"/>
  <c r="D164" i="2"/>
  <c r="D138" i="2" s="1"/>
  <c r="O50" i="2"/>
  <c r="O74" i="2"/>
  <c r="O98" i="2"/>
  <c r="O122" i="2"/>
  <c r="D150" i="2"/>
  <c r="D162" i="2"/>
  <c r="D222" i="2"/>
  <c r="D246" i="2"/>
  <c r="D204" i="2" s="1"/>
  <c r="O48" i="2"/>
  <c r="O72" i="2"/>
  <c r="O96" i="2"/>
  <c r="O120" i="2"/>
  <c r="T140" i="2"/>
  <c r="T152" i="2"/>
  <c r="T164" i="2"/>
  <c r="T176" i="2"/>
  <c r="T188" i="2"/>
  <c r="T134" i="2" l="1"/>
  <c r="O68" i="2"/>
  <c r="O2" i="2"/>
</calcChain>
</file>

<file path=xl/sharedStrings.xml><?xml version="1.0" encoding="utf-8"?>
<sst xmlns="http://schemas.openxmlformats.org/spreadsheetml/2006/main" count="975" uniqueCount="91">
  <si>
    <t>定時開</t>
  </si>
  <si>
    <t>定時關</t>
  </si>
  <si>
    <t>取消</t>
  </si>
  <si>
    <t>pulse 3499</t>
  </si>
  <si>
    <t>整個指令共分2大段, 只有前半段有變化, 後半段為固定值</t>
  </si>
  <si>
    <t>pulse 3494</t>
  </si>
  <si>
    <t>pulse 3500</t>
  </si>
  <si>
    <t>pulse 3495</t>
  </si>
  <si>
    <t>定時設定送出3次相同的訊號</t>
  </si>
  <si>
    <t>space 3468</t>
  </si>
  <si>
    <t>前半段為重複送出2次, 每次送出內容, 實際有2次重複</t>
  </si>
  <si>
    <t>space 3473</t>
  </si>
  <si>
    <t>space 3469</t>
  </si>
  <si>
    <t>送出的3次, 每次送出內容, 實際有2次重複</t>
  </si>
  <si>
    <t>溫度</t>
  </si>
  <si>
    <t>pulse 894</t>
  </si>
  <si>
    <t>去除重複後, 每個指令只需2個byte</t>
  </si>
  <si>
    <t>pulse 895</t>
  </si>
  <si>
    <t>pulse 896</t>
  </si>
  <si>
    <t>pulse 893</t>
  </si>
  <si>
    <t>10 C0 (00010000 NNNNFFFF)</t>
  </si>
  <si>
    <t>space 2601</t>
  </si>
  <si>
    <t xml:space="preserve"> '0A 21 (0000PCFF XWWXTTTT)</t>
  </si>
  <si>
    <t>space 848</t>
  </si>
  <si>
    <t>space 2590</t>
  </si>
  <si>
    <t>space 843</t>
  </si>
  <si>
    <t xml:space="preserve">==&gt; </t>
  </si>
  <si>
    <t xml:space="preserve"> N ==&gt; 定時開 (16-N小時)</t>
  </si>
  <si>
    <t>space 856</t>
  </si>
  <si>
    <t xml:space="preserve"> P ==&gt; 停止/運轉</t>
  </si>
  <si>
    <t>space 857</t>
  </si>
  <si>
    <t>space 2599</t>
  </si>
  <si>
    <t>space 2600</t>
  </si>
  <si>
    <t xml:space="preserve"> F ==&gt; 定時關 (16-F小時)</t>
  </si>
  <si>
    <t xml:space="preserve"> C ==&gt; 自體清淨</t>
  </si>
  <si>
    <t>取消為固定碼</t>
  </si>
  <si>
    <t xml:space="preserve"> FF ==&gt; 功能選擇</t>
  </si>
  <si>
    <t>space 2598</t>
  </si>
  <si>
    <t xml:space="preserve"> WW ==&gt; 風速</t>
  </si>
  <si>
    <t>space 862</t>
  </si>
  <si>
    <t xml:space="preserve"> TTTT ==&gt; 溫度 (範圍16~30度)</t>
  </si>
  <si>
    <t>space 865</t>
  </si>
  <si>
    <t>space 2606</t>
  </si>
  <si>
    <t>space 863</t>
  </si>
  <si>
    <t>存放內容1~15, 溫度設定表示16~31度(即+15)</t>
  </si>
  <si>
    <t>pulse 897</t>
  </si>
  <si>
    <t>space 855</t>
  </si>
  <si>
    <t>space 2602</t>
  </si>
  <si>
    <t>風速</t>
  </si>
  <si>
    <t>space 854</t>
  </si>
  <si>
    <t>space 2597</t>
  </si>
  <si>
    <t>space 858</t>
  </si>
  <si>
    <t>space 2604</t>
  </si>
  <si>
    <t>pulse 892</t>
  </si>
  <si>
    <t>space 2603</t>
  </si>
  <si>
    <t>功能選擇</t>
  </si>
  <si>
    <t>自體清淨</t>
  </si>
  <si>
    <t>停止/運轉</t>
  </si>
  <si>
    <t>space 866</t>
  </si>
  <si>
    <t>pulse 872</t>
  </si>
  <si>
    <t>space 882</t>
  </si>
  <si>
    <t>space 861</t>
  </si>
  <si>
    <t>space 864</t>
  </si>
  <si>
    <t>space 860</t>
  </si>
  <si>
    <t>pulse 3505</t>
  </si>
  <si>
    <t>pulse 3504</t>
  </si>
  <si>
    <t>space 3472</t>
  </si>
  <si>
    <t>space 3471</t>
  </si>
  <si>
    <t>space 3474</t>
  </si>
  <si>
    <t>pulse 905</t>
  </si>
  <si>
    <t>space 2592</t>
  </si>
  <si>
    <t>pulse 899</t>
  </si>
  <si>
    <t>space 2605</t>
  </si>
  <si>
    <t>space 859</t>
  </si>
  <si>
    <t>space 2607</t>
  </si>
  <si>
    <t>space 2596</t>
  </si>
  <si>
    <t>pulse 870</t>
  </si>
  <si>
    <t>space 880</t>
  </si>
  <si>
    <t>pulse 3503</t>
  </si>
  <si>
    <t>pulse 3501</t>
  </si>
  <si>
    <t>pulse 3506</t>
  </si>
  <si>
    <t>space 3466</t>
  </si>
  <si>
    <t>space 3475</t>
  </si>
  <si>
    <t>space 14680</t>
  </si>
  <si>
    <t>space 2608</t>
  </si>
  <si>
    <t>space 852</t>
  </si>
  <si>
    <t>space 879</t>
  </si>
  <si>
    <t>pulse 890</t>
  </si>
  <si>
    <t>pulse 3502</t>
  </si>
  <si>
    <t>space 3465</t>
  </si>
  <si>
    <t>space 3464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</si>
</sst>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9"/>
      <name val="細明體"/>
      <family val="3"/>
      <charset val="136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00FF"/>
        <b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1" fillId="3" borderId="0" xfId="0" applyFont="1" applyFill="1" applyAlignment="1"/>
    <xf numFmtId="0" fontId="2" fillId="0" borderId="0" xfId="0" quotePrefix="1" applyFont="1" applyAlignment="1"/>
    <xf numFmtId="0" fontId="1" fillId="2" borderId="0" xfId="0" applyFont="1" applyFill="1" applyAlignment="1">
      <alignment horizontal="right"/>
    </xf>
    <xf numFmtId="0" fontId="1" fillId="4" borderId="0" xfId="0" applyFont="1" applyFill="1" applyAlignment="1"/>
    <xf numFmtId="0" fontId="1" fillId="5" borderId="0" xfId="0" applyFont="1" applyFill="1" applyAlignment="1">
      <alignment horizontal="right"/>
    </xf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72"/>
  <sheetViews>
    <sheetView tabSelected="1" workbookViewId="0"/>
  </sheetViews>
  <sheetFormatPr defaultColWidth="14.44140625" defaultRowHeight="15.75" customHeight="1" x14ac:dyDescent="0.25"/>
  <cols>
    <col min="1" max="1" width="9.109375" customWidth="1"/>
    <col min="2" max="2" width="11.6640625" customWidth="1"/>
    <col min="3" max="3" width="6.33203125" customWidth="1"/>
    <col min="4" max="4" width="9.88671875" customWidth="1"/>
    <col min="5" max="5" width="3.109375" customWidth="1"/>
    <col min="6" max="6" width="4.88671875" customWidth="1"/>
    <col min="7" max="7" width="60.88671875" customWidth="1"/>
    <col min="9" max="9" width="5.33203125" customWidth="1"/>
    <col min="10" max="10" width="10" customWidth="1"/>
    <col min="11" max="11" width="2.109375" customWidth="1"/>
    <col min="12" max="12" width="4.88671875" customWidth="1"/>
    <col min="14" max="14" width="5.33203125" customWidth="1"/>
    <col min="15" max="15" width="9.5546875" customWidth="1"/>
    <col min="16" max="16" width="2.109375" customWidth="1"/>
    <col min="17" max="17" width="5.33203125" customWidth="1"/>
    <col min="19" max="19" width="5.33203125" customWidth="1"/>
    <col min="20" max="20" width="9.44140625" customWidth="1"/>
    <col min="21" max="21" width="6.5546875" customWidth="1"/>
    <col min="22" max="22" width="47.6640625" customWidth="1"/>
  </cols>
  <sheetData>
    <row r="1" spans="1:22" ht="15.75" customHeight="1" x14ac:dyDescent="0.25">
      <c r="A1" s="1"/>
      <c r="B1" s="2"/>
      <c r="C1" s="2"/>
      <c r="D1" s="2"/>
      <c r="E1" s="2"/>
      <c r="H1" s="3" t="s">
        <v>0</v>
      </c>
      <c r="I1" s="2"/>
      <c r="J1" s="4"/>
      <c r="K1" s="2"/>
      <c r="M1" s="3" t="s">
        <v>1</v>
      </c>
      <c r="N1" s="2"/>
      <c r="O1" s="4"/>
      <c r="P1" s="2"/>
      <c r="R1" s="5" t="s">
        <v>2</v>
      </c>
    </row>
    <row r="2" spans="1:22" ht="15.75" customHeight="1" x14ac:dyDescent="0.25">
      <c r="A2" s="1"/>
      <c r="B2" s="6" t="s">
        <v>3</v>
      </c>
      <c r="C2" s="6" t="str">
        <f t="shared" ref="C2:C272" si="0">RIGHT(B2, LEN(B2)-FIND(" ",B2,1))</f>
        <v>3499</v>
      </c>
      <c r="D2" s="6" t="str">
        <f>DEC2HEX(D66*2^7+D64*2^6+D62*2^5+D60*2^4+D58*2^3+D56*2^2+D54*2^1+D52*2^0,2) &amp; DEC2HEX(D50*2^7+D48*2^6+D46*2^5+D44*2^4+D42*2^3+D40*2^2+D38*2^1+D36*2^0,2) &amp; DEC2HEX(D34*2^7+D32*2^6+D30*2^5+D28*2^4+D26*2^3+D24*2^2+D22*2^1+D20*2^0,2) &amp; DEC2HEX(D18*2^7+D16*2^6+D14*2^5+D12*2^4+D10*2^3+D8*2^2+D6*2^1+D4*2^0,2)</f>
        <v>0A0A2121</v>
      </c>
      <c r="E2" s="6"/>
      <c r="G2" s="5" t="s">
        <v>4</v>
      </c>
      <c r="H2" s="6" t="s">
        <v>5</v>
      </c>
      <c r="I2" s="6" t="str">
        <f t="shared" ref="I2:I202" si="1">RIGHT(H2, LEN(H2)-FIND(" ",H2,1))</f>
        <v>3494</v>
      </c>
      <c r="J2" s="6" t="str">
        <f>DEC2HEX(J66*2^7+J64*2^6+J62*2^5+J60*2^4+J58*2^3+J56*2^2+J54*2^1+J52*2^0,2) &amp; DEC2HEX(J50*2^7+J48*2^6+J46*2^5+J44*2^4+J42*2^3+J40*2^2+J38*2^1+J36*2^0,2) &amp; DEC2HEX(J34*2^7+J32*2^6+J30*2^5+J28*2^4+J26*2^3+J24*2^2+J22*2^1+J20*2^0,2) &amp; DEC2HEX(J18*2^7+J16*2^6+J14*2^5+J12*2^4+J10*2^3+J8*2^2+J6*2^1+J4*2^0,2)</f>
        <v>1010C0C0</v>
      </c>
      <c r="K2" s="6"/>
      <c r="M2" s="6" t="s">
        <v>6</v>
      </c>
      <c r="N2" s="6" t="str">
        <f t="shared" ref="N2:N202" si="2">RIGHT(M2, LEN(M2)-FIND(" ",M2,1))</f>
        <v>3500</v>
      </c>
      <c r="O2" s="6" t="str">
        <f>DEC2HEX(O66*2^7+O64*2^6+O62*2^5+O60*2^4+O58*2^3+O56*2^2+O54*2^1+O52*2^0,2) &amp; DEC2HEX(O50*2^7+O48*2^6+O46*2^5+O44*2^4+O42*2^3+O40*2^2+O38*2^1+O36*2^0,2) &amp; DEC2HEX(O34*2^7+O32*2^6+O30*2^5+O28*2^4+O26*2^3+O24*2^2+O22*2^1+O20*2^0,2) &amp; DEC2HEX(O18*2^7+O16*2^6+O14*2^5+O12*2^4+O10*2^3+O8*2^2+O6*2^1+O4*2^0,2)</f>
        <v>10100F0F</v>
      </c>
      <c r="P2" s="6"/>
      <c r="R2" s="6" t="s">
        <v>7</v>
      </c>
      <c r="S2" s="6" t="str">
        <f t="shared" ref="S2:S202" si="3">RIGHT(R2, LEN(R2)-FIND(" ",R2,1))</f>
        <v>3495</v>
      </c>
      <c r="T2" s="6" t="str">
        <f>DEC2HEX(T66*2^7+T64*2^6+T62*2^5+T60*2^4+T58*2^3+T56*2^2+T54*2^1+T52*2^0,2) &amp; DEC2HEX(T50*2^7+T48*2^6+T46*2^5+T44*2^4+T42*2^3+T40*2^2+T38*2^1+T36*2^0,2) &amp; DEC2HEX(T34*2^7+T32*2^6+T30*2^5+T28*2^4+T26*2^3+T24*2^2+T22*2^1+T20*2^0,2) &amp; DEC2HEX(T18*2^7+T16*2^6+T14*2^5+T12*2^4+T10*2^3+T8*2^2+T6*2^1+T4*2^0,2)</f>
        <v>32329696</v>
      </c>
      <c r="V2" s="5" t="s">
        <v>8</v>
      </c>
    </row>
    <row r="3" spans="1:22" ht="15.75" customHeight="1" x14ac:dyDescent="0.25">
      <c r="A3" s="1"/>
      <c r="B3" s="6" t="s">
        <v>9</v>
      </c>
      <c r="C3" s="6" t="str">
        <f t="shared" si="0"/>
        <v>3468</v>
      </c>
      <c r="D3" s="6"/>
      <c r="E3" s="6"/>
      <c r="G3" s="5" t="s">
        <v>10</v>
      </c>
      <c r="H3" s="6" t="s">
        <v>11</v>
      </c>
      <c r="I3" s="6" t="str">
        <f t="shared" si="1"/>
        <v>3473</v>
      </c>
      <c r="J3" s="6"/>
      <c r="K3" s="6"/>
      <c r="M3" s="6" t="s">
        <v>12</v>
      </c>
      <c r="N3" s="6" t="str">
        <f t="shared" si="2"/>
        <v>3469</v>
      </c>
      <c r="O3" s="6"/>
      <c r="P3" s="6"/>
      <c r="R3" s="6" t="s">
        <v>11</v>
      </c>
      <c r="S3" s="6" t="str">
        <f t="shared" si="3"/>
        <v>3473</v>
      </c>
      <c r="T3" s="6"/>
      <c r="V3" s="5" t="s">
        <v>13</v>
      </c>
    </row>
    <row r="4" spans="1:22" ht="15.75" customHeight="1" x14ac:dyDescent="0.25">
      <c r="A4" s="9" t="s">
        <v>14</v>
      </c>
      <c r="B4" s="2" t="s">
        <v>15</v>
      </c>
      <c r="C4" s="2" t="str">
        <f t="shared" si="0"/>
        <v>894</v>
      </c>
      <c r="D4" s="8">
        <f>IF(ABS(C5-C4)&lt;100,0,1)</f>
        <v>1</v>
      </c>
      <c r="E4" s="10">
        <f>15 + D4 * 2^0 + D6 * 2^1 + D8 * 2^2 + D10 * 2^3</f>
        <v>16</v>
      </c>
      <c r="G4" s="5" t="s">
        <v>16</v>
      </c>
      <c r="H4" s="2" t="s">
        <v>17</v>
      </c>
      <c r="I4" s="2" t="str">
        <f t="shared" si="1"/>
        <v>895</v>
      </c>
      <c r="J4" s="8">
        <f>IF(ABS(I5-I4)&lt;100,0,1)</f>
        <v>0</v>
      </c>
      <c r="K4" s="2"/>
      <c r="M4" s="2" t="s">
        <v>18</v>
      </c>
      <c r="N4" s="2" t="str">
        <f t="shared" si="2"/>
        <v>896</v>
      </c>
      <c r="O4" s="8">
        <f>IF(ABS(N5-N4)&lt;100,0,1)</f>
        <v>1</v>
      </c>
      <c r="P4" s="1">
        <f>0*2^0+0*2^1+0*2^2+0*2^3+1</f>
        <v>1</v>
      </c>
      <c r="R4" s="2" t="s">
        <v>19</v>
      </c>
      <c r="S4" s="2" t="str">
        <f t="shared" si="3"/>
        <v>893</v>
      </c>
      <c r="T4" s="8">
        <f>IF(ABS(S5-S4)&lt;100,0,1)</f>
        <v>0</v>
      </c>
      <c r="V4" s="7" t="s">
        <v>20</v>
      </c>
    </row>
    <row r="5" spans="1:22" ht="15.75" customHeight="1" x14ac:dyDescent="0.25">
      <c r="A5" s="9" t="s">
        <v>14</v>
      </c>
      <c r="B5" s="11" t="s">
        <v>21</v>
      </c>
      <c r="C5" s="11" t="str">
        <f t="shared" si="0"/>
        <v>2601</v>
      </c>
      <c r="D5" s="4"/>
      <c r="E5" s="11"/>
      <c r="G5" s="5" t="s">
        <v>22</v>
      </c>
      <c r="H5" s="2" t="s">
        <v>23</v>
      </c>
      <c r="I5" s="2" t="str">
        <f t="shared" si="1"/>
        <v>848</v>
      </c>
      <c r="J5" s="4"/>
      <c r="K5" s="2"/>
      <c r="M5" s="11" t="s">
        <v>24</v>
      </c>
      <c r="N5" s="11" t="str">
        <f t="shared" si="2"/>
        <v>2590</v>
      </c>
      <c r="O5" s="4"/>
      <c r="P5" s="11"/>
      <c r="R5" s="2" t="s">
        <v>25</v>
      </c>
      <c r="S5" s="2" t="str">
        <f t="shared" si="3"/>
        <v>843</v>
      </c>
      <c r="T5" s="4"/>
      <c r="V5" s="7" t="s">
        <v>26</v>
      </c>
    </row>
    <row r="6" spans="1:22" ht="15.75" customHeight="1" x14ac:dyDescent="0.25">
      <c r="A6" s="9" t="s">
        <v>14</v>
      </c>
      <c r="B6" s="2" t="s">
        <v>17</v>
      </c>
      <c r="C6" s="2" t="str">
        <f t="shared" si="0"/>
        <v>895</v>
      </c>
      <c r="D6" s="8">
        <f>IF(ABS(C7-C6)&lt;100,0,1)</f>
        <v>0</v>
      </c>
      <c r="E6" s="2"/>
      <c r="G6" s="7" t="s">
        <v>26</v>
      </c>
      <c r="H6" s="2" t="s">
        <v>19</v>
      </c>
      <c r="I6" s="2" t="str">
        <f t="shared" si="1"/>
        <v>893</v>
      </c>
      <c r="J6" s="8">
        <f>IF(ABS(I7-I6)&lt;100,0,1)</f>
        <v>0</v>
      </c>
      <c r="K6" s="2"/>
      <c r="M6" s="2" t="s">
        <v>18</v>
      </c>
      <c r="N6" s="2" t="str">
        <f t="shared" si="2"/>
        <v>896</v>
      </c>
      <c r="O6" s="8">
        <f>IF(ABS(N7-N6)&lt;100,0,1)</f>
        <v>1</v>
      </c>
      <c r="P6" s="2"/>
      <c r="R6" s="2" t="s">
        <v>15</v>
      </c>
      <c r="S6" s="2" t="str">
        <f t="shared" si="3"/>
        <v>894</v>
      </c>
      <c r="T6" s="8">
        <f>IF(ABS(S7-S6)&lt;100,0,1)</f>
        <v>1</v>
      </c>
      <c r="V6" s="7" t="s">
        <v>27</v>
      </c>
    </row>
    <row r="7" spans="1:22" ht="15.75" customHeight="1" x14ac:dyDescent="0.25">
      <c r="A7" s="9" t="s">
        <v>14</v>
      </c>
      <c r="B7" s="11" t="s">
        <v>28</v>
      </c>
      <c r="C7" s="11" t="str">
        <f t="shared" si="0"/>
        <v>856</v>
      </c>
      <c r="D7" s="4"/>
      <c r="E7" s="11"/>
      <c r="G7" s="7" t="s">
        <v>29</v>
      </c>
      <c r="H7" s="2" t="s">
        <v>30</v>
      </c>
      <c r="I7" s="2" t="str">
        <f t="shared" si="1"/>
        <v>857</v>
      </c>
      <c r="J7" s="4"/>
      <c r="K7" s="2"/>
      <c r="M7" s="11" t="s">
        <v>31</v>
      </c>
      <c r="N7" s="11" t="str">
        <f t="shared" si="2"/>
        <v>2599</v>
      </c>
      <c r="O7" s="4"/>
      <c r="P7" s="11"/>
      <c r="R7" s="2" t="s">
        <v>32</v>
      </c>
      <c r="S7" s="2" t="str">
        <f t="shared" si="3"/>
        <v>2600</v>
      </c>
      <c r="T7" s="4"/>
      <c r="V7" s="5" t="s">
        <v>33</v>
      </c>
    </row>
    <row r="8" spans="1:22" ht="15.75" customHeight="1" x14ac:dyDescent="0.25">
      <c r="A8" s="9" t="s">
        <v>14</v>
      </c>
      <c r="B8" s="2" t="s">
        <v>19</v>
      </c>
      <c r="C8" s="2" t="str">
        <f t="shared" si="0"/>
        <v>893</v>
      </c>
      <c r="D8" s="8">
        <f>IF(ABS(C9-C8)&lt;100,0,1)</f>
        <v>0</v>
      </c>
      <c r="E8" s="2"/>
      <c r="G8" s="5" t="s">
        <v>34</v>
      </c>
      <c r="H8" s="2" t="s">
        <v>15</v>
      </c>
      <c r="I8" s="2" t="str">
        <f t="shared" si="1"/>
        <v>894</v>
      </c>
      <c r="J8" s="8">
        <f>IF(ABS(I9-I8)&lt;100,0,1)</f>
        <v>0</v>
      </c>
      <c r="K8" s="2"/>
      <c r="M8" s="2" t="s">
        <v>15</v>
      </c>
      <c r="N8" s="2" t="str">
        <f t="shared" si="2"/>
        <v>894</v>
      </c>
      <c r="O8" s="8">
        <f>IF(ABS(N9-N8)&lt;100,0,1)</f>
        <v>1</v>
      </c>
      <c r="P8" s="2"/>
      <c r="R8" s="2" t="s">
        <v>18</v>
      </c>
      <c r="S8" s="2" t="str">
        <f t="shared" si="3"/>
        <v>896</v>
      </c>
      <c r="T8" s="8">
        <f>IF(ABS(S9-S8)&lt;100,0,1)</f>
        <v>1</v>
      </c>
      <c r="V8" s="5" t="s">
        <v>35</v>
      </c>
    </row>
    <row r="9" spans="1:22" ht="15.75" customHeight="1" x14ac:dyDescent="0.25">
      <c r="A9" s="9" t="s">
        <v>14</v>
      </c>
      <c r="B9" s="11" t="s">
        <v>28</v>
      </c>
      <c r="C9" s="11" t="str">
        <f t="shared" si="0"/>
        <v>856</v>
      </c>
      <c r="D9" s="4"/>
      <c r="E9" s="11"/>
      <c r="G9" s="5" t="s">
        <v>36</v>
      </c>
      <c r="H9" s="2" t="s">
        <v>28</v>
      </c>
      <c r="I9" s="2" t="str">
        <f t="shared" si="1"/>
        <v>856</v>
      </c>
      <c r="J9" s="4"/>
      <c r="K9" s="2"/>
      <c r="M9" s="11" t="s">
        <v>31</v>
      </c>
      <c r="N9" s="11" t="str">
        <f t="shared" si="2"/>
        <v>2599</v>
      </c>
      <c r="O9" s="4"/>
      <c r="P9" s="11"/>
      <c r="R9" s="2" t="s">
        <v>37</v>
      </c>
      <c r="S9" s="2" t="str">
        <f t="shared" si="3"/>
        <v>2598</v>
      </c>
      <c r="T9" s="4"/>
    </row>
    <row r="10" spans="1:22" ht="15.75" customHeight="1" x14ac:dyDescent="0.25">
      <c r="A10" s="9" t="s">
        <v>14</v>
      </c>
      <c r="B10" s="2" t="s">
        <v>15</v>
      </c>
      <c r="C10" s="2" t="str">
        <f t="shared" si="0"/>
        <v>894</v>
      </c>
      <c r="D10" s="8">
        <f>IF(ABS(C11-C10)&lt;100,0,1)</f>
        <v>0</v>
      </c>
      <c r="E10" s="2"/>
      <c r="G10" s="5" t="s">
        <v>38</v>
      </c>
      <c r="H10" s="2" t="s">
        <v>17</v>
      </c>
      <c r="I10" s="2" t="str">
        <f t="shared" si="1"/>
        <v>895</v>
      </c>
      <c r="J10" s="8">
        <f>IF(ABS(I11-I10)&lt;100,0,1)</f>
        <v>0</v>
      </c>
      <c r="K10" s="2"/>
      <c r="M10" s="2" t="s">
        <v>18</v>
      </c>
      <c r="N10" s="2" t="str">
        <f t="shared" si="2"/>
        <v>896</v>
      </c>
      <c r="O10" s="8">
        <f>IF(ABS(N11-N10)&lt;100,0,1)</f>
        <v>1</v>
      </c>
      <c r="P10" s="2"/>
      <c r="R10" s="2" t="s">
        <v>15</v>
      </c>
      <c r="S10" s="2" t="str">
        <f t="shared" si="3"/>
        <v>894</v>
      </c>
      <c r="T10" s="8">
        <f>IF(ABS(S11-S10)&lt;100,0,1)</f>
        <v>0</v>
      </c>
    </row>
    <row r="11" spans="1:22" ht="15.75" customHeight="1" x14ac:dyDescent="0.25">
      <c r="A11" s="9" t="s">
        <v>14</v>
      </c>
      <c r="B11" s="11" t="s">
        <v>39</v>
      </c>
      <c r="C11" s="11" t="str">
        <f t="shared" si="0"/>
        <v>862</v>
      </c>
      <c r="D11" s="4"/>
      <c r="E11" s="11"/>
      <c r="G11" s="5" t="s">
        <v>40</v>
      </c>
      <c r="H11" s="2" t="s">
        <v>41</v>
      </c>
      <c r="I11" s="2" t="str">
        <f t="shared" si="1"/>
        <v>865</v>
      </c>
      <c r="J11" s="4"/>
      <c r="K11" s="2"/>
      <c r="M11" s="11" t="s">
        <v>42</v>
      </c>
      <c r="N11" s="11" t="str">
        <f t="shared" si="2"/>
        <v>2606</v>
      </c>
      <c r="O11" s="4"/>
      <c r="P11" s="11"/>
      <c r="R11" s="2" t="s">
        <v>43</v>
      </c>
      <c r="S11" s="2" t="str">
        <f t="shared" si="3"/>
        <v>863</v>
      </c>
      <c r="T11" s="4"/>
    </row>
    <row r="12" spans="1:22" ht="15.75" customHeight="1" x14ac:dyDescent="0.25">
      <c r="A12" s="2"/>
      <c r="B12" s="2" t="s">
        <v>18</v>
      </c>
      <c r="C12" s="2" t="str">
        <f t="shared" si="0"/>
        <v>896</v>
      </c>
      <c r="D12" s="8">
        <f>IF(ABS(C13-C12)&lt;100,0,1)</f>
        <v>0</v>
      </c>
      <c r="E12" s="2"/>
      <c r="G12" s="5" t="s">
        <v>44</v>
      </c>
      <c r="H12" s="2" t="s">
        <v>45</v>
      </c>
      <c r="I12" s="2" t="str">
        <f t="shared" si="1"/>
        <v>897</v>
      </c>
      <c r="J12" s="8">
        <f>IF(ABS(I13-I12)&lt;100,0,1)</f>
        <v>0</v>
      </c>
      <c r="K12" s="1">
        <f>1*2^0+1*2^1+0*2^2+0*2^3+1</f>
        <v>4</v>
      </c>
      <c r="M12" s="2" t="s">
        <v>15</v>
      </c>
      <c r="N12" s="2" t="str">
        <f t="shared" si="2"/>
        <v>894</v>
      </c>
      <c r="O12" s="8">
        <f>IF(ABS(N13-N12)&lt;100,0,1)</f>
        <v>0</v>
      </c>
      <c r="P12" s="2"/>
      <c r="R12" s="2" t="s">
        <v>19</v>
      </c>
      <c r="S12" s="2" t="str">
        <f t="shared" si="3"/>
        <v>893</v>
      </c>
      <c r="T12" s="8">
        <f>IF(ABS(S13-S12)&lt;100,0,1)</f>
        <v>1</v>
      </c>
    </row>
    <row r="13" spans="1:22" ht="15.75" customHeight="1" x14ac:dyDescent="0.25">
      <c r="A13" s="2"/>
      <c r="B13" s="2" t="s">
        <v>30</v>
      </c>
      <c r="C13" s="2" t="str">
        <f t="shared" si="0"/>
        <v>857</v>
      </c>
      <c r="D13" s="4"/>
      <c r="E13" s="2"/>
      <c r="H13" s="11" t="s">
        <v>46</v>
      </c>
      <c r="I13" s="11" t="str">
        <f t="shared" si="1"/>
        <v>855</v>
      </c>
      <c r="J13" s="4"/>
      <c r="K13" s="11"/>
      <c r="M13" s="2" t="s">
        <v>28</v>
      </c>
      <c r="N13" s="2" t="str">
        <f t="shared" si="2"/>
        <v>856</v>
      </c>
      <c r="O13" s="4"/>
      <c r="P13" s="2"/>
      <c r="R13" s="11" t="s">
        <v>47</v>
      </c>
      <c r="S13" s="11" t="str">
        <f t="shared" si="3"/>
        <v>2602</v>
      </c>
      <c r="T13" s="4"/>
    </row>
    <row r="14" spans="1:22" ht="15.75" customHeight="1" x14ac:dyDescent="0.25">
      <c r="A14" s="12" t="s">
        <v>48</v>
      </c>
      <c r="B14" s="2" t="s">
        <v>15</v>
      </c>
      <c r="C14" s="2" t="str">
        <f t="shared" si="0"/>
        <v>894</v>
      </c>
      <c r="D14" s="8">
        <f>IF(ABS(C15-C14)&lt;100,0,1)</f>
        <v>1</v>
      </c>
      <c r="E14" s="2"/>
      <c r="H14" s="2" t="s">
        <v>17</v>
      </c>
      <c r="I14" s="2" t="str">
        <f t="shared" si="1"/>
        <v>895</v>
      </c>
      <c r="J14" s="8">
        <f>IF(ABS(I15-I14)&lt;100,0,1)</f>
        <v>0</v>
      </c>
      <c r="K14" s="2"/>
      <c r="M14" s="2" t="s">
        <v>15</v>
      </c>
      <c r="N14" s="2" t="str">
        <f t="shared" si="2"/>
        <v>894</v>
      </c>
      <c r="O14" s="8">
        <f>IF(ABS(N15-N14)&lt;100,0,1)</f>
        <v>0</v>
      </c>
      <c r="P14" s="2"/>
      <c r="R14" s="2" t="s">
        <v>17</v>
      </c>
      <c r="S14" s="2" t="str">
        <f t="shared" si="3"/>
        <v>895</v>
      </c>
      <c r="T14" s="8">
        <f>IF(ABS(S15-S14)&lt;100,0,1)</f>
        <v>0</v>
      </c>
    </row>
    <row r="15" spans="1:22" ht="15.75" customHeight="1" x14ac:dyDescent="0.25">
      <c r="A15" s="12" t="s">
        <v>48</v>
      </c>
      <c r="B15" s="2" t="s">
        <v>37</v>
      </c>
      <c r="C15" s="2" t="str">
        <f t="shared" si="0"/>
        <v>2598</v>
      </c>
      <c r="D15" s="4"/>
      <c r="E15" s="2"/>
      <c r="H15" s="11" t="s">
        <v>49</v>
      </c>
      <c r="I15" s="11" t="str">
        <f t="shared" si="1"/>
        <v>854</v>
      </c>
      <c r="J15" s="4"/>
      <c r="K15" s="11"/>
      <c r="M15" s="2" t="s">
        <v>28</v>
      </c>
      <c r="N15" s="2" t="str">
        <f t="shared" si="2"/>
        <v>856</v>
      </c>
      <c r="O15" s="4"/>
      <c r="P15" s="2"/>
      <c r="R15" s="11" t="s">
        <v>28</v>
      </c>
      <c r="S15" s="11" t="str">
        <f t="shared" si="3"/>
        <v>856</v>
      </c>
      <c r="T15" s="4"/>
    </row>
    <row r="16" spans="1:22" ht="15.75" customHeight="1" x14ac:dyDescent="0.25">
      <c r="A16" s="12" t="s">
        <v>48</v>
      </c>
      <c r="B16" s="2" t="s">
        <v>15</v>
      </c>
      <c r="C16" s="2" t="str">
        <f t="shared" si="0"/>
        <v>894</v>
      </c>
      <c r="D16" s="8">
        <f>IF(ABS(C17-C16)&lt;100,0,1)</f>
        <v>0</v>
      </c>
      <c r="E16" s="2"/>
      <c r="H16" s="2" t="s">
        <v>18</v>
      </c>
      <c r="I16" s="2" t="str">
        <f t="shared" si="1"/>
        <v>896</v>
      </c>
      <c r="J16" s="8">
        <f>IF(ABS(I17-I16)&lt;100,0,1)</f>
        <v>1</v>
      </c>
      <c r="K16" s="2"/>
      <c r="M16" s="2" t="s">
        <v>18</v>
      </c>
      <c r="N16" s="2" t="str">
        <f t="shared" si="2"/>
        <v>896</v>
      </c>
      <c r="O16" s="8">
        <f>IF(ABS(N17-N16)&lt;100,0,1)</f>
        <v>0</v>
      </c>
      <c r="P16" s="2"/>
      <c r="R16" s="2" t="s">
        <v>18</v>
      </c>
      <c r="S16" s="2" t="str">
        <f t="shared" si="3"/>
        <v>896</v>
      </c>
      <c r="T16" s="8">
        <f>IF(ABS(S17-S16)&lt;100,0,1)</f>
        <v>0</v>
      </c>
    </row>
    <row r="17" spans="1:20" ht="15.75" customHeight="1" x14ac:dyDescent="0.25">
      <c r="A17" s="12" t="s">
        <v>48</v>
      </c>
      <c r="B17" s="2" t="s">
        <v>46</v>
      </c>
      <c r="C17" s="2" t="str">
        <f t="shared" si="0"/>
        <v>855</v>
      </c>
      <c r="D17" s="4"/>
      <c r="E17" s="2"/>
      <c r="H17" s="11" t="s">
        <v>31</v>
      </c>
      <c r="I17" s="11" t="str">
        <f t="shared" si="1"/>
        <v>2599</v>
      </c>
      <c r="J17" s="4"/>
      <c r="K17" s="11"/>
      <c r="M17" s="2" t="s">
        <v>30</v>
      </c>
      <c r="N17" s="2" t="str">
        <f t="shared" si="2"/>
        <v>857</v>
      </c>
      <c r="O17" s="4"/>
      <c r="P17" s="2"/>
      <c r="R17" s="11" t="s">
        <v>46</v>
      </c>
      <c r="S17" s="11" t="str">
        <f t="shared" si="3"/>
        <v>855</v>
      </c>
      <c r="T17" s="4"/>
    </row>
    <row r="18" spans="1:20" ht="15.75" customHeight="1" x14ac:dyDescent="0.25">
      <c r="A18" s="2"/>
      <c r="B18" s="2" t="s">
        <v>17</v>
      </c>
      <c r="C18" s="2" t="str">
        <f t="shared" si="0"/>
        <v>895</v>
      </c>
      <c r="D18" s="8">
        <f>IF(ABS(C19-C18)&lt;100,0,1)</f>
        <v>0</v>
      </c>
      <c r="E18" s="2"/>
      <c r="H18" s="2" t="s">
        <v>17</v>
      </c>
      <c r="I18" s="2" t="str">
        <f t="shared" si="1"/>
        <v>895</v>
      </c>
      <c r="J18" s="8">
        <f>IF(ABS(I19-I18)&lt;100,0,1)</f>
        <v>1</v>
      </c>
      <c r="K18" s="2"/>
      <c r="M18" s="2" t="s">
        <v>18</v>
      </c>
      <c r="N18" s="2" t="str">
        <f t="shared" si="2"/>
        <v>896</v>
      </c>
      <c r="O18" s="8">
        <f>IF(ABS(N19-N18)&lt;100,0,1)</f>
        <v>0</v>
      </c>
      <c r="P18" s="2"/>
      <c r="R18" s="2" t="s">
        <v>15</v>
      </c>
      <c r="S18" s="2" t="str">
        <f t="shared" si="3"/>
        <v>894</v>
      </c>
      <c r="T18" s="8">
        <f>IF(ABS(S19-S18)&lt;100,0,1)</f>
        <v>1</v>
      </c>
    </row>
    <row r="19" spans="1:20" ht="15.75" customHeight="1" x14ac:dyDescent="0.25">
      <c r="A19" s="2"/>
      <c r="B19" s="2" t="s">
        <v>43</v>
      </c>
      <c r="C19" s="2" t="str">
        <f t="shared" si="0"/>
        <v>863</v>
      </c>
      <c r="D19" s="4"/>
      <c r="E19" s="2"/>
      <c r="H19" s="11" t="s">
        <v>42</v>
      </c>
      <c r="I19" s="11" t="str">
        <f t="shared" si="1"/>
        <v>2606</v>
      </c>
      <c r="J19" s="4"/>
      <c r="K19" s="11"/>
      <c r="M19" s="2" t="s">
        <v>43</v>
      </c>
      <c r="N19" s="2" t="str">
        <f t="shared" si="2"/>
        <v>863</v>
      </c>
      <c r="O19" s="4"/>
      <c r="P19" s="2"/>
      <c r="R19" s="11" t="s">
        <v>42</v>
      </c>
      <c r="S19" s="11" t="str">
        <f t="shared" si="3"/>
        <v>2606</v>
      </c>
      <c r="T19" s="4"/>
    </row>
    <row r="20" spans="1:20" ht="15.75" customHeight="1" x14ac:dyDescent="0.25">
      <c r="A20" s="9" t="s">
        <v>14</v>
      </c>
      <c r="B20" s="2" t="s">
        <v>17</v>
      </c>
      <c r="C20" s="2" t="str">
        <f t="shared" si="0"/>
        <v>895</v>
      </c>
      <c r="D20" s="8">
        <f>IF(ABS(C21-C20)&lt;100,0,1)</f>
        <v>1</v>
      </c>
      <c r="E20" s="2"/>
      <c r="H20" s="2" t="s">
        <v>15</v>
      </c>
      <c r="I20" s="2" t="str">
        <f t="shared" si="1"/>
        <v>894</v>
      </c>
      <c r="J20" s="8">
        <f>IF(ABS(I21-I20)&lt;100,0,1)</f>
        <v>0</v>
      </c>
      <c r="K20" s="2"/>
      <c r="M20" s="2" t="s">
        <v>15</v>
      </c>
      <c r="N20" s="2" t="str">
        <f t="shared" si="2"/>
        <v>894</v>
      </c>
      <c r="O20" s="8">
        <f>IF(ABS(N21-N20)&lt;100,0,1)</f>
        <v>1</v>
      </c>
      <c r="P20" s="2"/>
      <c r="R20" s="2" t="s">
        <v>17</v>
      </c>
      <c r="S20" s="2" t="str">
        <f t="shared" si="3"/>
        <v>895</v>
      </c>
      <c r="T20" s="8">
        <f>IF(ABS(S21-S20)&lt;100,0,1)</f>
        <v>0</v>
      </c>
    </row>
    <row r="21" spans="1:20" ht="15.75" customHeight="1" x14ac:dyDescent="0.25">
      <c r="A21" s="9" t="s">
        <v>14</v>
      </c>
      <c r="B21" s="11" t="s">
        <v>31</v>
      </c>
      <c r="C21" s="11" t="str">
        <f t="shared" si="0"/>
        <v>2599</v>
      </c>
      <c r="D21" s="4"/>
      <c r="E21" s="11"/>
      <c r="H21" s="2" t="s">
        <v>28</v>
      </c>
      <c r="I21" s="2" t="str">
        <f t="shared" si="1"/>
        <v>856</v>
      </c>
      <c r="J21" s="4"/>
      <c r="K21" s="2"/>
      <c r="M21" s="11" t="s">
        <v>50</v>
      </c>
      <c r="N21" s="11" t="str">
        <f t="shared" si="2"/>
        <v>2597</v>
      </c>
      <c r="O21" s="4"/>
      <c r="P21" s="11"/>
      <c r="R21" s="2" t="s">
        <v>30</v>
      </c>
      <c r="S21" s="2" t="str">
        <f t="shared" si="3"/>
        <v>857</v>
      </c>
      <c r="T21" s="4"/>
    </row>
    <row r="22" spans="1:20" ht="15.75" customHeight="1" x14ac:dyDescent="0.25">
      <c r="A22" s="9" t="s">
        <v>14</v>
      </c>
      <c r="B22" s="2" t="s">
        <v>15</v>
      </c>
      <c r="C22" s="2" t="str">
        <f t="shared" si="0"/>
        <v>894</v>
      </c>
      <c r="D22" s="8">
        <f>IF(ABS(C23-C22)&lt;100,0,1)</f>
        <v>0</v>
      </c>
      <c r="E22" s="2"/>
      <c r="H22" s="2" t="s">
        <v>15</v>
      </c>
      <c r="I22" s="2" t="str">
        <f t="shared" si="1"/>
        <v>894</v>
      </c>
      <c r="J22" s="8">
        <f>IF(ABS(I23-I22)&lt;100,0,1)</f>
        <v>0</v>
      </c>
      <c r="K22" s="2"/>
      <c r="M22" s="2" t="s">
        <v>17</v>
      </c>
      <c r="N22" s="2" t="str">
        <f t="shared" si="2"/>
        <v>895</v>
      </c>
      <c r="O22" s="8">
        <f>IF(ABS(N23-N22)&lt;100,0,1)</f>
        <v>1</v>
      </c>
      <c r="P22" s="2"/>
      <c r="R22" s="2" t="s">
        <v>15</v>
      </c>
      <c r="S22" s="2" t="str">
        <f t="shared" si="3"/>
        <v>894</v>
      </c>
      <c r="T22" s="8">
        <f>IF(ABS(S23-S22)&lt;100,0,1)</f>
        <v>1</v>
      </c>
    </row>
    <row r="23" spans="1:20" ht="15.75" customHeight="1" x14ac:dyDescent="0.25">
      <c r="A23" s="9" t="s">
        <v>14</v>
      </c>
      <c r="B23" s="11" t="s">
        <v>46</v>
      </c>
      <c r="C23" s="11" t="str">
        <f t="shared" si="0"/>
        <v>855</v>
      </c>
      <c r="D23" s="4"/>
      <c r="E23" s="11"/>
      <c r="H23" s="2" t="s">
        <v>30</v>
      </c>
      <c r="I23" s="2" t="str">
        <f t="shared" si="1"/>
        <v>857</v>
      </c>
      <c r="J23" s="4"/>
      <c r="K23" s="2"/>
      <c r="M23" s="11" t="s">
        <v>47</v>
      </c>
      <c r="N23" s="11" t="str">
        <f t="shared" si="2"/>
        <v>2602</v>
      </c>
      <c r="O23" s="4"/>
      <c r="P23" s="11"/>
      <c r="R23" s="2" t="s">
        <v>37</v>
      </c>
      <c r="S23" s="2" t="str">
        <f t="shared" si="3"/>
        <v>2598</v>
      </c>
      <c r="T23" s="4"/>
    </row>
    <row r="24" spans="1:20" ht="15.75" customHeight="1" x14ac:dyDescent="0.25">
      <c r="A24" s="9" t="s">
        <v>14</v>
      </c>
      <c r="B24" s="2" t="s">
        <v>15</v>
      </c>
      <c r="C24" s="2" t="str">
        <f t="shared" si="0"/>
        <v>894</v>
      </c>
      <c r="D24" s="8">
        <f>IF(ABS(C25-C24)&lt;100,0,1)</f>
        <v>0</v>
      </c>
      <c r="E24" s="2"/>
      <c r="H24" s="2" t="s">
        <v>15</v>
      </c>
      <c r="I24" s="2" t="str">
        <f t="shared" si="1"/>
        <v>894</v>
      </c>
      <c r="J24" s="8">
        <f>IF(ABS(I25-I24)&lt;100,0,1)</f>
        <v>0</v>
      </c>
      <c r="K24" s="2"/>
      <c r="M24" s="2" t="s">
        <v>17</v>
      </c>
      <c r="N24" s="2" t="str">
        <f t="shared" si="2"/>
        <v>895</v>
      </c>
      <c r="O24" s="8">
        <f>IF(ABS(N25-N24)&lt;100,0,1)</f>
        <v>1</v>
      </c>
      <c r="P24" s="2"/>
      <c r="R24" s="2" t="s">
        <v>15</v>
      </c>
      <c r="S24" s="2" t="str">
        <f t="shared" si="3"/>
        <v>894</v>
      </c>
      <c r="T24" s="8">
        <f>IF(ABS(S25-S24)&lt;100,0,1)</f>
        <v>1</v>
      </c>
    </row>
    <row r="25" spans="1:20" ht="15.75" customHeight="1" x14ac:dyDescent="0.25">
      <c r="A25" s="9" t="s">
        <v>14</v>
      </c>
      <c r="B25" s="11" t="s">
        <v>30</v>
      </c>
      <c r="C25" s="11" t="str">
        <f t="shared" si="0"/>
        <v>857</v>
      </c>
      <c r="D25" s="4"/>
      <c r="E25" s="11"/>
      <c r="H25" s="2" t="s">
        <v>51</v>
      </c>
      <c r="I25" s="2" t="str">
        <f t="shared" si="1"/>
        <v>858</v>
      </c>
      <c r="J25" s="4"/>
      <c r="K25" s="2"/>
      <c r="M25" s="11" t="s">
        <v>37</v>
      </c>
      <c r="N25" s="11" t="str">
        <f t="shared" si="2"/>
        <v>2598</v>
      </c>
      <c r="O25" s="4"/>
      <c r="P25" s="11"/>
      <c r="R25" s="2" t="s">
        <v>52</v>
      </c>
      <c r="S25" s="2" t="str">
        <f t="shared" si="3"/>
        <v>2604</v>
      </c>
      <c r="T25" s="4"/>
    </row>
    <row r="26" spans="1:20" ht="15.75" customHeight="1" x14ac:dyDescent="0.25">
      <c r="A26" s="9" t="s">
        <v>14</v>
      </c>
      <c r="B26" s="2" t="s">
        <v>17</v>
      </c>
      <c r="C26" s="2" t="str">
        <f t="shared" si="0"/>
        <v>895</v>
      </c>
      <c r="D26" s="8">
        <f>IF(ABS(C27-C26)&lt;100,0,1)</f>
        <v>0</v>
      </c>
      <c r="E26" s="2"/>
      <c r="H26" s="2" t="s">
        <v>45</v>
      </c>
      <c r="I26" s="2" t="str">
        <f t="shared" si="1"/>
        <v>897</v>
      </c>
      <c r="J26" s="8">
        <f>IF(ABS(I27-I26)&lt;100,0,1)</f>
        <v>0</v>
      </c>
      <c r="K26" s="2"/>
      <c r="M26" s="2" t="s">
        <v>15</v>
      </c>
      <c r="N26" s="2" t="str">
        <f t="shared" si="2"/>
        <v>894</v>
      </c>
      <c r="O26" s="8">
        <f>IF(ABS(N27-N26)&lt;100,0,1)</f>
        <v>1</v>
      </c>
      <c r="P26" s="2"/>
      <c r="R26" s="2" t="s">
        <v>19</v>
      </c>
      <c r="S26" s="2" t="str">
        <f t="shared" si="3"/>
        <v>893</v>
      </c>
      <c r="T26" s="8">
        <f>IF(ABS(S27-S26)&lt;100,0,1)</f>
        <v>0</v>
      </c>
    </row>
    <row r="27" spans="1:20" ht="15.75" customHeight="1" x14ac:dyDescent="0.25">
      <c r="A27" s="9" t="s">
        <v>14</v>
      </c>
      <c r="B27" s="11" t="s">
        <v>43</v>
      </c>
      <c r="C27" s="11" t="str">
        <f t="shared" si="0"/>
        <v>863</v>
      </c>
      <c r="D27" s="4"/>
      <c r="E27" s="11"/>
      <c r="H27" s="2" t="s">
        <v>39</v>
      </c>
      <c r="I27" s="2" t="str">
        <f t="shared" si="1"/>
        <v>862</v>
      </c>
      <c r="J27" s="4"/>
      <c r="K27" s="2"/>
      <c r="M27" s="11" t="s">
        <v>42</v>
      </c>
      <c r="N27" s="11" t="str">
        <f t="shared" si="2"/>
        <v>2606</v>
      </c>
      <c r="O27" s="4"/>
      <c r="P27" s="11"/>
      <c r="R27" s="2" t="s">
        <v>43</v>
      </c>
      <c r="S27" s="2" t="str">
        <f t="shared" si="3"/>
        <v>863</v>
      </c>
      <c r="T27" s="4"/>
    </row>
    <row r="28" spans="1:20" ht="13.2" x14ac:dyDescent="0.25">
      <c r="A28" s="2"/>
      <c r="B28" s="2" t="s">
        <v>17</v>
      </c>
      <c r="C28" s="2" t="str">
        <f t="shared" si="0"/>
        <v>895</v>
      </c>
      <c r="D28" s="8">
        <f>IF(ABS(C29-C28)&lt;100,0,1)</f>
        <v>0</v>
      </c>
      <c r="E28" s="2"/>
      <c r="H28" s="2" t="s">
        <v>19</v>
      </c>
      <c r="I28" s="2" t="str">
        <f t="shared" si="1"/>
        <v>893</v>
      </c>
      <c r="J28" s="8">
        <f>IF(ABS(I29-I28)&lt;100,0,1)</f>
        <v>0</v>
      </c>
      <c r="K28" s="2"/>
      <c r="M28" s="2" t="s">
        <v>45</v>
      </c>
      <c r="N28" s="2" t="str">
        <f t="shared" si="2"/>
        <v>897</v>
      </c>
      <c r="O28" s="8">
        <f>IF(ABS(N29-N28)&lt;100,0,1)</f>
        <v>0</v>
      </c>
      <c r="P28" s="2"/>
      <c r="R28" s="2" t="s">
        <v>17</v>
      </c>
      <c r="S28" s="2" t="str">
        <f t="shared" si="3"/>
        <v>895</v>
      </c>
      <c r="T28" s="8">
        <f>IF(ABS(S29-S28)&lt;100,0,1)</f>
        <v>1</v>
      </c>
    </row>
    <row r="29" spans="1:20" ht="13.2" x14ac:dyDescent="0.25">
      <c r="A29" s="2"/>
      <c r="B29" s="2" t="s">
        <v>28</v>
      </c>
      <c r="C29" s="2" t="str">
        <f t="shared" si="0"/>
        <v>856</v>
      </c>
      <c r="D29" s="4"/>
      <c r="E29" s="2"/>
      <c r="H29" s="11" t="s">
        <v>30</v>
      </c>
      <c r="I29" s="11" t="str">
        <f t="shared" si="1"/>
        <v>857</v>
      </c>
      <c r="J29" s="4"/>
      <c r="K29" s="11"/>
      <c r="M29" s="2" t="s">
        <v>28</v>
      </c>
      <c r="N29" s="2" t="str">
        <f t="shared" si="2"/>
        <v>856</v>
      </c>
      <c r="O29" s="4"/>
      <c r="P29" s="2"/>
      <c r="R29" s="11" t="s">
        <v>31</v>
      </c>
      <c r="S29" s="11" t="str">
        <f t="shared" si="3"/>
        <v>2599</v>
      </c>
      <c r="T29" s="4"/>
    </row>
    <row r="30" spans="1:20" ht="13.2" x14ac:dyDescent="0.25">
      <c r="A30" s="12" t="s">
        <v>48</v>
      </c>
      <c r="B30" s="2" t="s">
        <v>15</v>
      </c>
      <c r="C30" s="2" t="str">
        <f t="shared" si="0"/>
        <v>894</v>
      </c>
      <c r="D30" s="8">
        <f>IF(ABS(C31-C30)&lt;100,0,1)</f>
        <v>1</v>
      </c>
      <c r="E30" s="2"/>
      <c r="H30" s="2" t="s">
        <v>19</v>
      </c>
      <c r="I30" s="2" t="str">
        <f t="shared" si="1"/>
        <v>893</v>
      </c>
      <c r="J30" s="8">
        <f>IF(ABS(I31-I30)&lt;100,0,1)</f>
        <v>0</v>
      </c>
      <c r="K30" s="2"/>
      <c r="M30" s="2" t="s">
        <v>15</v>
      </c>
      <c r="N30" s="2" t="str">
        <f t="shared" si="2"/>
        <v>894</v>
      </c>
      <c r="O30" s="8">
        <f>IF(ABS(N31-N30)&lt;100,0,1)</f>
        <v>0</v>
      </c>
      <c r="P30" s="2"/>
      <c r="R30" s="2" t="s">
        <v>53</v>
      </c>
      <c r="S30" s="2" t="str">
        <f t="shared" si="3"/>
        <v>892</v>
      </c>
      <c r="T30" s="8">
        <f>IF(ABS(S31-S30)&lt;100,0,1)</f>
        <v>0</v>
      </c>
    </row>
    <row r="31" spans="1:20" ht="13.2" x14ac:dyDescent="0.25">
      <c r="A31" s="12" t="s">
        <v>48</v>
      </c>
      <c r="B31" s="2" t="s">
        <v>50</v>
      </c>
      <c r="C31" s="2" t="str">
        <f t="shared" si="0"/>
        <v>2597</v>
      </c>
      <c r="D31" s="4"/>
      <c r="E31" s="2"/>
      <c r="H31" s="11" t="s">
        <v>30</v>
      </c>
      <c r="I31" s="11" t="str">
        <f t="shared" si="1"/>
        <v>857</v>
      </c>
      <c r="J31" s="4"/>
      <c r="K31" s="11"/>
      <c r="M31" s="2" t="s">
        <v>28</v>
      </c>
      <c r="N31" s="2" t="str">
        <f t="shared" si="2"/>
        <v>856</v>
      </c>
      <c r="O31" s="4"/>
      <c r="P31" s="2"/>
      <c r="R31" s="11" t="s">
        <v>51</v>
      </c>
      <c r="S31" s="11" t="str">
        <f t="shared" si="3"/>
        <v>858</v>
      </c>
      <c r="T31" s="4"/>
    </row>
    <row r="32" spans="1:20" ht="13.2" x14ac:dyDescent="0.25">
      <c r="A32" s="12" t="s">
        <v>48</v>
      </c>
      <c r="B32" s="2" t="s">
        <v>17</v>
      </c>
      <c r="C32" s="2" t="str">
        <f t="shared" si="0"/>
        <v>895</v>
      </c>
      <c r="D32" s="8">
        <f>IF(ABS(C33-C32)&lt;100,0,1)</f>
        <v>0</v>
      </c>
      <c r="E32" s="2"/>
      <c r="H32" s="2" t="s">
        <v>15</v>
      </c>
      <c r="I32" s="2" t="str">
        <f t="shared" si="1"/>
        <v>894</v>
      </c>
      <c r="J32" s="8">
        <f>IF(ABS(I33-I32)&lt;100,0,1)</f>
        <v>1</v>
      </c>
      <c r="K32" s="2"/>
      <c r="M32" s="2" t="s">
        <v>15</v>
      </c>
      <c r="N32" s="2" t="str">
        <f t="shared" si="2"/>
        <v>894</v>
      </c>
      <c r="O32" s="8">
        <f>IF(ABS(N33-N32)&lt;100,0,1)</f>
        <v>0</v>
      </c>
      <c r="P32" s="2"/>
      <c r="R32" s="2" t="s">
        <v>18</v>
      </c>
      <c r="S32" s="2" t="str">
        <f t="shared" si="3"/>
        <v>896</v>
      </c>
      <c r="T32" s="8">
        <f>IF(ABS(S33-S32)&lt;100,0,1)</f>
        <v>0</v>
      </c>
    </row>
    <row r="33" spans="1:20" ht="13.2" x14ac:dyDescent="0.25">
      <c r="A33" s="12" t="s">
        <v>48</v>
      </c>
      <c r="B33" s="2" t="s">
        <v>30</v>
      </c>
      <c r="C33" s="2" t="str">
        <f t="shared" si="0"/>
        <v>857</v>
      </c>
      <c r="D33" s="4"/>
      <c r="E33" s="2"/>
      <c r="H33" s="11" t="s">
        <v>54</v>
      </c>
      <c r="I33" s="11" t="str">
        <f t="shared" si="1"/>
        <v>2603</v>
      </c>
      <c r="J33" s="4"/>
      <c r="K33" s="11"/>
      <c r="M33" s="2" t="s">
        <v>28</v>
      </c>
      <c r="N33" s="2" t="str">
        <f t="shared" si="2"/>
        <v>856</v>
      </c>
      <c r="O33" s="4"/>
      <c r="P33" s="2"/>
      <c r="R33" s="11" t="s">
        <v>30</v>
      </c>
      <c r="S33" s="11" t="str">
        <f t="shared" si="3"/>
        <v>857</v>
      </c>
      <c r="T33" s="4"/>
    </row>
    <row r="34" spans="1:20" ht="13.2" x14ac:dyDescent="0.25">
      <c r="A34" s="2"/>
      <c r="B34" s="2" t="s">
        <v>17</v>
      </c>
      <c r="C34" s="2" t="str">
        <f t="shared" si="0"/>
        <v>895</v>
      </c>
      <c r="D34" s="8">
        <f>IF(ABS(C35-C34)&lt;100,0,1)</f>
        <v>0</v>
      </c>
      <c r="E34" s="2"/>
      <c r="H34" s="2" t="s">
        <v>17</v>
      </c>
      <c r="I34" s="2" t="str">
        <f t="shared" si="1"/>
        <v>895</v>
      </c>
      <c r="J34" s="8">
        <f>IF(ABS(I35-I34)&lt;100,0,1)</f>
        <v>1</v>
      </c>
      <c r="K34" s="2"/>
      <c r="M34" s="2" t="s">
        <v>15</v>
      </c>
      <c r="N34" s="2" t="str">
        <f t="shared" si="2"/>
        <v>894</v>
      </c>
      <c r="O34" s="8">
        <f>IF(ABS(N35-N34)&lt;100,0,1)</f>
        <v>0</v>
      </c>
      <c r="P34" s="2"/>
      <c r="R34" s="2" t="s">
        <v>15</v>
      </c>
      <c r="S34" s="2" t="str">
        <f t="shared" si="3"/>
        <v>894</v>
      </c>
      <c r="T34" s="8">
        <f>IF(ABS(S35-S34)&lt;100,0,1)</f>
        <v>1</v>
      </c>
    </row>
    <row r="35" spans="1:20" ht="13.2" x14ac:dyDescent="0.25">
      <c r="A35" s="2"/>
      <c r="B35" s="2" t="s">
        <v>43</v>
      </c>
      <c r="C35" s="2" t="str">
        <f t="shared" si="0"/>
        <v>863</v>
      </c>
      <c r="D35" s="4"/>
      <c r="E35" s="2"/>
      <c r="H35" s="11" t="s">
        <v>54</v>
      </c>
      <c r="I35" s="11" t="str">
        <f t="shared" si="1"/>
        <v>2603</v>
      </c>
      <c r="J35" s="4"/>
      <c r="K35" s="11"/>
      <c r="M35" s="2" t="s">
        <v>41</v>
      </c>
      <c r="N35" s="2" t="str">
        <f t="shared" si="2"/>
        <v>865</v>
      </c>
      <c r="O35" s="4"/>
      <c r="P35" s="2"/>
      <c r="R35" s="11" t="s">
        <v>52</v>
      </c>
      <c r="S35" s="11" t="str">
        <f t="shared" si="3"/>
        <v>2604</v>
      </c>
      <c r="T35" s="4"/>
    </row>
    <row r="36" spans="1:20" ht="13.2" x14ac:dyDescent="0.25">
      <c r="A36" s="13" t="s">
        <v>55</v>
      </c>
      <c r="B36" s="2" t="s">
        <v>17</v>
      </c>
      <c r="C36" s="2" t="str">
        <f t="shared" si="0"/>
        <v>895</v>
      </c>
      <c r="D36" s="8">
        <f>IF(ABS(C37-C36)&lt;100,0,1)</f>
        <v>0</v>
      </c>
      <c r="E36" s="2"/>
      <c r="H36" s="2" t="s">
        <v>19</v>
      </c>
      <c r="I36" s="2" t="str">
        <f t="shared" si="1"/>
        <v>893</v>
      </c>
      <c r="J36" s="8">
        <f>IF(ABS(I37-I36)&lt;100,0,1)</f>
        <v>0</v>
      </c>
      <c r="K36" s="2"/>
      <c r="M36" s="2" t="s">
        <v>15</v>
      </c>
      <c r="N36" s="2" t="str">
        <f t="shared" si="2"/>
        <v>894</v>
      </c>
      <c r="O36" s="8">
        <f>IF(ABS(N37-N36)&lt;100,0,1)</f>
        <v>0</v>
      </c>
      <c r="P36" s="2"/>
      <c r="R36" s="2" t="s">
        <v>15</v>
      </c>
      <c r="S36" s="2" t="str">
        <f t="shared" si="3"/>
        <v>894</v>
      </c>
      <c r="T36" s="8">
        <f>IF(ABS(S37-S36)&lt;100,0,1)</f>
        <v>0</v>
      </c>
    </row>
    <row r="37" spans="1:20" ht="13.2" x14ac:dyDescent="0.25">
      <c r="A37" s="13" t="s">
        <v>55</v>
      </c>
      <c r="B37" s="2" t="s">
        <v>46</v>
      </c>
      <c r="C37" s="2" t="str">
        <f t="shared" si="0"/>
        <v>855</v>
      </c>
      <c r="D37" s="4"/>
      <c r="E37" s="2"/>
      <c r="H37" s="2" t="s">
        <v>51</v>
      </c>
      <c r="I37" s="2" t="str">
        <f t="shared" si="1"/>
        <v>858</v>
      </c>
      <c r="J37" s="4"/>
      <c r="K37" s="2"/>
      <c r="M37" s="2" t="s">
        <v>51</v>
      </c>
      <c r="N37" s="2" t="str">
        <f t="shared" si="2"/>
        <v>858</v>
      </c>
      <c r="O37" s="4"/>
      <c r="P37" s="2"/>
      <c r="R37" s="2" t="s">
        <v>30</v>
      </c>
      <c r="S37" s="2" t="str">
        <f t="shared" si="3"/>
        <v>857</v>
      </c>
      <c r="T37" s="4"/>
    </row>
    <row r="38" spans="1:20" ht="13.2" x14ac:dyDescent="0.25">
      <c r="A38" s="13" t="s">
        <v>55</v>
      </c>
      <c r="B38" s="2" t="s">
        <v>19</v>
      </c>
      <c r="C38" s="2" t="str">
        <f t="shared" si="0"/>
        <v>893</v>
      </c>
      <c r="D38" s="8">
        <f>IF(ABS(C39-C38)&lt;100,0,1)</f>
        <v>1</v>
      </c>
      <c r="E38" s="2"/>
      <c r="H38" s="2" t="s">
        <v>17</v>
      </c>
      <c r="I38" s="2" t="str">
        <f t="shared" si="1"/>
        <v>895</v>
      </c>
      <c r="J38" s="8">
        <f>IF(ABS(I39-I38)&lt;100,0,1)</f>
        <v>0</v>
      </c>
      <c r="K38" s="2"/>
      <c r="M38" s="2" t="s">
        <v>17</v>
      </c>
      <c r="N38" s="2" t="str">
        <f t="shared" si="2"/>
        <v>895</v>
      </c>
      <c r="O38" s="8">
        <f>IF(ABS(N39-N38)&lt;100,0,1)</f>
        <v>0</v>
      </c>
      <c r="P38" s="2"/>
      <c r="R38" s="2" t="s">
        <v>18</v>
      </c>
      <c r="S38" s="2" t="str">
        <f t="shared" si="3"/>
        <v>896</v>
      </c>
      <c r="T38" s="8">
        <f>IF(ABS(S39-S38)&lt;100,0,1)</f>
        <v>1</v>
      </c>
    </row>
    <row r="39" spans="1:20" ht="13.2" x14ac:dyDescent="0.25">
      <c r="A39" s="13" t="s">
        <v>55</v>
      </c>
      <c r="B39" s="2" t="s">
        <v>37</v>
      </c>
      <c r="C39" s="2" t="str">
        <f t="shared" si="0"/>
        <v>2598</v>
      </c>
      <c r="D39" s="4"/>
      <c r="E39" s="2"/>
      <c r="H39" s="2" t="s">
        <v>51</v>
      </c>
      <c r="I39" s="2" t="str">
        <f t="shared" si="1"/>
        <v>858</v>
      </c>
      <c r="J39" s="4"/>
      <c r="K39" s="2"/>
      <c r="M39" s="2" t="s">
        <v>28</v>
      </c>
      <c r="N39" s="2" t="str">
        <f t="shared" si="2"/>
        <v>856</v>
      </c>
      <c r="O39" s="4"/>
      <c r="P39" s="2"/>
      <c r="R39" s="2" t="s">
        <v>47</v>
      </c>
      <c r="S39" s="2" t="str">
        <f t="shared" si="3"/>
        <v>2602</v>
      </c>
      <c r="T39" s="4"/>
    </row>
    <row r="40" spans="1:20" ht="13.2" x14ac:dyDescent="0.25">
      <c r="A40" s="12" t="s">
        <v>56</v>
      </c>
      <c r="B40" s="2" t="s">
        <v>18</v>
      </c>
      <c r="C40" s="2" t="str">
        <f t="shared" si="0"/>
        <v>896</v>
      </c>
      <c r="D40" s="8">
        <f>IF(ABS(C41-C40)&lt;100,0,1)</f>
        <v>0</v>
      </c>
      <c r="E40" s="2"/>
      <c r="H40" s="2" t="s">
        <v>17</v>
      </c>
      <c r="I40" s="2" t="str">
        <f t="shared" si="1"/>
        <v>895</v>
      </c>
      <c r="J40" s="8">
        <f>IF(ABS(I41-I40)&lt;100,0,1)</f>
        <v>0</v>
      </c>
      <c r="K40" s="2"/>
      <c r="M40" s="2" t="s">
        <v>15</v>
      </c>
      <c r="N40" s="2" t="str">
        <f t="shared" si="2"/>
        <v>894</v>
      </c>
      <c r="O40" s="8">
        <f>IF(ABS(N41-N40)&lt;100,0,1)</f>
        <v>0</v>
      </c>
      <c r="P40" s="2"/>
      <c r="R40" s="2" t="s">
        <v>53</v>
      </c>
      <c r="S40" s="2" t="str">
        <f t="shared" si="3"/>
        <v>892</v>
      </c>
      <c r="T40" s="8">
        <f>IF(ABS(S41-S40)&lt;100,0,1)</f>
        <v>0</v>
      </c>
    </row>
    <row r="41" spans="1:20" ht="13.2" x14ac:dyDescent="0.25">
      <c r="A41" s="12" t="s">
        <v>56</v>
      </c>
      <c r="B41" s="2" t="s">
        <v>28</v>
      </c>
      <c r="C41" s="2" t="str">
        <f t="shared" si="0"/>
        <v>856</v>
      </c>
      <c r="D41" s="4"/>
      <c r="E41" s="2"/>
      <c r="H41" s="2" t="s">
        <v>51</v>
      </c>
      <c r="I41" s="2" t="str">
        <f t="shared" si="1"/>
        <v>858</v>
      </c>
      <c r="J41" s="4"/>
      <c r="K41" s="2"/>
      <c r="M41" s="2" t="s">
        <v>28</v>
      </c>
      <c r="N41" s="2" t="str">
        <f t="shared" si="2"/>
        <v>856</v>
      </c>
      <c r="O41" s="4"/>
      <c r="P41" s="2"/>
      <c r="R41" s="2" t="s">
        <v>51</v>
      </c>
      <c r="S41" s="2" t="str">
        <f t="shared" si="3"/>
        <v>858</v>
      </c>
      <c r="T41" s="4"/>
    </row>
    <row r="42" spans="1:20" ht="13.2" x14ac:dyDescent="0.25">
      <c r="A42" s="14" t="s">
        <v>57</v>
      </c>
      <c r="B42" s="2" t="s">
        <v>17</v>
      </c>
      <c r="C42" s="2" t="str">
        <f t="shared" si="0"/>
        <v>895</v>
      </c>
      <c r="D42" s="8">
        <f>IF(ABS(C43-C42)&lt;100,0,1)</f>
        <v>1</v>
      </c>
      <c r="E42" s="2"/>
      <c r="H42" s="2" t="s">
        <v>19</v>
      </c>
      <c r="I42" s="2" t="str">
        <f t="shared" si="1"/>
        <v>893</v>
      </c>
      <c r="J42" s="8">
        <f>IF(ABS(I43-I42)&lt;100,0,1)</f>
        <v>0</v>
      </c>
      <c r="K42" s="2"/>
      <c r="M42" s="2" t="s">
        <v>15</v>
      </c>
      <c r="N42" s="2" t="str">
        <f t="shared" si="2"/>
        <v>894</v>
      </c>
      <c r="O42" s="8">
        <f>IF(ABS(N43-N42)&lt;100,0,1)</f>
        <v>0</v>
      </c>
      <c r="P42" s="2"/>
      <c r="R42" s="2" t="s">
        <v>53</v>
      </c>
      <c r="S42" s="2" t="str">
        <f t="shared" si="3"/>
        <v>892</v>
      </c>
      <c r="T42" s="8">
        <f>IF(ABS(S43-S42)&lt;100,0,1)</f>
        <v>0</v>
      </c>
    </row>
    <row r="43" spans="1:20" ht="13.2" x14ac:dyDescent="0.25">
      <c r="A43" s="14" t="s">
        <v>57</v>
      </c>
      <c r="B43" s="2" t="s">
        <v>54</v>
      </c>
      <c r="C43" s="2" t="str">
        <f t="shared" si="0"/>
        <v>2603</v>
      </c>
      <c r="D43" s="4"/>
      <c r="E43" s="2"/>
      <c r="H43" s="2" t="s">
        <v>43</v>
      </c>
      <c r="I43" s="2" t="str">
        <f t="shared" si="1"/>
        <v>863</v>
      </c>
      <c r="J43" s="4"/>
      <c r="K43" s="2"/>
      <c r="M43" s="2" t="s">
        <v>43</v>
      </c>
      <c r="N43" s="2" t="str">
        <f t="shared" si="2"/>
        <v>863</v>
      </c>
      <c r="O43" s="4"/>
      <c r="P43" s="2"/>
      <c r="R43" s="2" t="s">
        <v>58</v>
      </c>
      <c r="S43" s="2" t="str">
        <f t="shared" si="3"/>
        <v>866</v>
      </c>
      <c r="T43" s="4"/>
    </row>
    <row r="44" spans="1:20" ht="13.2" x14ac:dyDescent="0.25">
      <c r="A44" s="2"/>
      <c r="B44" s="2" t="s">
        <v>17</v>
      </c>
      <c r="C44" s="2" t="str">
        <f t="shared" si="0"/>
        <v>895</v>
      </c>
      <c r="D44" s="8">
        <f>IF(ABS(C45-C44)&lt;100,0,1)</f>
        <v>0</v>
      </c>
      <c r="E44" s="2"/>
      <c r="H44" s="2" t="s">
        <v>19</v>
      </c>
      <c r="I44" s="2" t="str">
        <f t="shared" si="1"/>
        <v>893</v>
      </c>
      <c r="J44" s="8">
        <f>IF(ABS(I45-I44)&lt;100,0,1)</f>
        <v>1</v>
      </c>
      <c r="K44" s="2"/>
      <c r="M44" s="2" t="s">
        <v>17</v>
      </c>
      <c r="N44" s="2" t="str">
        <f t="shared" si="2"/>
        <v>895</v>
      </c>
      <c r="O44" s="8">
        <f>IF(ABS(N45-N44)&lt;100,0,1)</f>
        <v>1</v>
      </c>
      <c r="P44" s="2"/>
      <c r="R44" s="2" t="s">
        <v>53</v>
      </c>
      <c r="S44" s="2" t="str">
        <f t="shared" si="3"/>
        <v>892</v>
      </c>
      <c r="T44" s="8">
        <f>IF(ABS(S45-S44)&lt;100,0,1)</f>
        <v>1</v>
      </c>
    </row>
    <row r="45" spans="1:20" ht="13.2" x14ac:dyDescent="0.25">
      <c r="A45" s="2"/>
      <c r="B45" s="2" t="s">
        <v>49</v>
      </c>
      <c r="C45" s="2" t="str">
        <f t="shared" si="0"/>
        <v>854</v>
      </c>
      <c r="D45" s="4"/>
      <c r="E45" s="2"/>
      <c r="H45" s="2" t="s">
        <v>32</v>
      </c>
      <c r="I45" s="2" t="str">
        <f t="shared" si="1"/>
        <v>2600</v>
      </c>
      <c r="J45" s="4"/>
      <c r="K45" s="2"/>
      <c r="M45" s="2" t="s">
        <v>47</v>
      </c>
      <c r="N45" s="2" t="str">
        <f t="shared" si="2"/>
        <v>2602</v>
      </c>
      <c r="O45" s="4"/>
      <c r="P45" s="2"/>
      <c r="R45" s="2" t="s">
        <v>47</v>
      </c>
      <c r="S45" s="2" t="str">
        <f t="shared" si="3"/>
        <v>2602</v>
      </c>
      <c r="T45" s="4"/>
    </row>
    <row r="46" spans="1:20" ht="13.2" x14ac:dyDescent="0.25">
      <c r="A46" s="2"/>
      <c r="B46" s="2" t="s">
        <v>18</v>
      </c>
      <c r="C46" s="2" t="str">
        <f t="shared" si="0"/>
        <v>896</v>
      </c>
      <c r="D46" s="8">
        <f>IF(ABS(C47-C46)&lt;100,0,1)</f>
        <v>0</v>
      </c>
      <c r="E46" s="2"/>
      <c r="H46" s="2" t="s">
        <v>59</v>
      </c>
      <c r="I46" s="2" t="str">
        <f t="shared" si="1"/>
        <v>872</v>
      </c>
      <c r="J46" s="8">
        <f>IF(ABS(I47-I46)&lt;100,0,1)</f>
        <v>0</v>
      </c>
      <c r="K46" s="2"/>
      <c r="M46" s="2" t="s">
        <v>15</v>
      </c>
      <c r="N46" s="2" t="str">
        <f t="shared" si="2"/>
        <v>894</v>
      </c>
      <c r="O46" s="8">
        <f>IF(ABS(N47-N46)&lt;100,0,1)</f>
        <v>0</v>
      </c>
      <c r="P46" s="2"/>
      <c r="R46" s="2" t="s">
        <v>19</v>
      </c>
      <c r="S46" s="2" t="str">
        <f t="shared" si="3"/>
        <v>893</v>
      </c>
      <c r="T46" s="8">
        <f>IF(ABS(S47-S46)&lt;100,0,1)</f>
        <v>1</v>
      </c>
    </row>
    <row r="47" spans="1:20" ht="13.2" x14ac:dyDescent="0.25">
      <c r="A47" s="2"/>
      <c r="B47" s="2" t="s">
        <v>28</v>
      </c>
      <c r="C47" s="2" t="str">
        <f t="shared" si="0"/>
        <v>856</v>
      </c>
      <c r="D47" s="4"/>
      <c r="E47" s="2"/>
      <c r="H47" s="2" t="s">
        <v>60</v>
      </c>
      <c r="I47" s="2" t="str">
        <f t="shared" si="1"/>
        <v>882</v>
      </c>
      <c r="J47" s="4"/>
      <c r="K47" s="2"/>
      <c r="M47" s="2" t="s">
        <v>28</v>
      </c>
      <c r="N47" s="2" t="str">
        <f t="shared" si="2"/>
        <v>856</v>
      </c>
      <c r="O47" s="4"/>
      <c r="P47" s="2"/>
      <c r="R47" s="2" t="s">
        <v>31</v>
      </c>
      <c r="S47" s="2" t="str">
        <f t="shared" si="3"/>
        <v>2599</v>
      </c>
      <c r="T47" s="4"/>
    </row>
    <row r="48" spans="1:20" ht="13.2" x14ac:dyDescent="0.25">
      <c r="A48" s="2"/>
      <c r="B48" s="2" t="s">
        <v>17</v>
      </c>
      <c r="C48" s="2" t="str">
        <f t="shared" si="0"/>
        <v>895</v>
      </c>
      <c r="D48" s="8">
        <f>IF(ABS(C49-C48)&lt;100,0,1)</f>
        <v>0</v>
      </c>
      <c r="E48" s="2"/>
      <c r="H48" s="2" t="s">
        <v>17</v>
      </c>
      <c r="I48" s="2" t="str">
        <f t="shared" si="1"/>
        <v>895</v>
      </c>
      <c r="J48" s="8">
        <f>IF(ABS(I49-I48)&lt;100,0,1)</f>
        <v>0</v>
      </c>
      <c r="K48" s="2"/>
      <c r="M48" s="2" t="s">
        <v>15</v>
      </c>
      <c r="N48" s="2" t="str">
        <f t="shared" si="2"/>
        <v>894</v>
      </c>
      <c r="O48" s="8">
        <f>IF(ABS(N49-N48)&lt;100,0,1)</f>
        <v>0</v>
      </c>
      <c r="P48" s="2"/>
      <c r="R48" s="2" t="s">
        <v>15</v>
      </c>
      <c r="S48" s="2" t="str">
        <f t="shared" si="3"/>
        <v>894</v>
      </c>
      <c r="T48" s="8">
        <f>IF(ABS(S49-S48)&lt;100,0,1)</f>
        <v>0</v>
      </c>
    </row>
    <row r="49" spans="1:20" ht="13.2" x14ac:dyDescent="0.25">
      <c r="A49" s="2"/>
      <c r="B49" s="2" t="s">
        <v>28</v>
      </c>
      <c r="C49" s="2" t="str">
        <f t="shared" si="0"/>
        <v>856</v>
      </c>
      <c r="D49" s="4"/>
      <c r="E49" s="2"/>
      <c r="H49" s="2" t="s">
        <v>46</v>
      </c>
      <c r="I49" s="2" t="str">
        <f t="shared" si="1"/>
        <v>855</v>
      </c>
      <c r="J49" s="4"/>
      <c r="K49" s="2"/>
      <c r="M49" s="2" t="s">
        <v>28</v>
      </c>
      <c r="N49" s="2" t="str">
        <f t="shared" si="2"/>
        <v>856</v>
      </c>
      <c r="O49" s="4"/>
      <c r="P49" s="2"/>
      <c r="R49" s="2" t="s">
        <v>30</v>
      </c>
      <c r="S49" s="2" t="str">
        <f t="shared" si="3"/>
        <v>857</v>
      </c>
      <c r="T49" s="4"/>
    </row>
    <row r="50" spans="1:20" ht="13.2" x14ac:dyDescent="0.25">
      <c r="A50" s="2"/>
      <c r="B50" s="2" t="s">
        <v>17</v>
      </c>
      <c r="C50" s="2" t="str">
        <f t="shared" si="0"/>
        <v>895</v>
      </c>
      <c r="D50" s="8">
        <f>IF(ABS(C51-C50)&lt;100,0,1)</f>
        <v>0</v>
      </c>
      <c r="E50" s="2"/>
      <c r="H50" s="2" t="s">
        <v>15</v>
      </c>
      <c r="I50" s="2" t="str">
        <f t="shared" si="1"/>
        <v>894</v>
      </c>
      <c r="J50" s="8">
        <f>IF(ABS(I51-I50)&lt;100,0,1)</f>
        <v>0</v>
      </c>
      <c r="K50" s="2"/>
      <c r="M50" s="2" t="s">
        <v>17</v>
      </c>
      <c r="N50" s="2" t="str">
        <f t="shared" si="2"/>
        <v>895</v>
      </c>
      <c r="O50" s="8">
        <f>IF(ABS(N51-N50)&lt;100,0,1)</f>
        <v>0</v>
      </c>
      <c r="P50" s="2"/>
      <c r="R50" s="2" t="s">
        <v>18</v>
      </c>
      <c r="S50" s="2" t="str">
        <f t="shared" si="3"/>
        <v>896</v>
      </c>
      <c r="T50" s="8">
        <f>IF(ABS(S51-S50)&lt;100,0,1)</f>
        <v>0</v>
      </c>
    </row>
    <row r="51" spans="1:20" ht="13.2" x14ac:dyDescent="0.25">
      <c r="A51" s="2"/>
      <c r="B51" s="2" t="s">
        <v>61</v>
      </c>
      <c r="C51" s="2" t="str">
        <f t="shared" si="0"/>
        <v>861</v>
      </c>
      <c r="D51" s="4"/>
      <c r="E51" s="2"/>
      <c r="H51" s="2" t="s">
        <v>62</v>
      </c>
      <c r="I51" s="2" t="str">
        <f t="shared" si="1"/>
        <v>864</v>
      </c>
      <c r="J51" s="4"/>
      <c r="K51" s="2"/>
      <c r="M51" s="2" t="s">
        <v>62</v>
      </c>
      <c r="N51" s="2" t="str">
        <f t="shared" si="2"/>
        <v>864</v>
      </c>
      <c r="O51" s="4"/>
      <c r="P51" s="2"/>
      <c r="R51" s="2" t="s">
        <v>43</v>
      </c>
      <c r="S51" s="2" t="str">
        <f t="shared" si="3"/>
        <v>863</v>
      </c>
      <c r="T51" s="4"/>
    </row>
    <row r="52" spans="1:20" ht="13.2" x14ac:dyDescent="0.25">
      <c r="A52" s="13" t="s">
        <v>55</v>
      </c>
      <c r="B52" s="2" t="s">
        <v>15</v>
      </c>
      <c r="C52" s="2" t="str">
        <f t="shared" si="0"/>
        <v>894</v>
      </c>
      <c r="D52" s="8">
        <f>IF(ABS(C53-C52)&lt;100,0,1)</f>
        <v>0</v>
      </c>
      <c r="E52" s="2"/>
      <c r="H52" s="2" t="s">
        <v>53</v>
      </c>
      <c r="I52" s="2" t="str">
        <f t="shared" si="1"/>
        <v>892</v>
      </c>
      <c r="J52" s="8">
        <f>IF(ABS(I53-I52)&lt;100,0,1)</f>
        <v>0</v>
      </c>
      <c r="K52" s="2"/>
      <c r="M52" s="2" t="s">
        <v>18</v>
      </c>
      <c r="N52" s="2" t="str">
        <f t="shared" si="2"/>
        <v>896</v>
      </c>
      <c r="O52" s="8">
        <f>IF(ABS(N53-N52)&lt;100,0,1)</f>
        <v>0</v>
      </c>
      <c r="P52" s="2"/>
      <c r="R52" s="2" t="s">
        <v>17</v>
      </c>
      <c r="S52" s="2" t="str">
        <f t="shared" si="3"/>
        <v>895</v>
      </c>
      <c r="T52" s="8">
        <f>IF(ABS(S53-S52)&lt;100,0,1)</f>
        <v>0</v>
      </c>
    </row>
    <row r="53" spans="1:20" ht="13.2" x14ac:dyDescent="0.25">
      <c r="A53" s="13" t="s">
        <v>55</v>
      </c>
      <c r="B53" s="2" t="s">
        <v>46</v>
      </c>
      <c r="C53" s="2" t="str">
        <f t="shared" si="0"/>
        <v>855</v>
      </c>
      <c r="D53" s="4"/>
      <c r="E53" s="2"/>
      <c r="H53" s="2" t="s">
        <v>51</v>
      </c>
      <c r="I53" s="2" t="str">
        <f t="shared" si="1"/>
        <v>858</v>
      </c>
      <c r="J53" s="4"/>
      <c r="K53" s="2"/>
      <c r="M53" s="2" t="s">
        <v>30</v>
      </c>
      <c r="N53" s="2" t="str">
        <f t="shared" si="2"/>
        <v>857</v>
      </c>
      <c r="O53" s="4"/>
      <c r="P53" s="2"/>
      <c r="R53" s="2" t="s">
        <v>30</v>
      </c>
      <c r="S53" s="2" t="str">
        <f t="shared" si="3"/>
        <v>857</v>
      </c>
      <c r="T53" s="4"/>
    </row>
    <row r="54" spans="1:20" ht="13.2" x14ac:dyDescent="0.25">
      <c r="A54" s="13" t="s">
        <v>55</v>
      </c>
      <c r="B54" s="2" t="s">
        <v>15</v>
      </c>
      <c r="C54" s="2" t="str">
        <f t="shared" si="0"/>
        <v>894</v>
      </c>
      <c r="D54" s="8">
        <f>IF(ABS(C55-C54)&lt;100,0,1)</f>
        <v>1</v>
      </c>
      <c r="E54" s="2"/>
      <c r="H54" s="2" t="s">
        <v>17</v>
      </c>
      <c r="I54" s="2" t="str">
        <f t="shared" si="1"/>
        <v>895</v>
      </c>
      <c r="J54" s="8">
        <f>IF(ABS(I55-I54)&lt;100,0,1)</f>
        <v>0</v>
      </c>
      <c r="K54" s="2"/>
      <c r="M54" s="2" t="s">
        <v>17</v>
      </c>
      <c r="N54" s="2" t="str">
        <f t="shared" si="2"/>
        <v>895</v>
      </c>
      <c r="O54" s="8">
        <f>IF(ABS(N55-N54)&lt;100,0,1)</f>
        <v>0</v>
      </c>
      <c r="P54" s="2"/>
      <c r="R54" s="2" t="s">
        <v>15</v>
      </c>
      <c r="S54" s="2" t="str">
        <f t="shared" si="3"/>
        <v>894</v>
      </c>
      <c r="T54" s="8">
        <f>IF(ABS(S55-S54)&lt;100,0,1)</f>
        <v>1</v>
      </c>
    </row>
    <row r="55" spans="1:20" ht="13.2" x14ac:dyDescent="0.25">
      <c r="A55" s="13" t="s">
        <v>55</v>
      </c>
      <c r="B55" s="2" t="s">
        <v>21</v>
      </c>
      <c r="C55" s="2" t="str">
        <f t="shared" si="0"/>
        <v>2601</v>
      </c>
      <c r="D55" s="4"/>
      <c r="E55" s="2"/>
      <c r="H55" s="2" t="s">
        <v>30</v>
      </c>
      <c r="I55" s="2" t="str">
        <f t="shared" si="1"/>
        <v>857</v>
      </c>
      <c r="J55" s="4"/>
      <c r="K55" s="2"/>
      <c r="M55" s="2" t="s">
        <v>28</v>
      </c>
      <c r="N55" s="2" t="str">
        <f t="shared" si="2"/>
        <v>856</v>
      </c>
      <c r="O55" s="4"/>
      <c r="P55" s="2"/>
      <c r="R55" s="2" t="s">
        <v>31</v>
      </c>
      <c r="S55" s="2" t="str">
        <f t="shared" si="3"/>
        <v>2599</v>
      </c>
      <c r="T55" s="4"/>
    </row>
    <row r="56" spans="1:20" ht="13.2" x14ac:dyDescent="0.25">
      <c r="A56" s="12" t="s">
        <v>56</v>
      </c>
      <c r="B56" s="2" t="s">
        <v>18</v>
      </c>
      <c r="C56" s="2" t="str">
        <f t="shared" si="0"/>
        <v>896</v>
      </c>
      <c r="D56" s="8">
        <f>IF(ABS(C57-C56)&lt;100,0,1)</f>
        <v>0</v>
      </c>
      <c r="E56" s="2"/>
      <c r="H56" s="2" t="s">
        <v>17</v>
      </c>
      <c r="I56" s="2" t="str">
        <f t="shared" si="1"/>
        <v>895</v>
      </c>
      <c r="J56" s="8">
        <f>IF(ABS(I57-I56)&lt;100,0,1)</f>
        <v>0</v>
      </c>
      <c r="K56" s="2"/>
      <c r="M56" s="2" t="s">
        <v>15</v>
      </c>
      <c r="N56" s="2" t="str">
        <f t="shared" si="2"/>
        <v>894</v>
      </c>
      <c r="O56" s="8">
        <f>IF(ABS(N57-N56)&lt;100,0,1)</f>
        <v>0</v>
      </c>
      <c r="P56" s="2"/>
      <c r="R56" s="2" t="s">
        <v>15</v>
      </c>
      <c r="S56" s="2" t="str">
        <f t="shared" si="3"/>
        <v>894</v>
      </c>
      <c r="T56" s="8">
        <f>IF(ABS(S57-S56)&lt;100,0,1)</f>
        <v>0</v>
      </c>
    </row>
    <row r="57" spans="1:20" ht="13.2" x14ac:dyDescent="0.25">
      <c r="A57" s="12" t="s">
        <v>56</v>
      </c>
      <c r="B57" s="2" t="s">
        <v>28</v>
      </c>
      <c r="C57" s="2" t="str">
        <f t="shared" si="0"/>
        <v>856</v>
      </c>
      <c r="D57" s="4"/>
      <c r="E57" s="2"/>
      <c r="H57" s="2" t="s">
        <v>30</v>
      </c>
      <c r="I57" s="2" t="str">
        <f t="shared" si="1"/>
        <v>857</v>
      </c>
      <c r="J57" s="4"/>
      <c r="K57" s="2"/>
      <c r="M57" s="2" t="s">
        <v>28</v>
      </c>
      <c r="N57" s="2" t="str">
        <f t="shared" si="2"/>
        <v>856</v>
      </c>
      <c r="O57" s="4"/>
      <c r="P57" s="2"/>
      <c r="R57" s="2" t="s">
        <v>51</v>
      </c>
      <c r="S57" s="2" t="str">
        <f t="shared" si="3"/>
        <v>858</v>
      </c>
      <c r="T57" s="4"/>
    </row>
    <row r="58" spans="1:20" ht="13.2" x14ac:dyDescent="0.25">
      <c r="A58" s="14" t="s">
        <v>57</v>
      </c>
      <c r="B58" s="2" t="s">
        <v>19</v>
      </c>
      <c r="C58" s="2" t="str">
        <f t="shared" si="0"/>
        <v>893</v>
      </c>
      <c r="D58" s="8">
        <f>IF(ABS(C59-C58)&lt;100,0,1)</f>
        <v>1</v>
      </c>
      <c r="E58" s="2"/>
      <c r="H58" s="2" t="s">
        <v>19</v>
      </c>
      <c r="I58" s="2" t="str">
        <f t="shared" si="1"/>
        <v>893</v>
      </c>
      <c r="J58" s="8">
        <f>IF(ABS(I59-I58)&lt;100,0,1)</f>
        <v>0</v>
      </c>
      <c r="K58" s="2"/>
      <c r="M58" s="2" t="s">
        <v>15</v>
      </c>
      <c r="N58" s="2" t="str">
        <f t="shared" si="2"/>
        <v>894</v>
      </c>
      <c r="O58" s="8">
        <f>IF(ABS(N59-N58)&lt;100,0,1)</f>
        <v>0</v>
      </c>
      <c r="P58" s="2"/>
      <c r="R58" s="2" t="s">
        <v>15</v>
      </c>
      <c r="S58" s="2" t="str">
        <f t="shared" si="3"/>
        <v>894</v>
      </c>
      <c r="T58" s="8">
        <f>IF(ABS(S59-S58)&lt;100,0,1)</f>
        <v>0</v>
      </c>
    </row>
    <row r="59" spans="1:20" ht="13.2" x14ac:dyDescent="0.25">
      <c r="A59" s="14" t="s">
        <v>57</v>
      </c>
      <c r="B59" s="2" t="s">
        <v>54</v>
      </c>
      <c r="C59" s="2" t="str">
        <f t="shared" si="0"/>
        <v>2603</v>
      </c>
      <c r="D59" s="4"/>
      <c r="E59" s="2"/>
      <c r="H59" s="2" t="s">
        <v>43</v>
      </c>
      <c r="I59" s="2" t="str">
        <f t="shared" si="1"/>
        <v>863</v>
      </c>
      <c r="J59" s="4"/>
      <c r="K59" s="2"/>
      <c r="M59" s="2" t="s">
        <v>43</v>
      </c>
      <c r="N59" s="2" t="str">
        <f t="shared" si="2"/>
        <v>863</v>
      </c>
      <c r="O59" s="4"/>
      <c r="P59" s="2"/>
      <c r="R59" s="2" t="s">
        <v>41</v>
      </c>
      <c r="S59" s="2" t="str">
        <f t="shared" si="3"/>
        <v>865</v>
      </c>
      <c r="T59" s="4"/>
    </row>
    <row r="60" spans="1:20" ht="13.2" x14ac:dyDescent="0.25">
      <c r="A60" s="2"/>
      <c r="B60" s="2" t="s">
        <v>15</v>
      </c>
      <c r="C60" s="2" t="str">
        <f t="shared" si="0"/>
        <v>894</v>
      </c>
      <c r="D60" s="8">
        <f>IF(ABS(C61-C60)&lt;100,0,1)</f>
        <v>0</v>
      </c>
      <c r="E60" s="2"/>
      <c r="H60" s="2" t="s">
        <v>15</v>
      </c>
      <c r="I60" s="2" t="str">
        <f t="shared" si="1"/>
        <v>894</v>
      </c>
      <c r="J60" s="8">
        <f>IF(ABS(I61-I60)&lt;100,0,1)</f>
        <v>1</v>
      </c>
      <c r="K60" s="2"/>
      <c r="M60" s="2" t="s">
        <v>17</v>
      </c>
      <c r="N60" s="2" t="str">
        <f t="shared" si="2"/>
        <v>895</v>
      </c>
      <c r="O60" s="8">
        <f>IF(ABS(N61-N60)&lt;100,0,1)</f>
        <v>1</v>
      </c>
      <c r="P60" s="2"/>
      <c r="R60" s="2" t="s">
        <v>19</v>
      </c>
      <c r="S60" s="2" t="str">
        <f t="shared" si="3"/>
        <v>893</v>
      </c>
      <c r="T60" s="8">
        <f>IF(ABS(S61-S60)&lt;100,0,1)</f>
        <v>1</v>
      </c>
    </row>
    <row r="61" spans="1:20" ht="13.2" x14ac:dyDescent="0.25">
      <c r="A61" s="2"/>
      <c r="B61" s="2" t="s">
        <v>51</v>
      </c>
      <c r="C61" s="2" t="str">
        <f t="shared" si="0"/>
        <v>858</v>
      </c>
      <c r="D61" s="4"/>
      <c r="E61" s="2"/>
      <c r="H61" s="2" t="s">
        <v>32</v>
      </c>
      <c r="I61" s="2" t="str">
        <f t="shared" si="1"/>
        <v>2600</v>
      </c>
      <c r="J61" s="4"/>
      <c r="K61" s="2"/>
      <c r="M61" s="2" t="s">
        <v>32</v>
      </c>
      <c r="N61" s="2" t="str">
        <f t="shared" si="2"/>
        <v>2600</v>
      </c>
      <c r="O61" s="4"/>
      <c r="P61" s="2"/>
      <c r="R61" s="2" t="s">
        <v>37</v>
      </c>
      <c r="S61" s="2" t="str">
        <f t="shared" si="3"/>
        <v>2598</v>
      </c>
      <c r="T61" s="4"/>
    </row>
    <row r="62" spans="1:20" ht="13.2" x14ac:dyDescent="0.25">
      <c r="A62" s="2"/>
      <c r="B62" s="2" t="s">
        <v>15</v>
      </c>
      <c r="C62" s="2" t="str">
        <f t="shared" si="0"/>
        <v>894</v>
      </c>
      <c r="D62" s="8">
        <f>IF(ABS(C63-C62)&lt;100,0,1)</f>
        <v>0</v>
      </c>
      <c r="E62" s="2"/>
      <c r="H62" s="2" t="s">
        <v>17</v>
      </c>
      <c r="I62" s="2" t="str">
        <f t="shared" si="1"/>
        <v>895</v>
      </c>
      <c r="J62" s="8">
        <f>IF(ABS(I63-I62)&lt;100,0,1)</f>
        <v>0</v>
      </c>
      <c r="K62" s="2"/>
      <c r="M62" s="2" t="s">
        <v>15</v>
      </c>
      <c r="N62" s="2" t="str">
        <f t="shared" si="2"/>
        <v>894</v>
      </c>
      <c r="O62" s="8">
        <f>IF(ABS(N63-N62)&lt;100,0,1)</f>
        <v>0</v>
      </c>
      <c r="P62" s="2"/>
      <c r="R62" s="2" t="s">
        <v>19</v>
      </c>
      <c r="S62" s="2" t="str">
        <f t="shared" si="3"/>
        <v>893</v>
      </c>
      <c r="T62" s="8">
        <f>IF(ABS(S63-S62)&lt;100,0,1)</f>
        <v>1</v>
      </c>
    </row>
    <row r="63" spans="1:20" ht="13.2" x14ac:dyDescent="0.25">
      <c r="A63" s="2"/>
      <c r="B63" s="2" t="s">
        <v>30</v>
      </c>
      <c r="C63" s="2" t="str">
        <f t="shared" si="0"/>
        <v>857</v>
      </c>
      <c r="D63" s="4"/>
      <c r="E63" s="2"/>
      <c r="H63" s="2" t="s">
        <v>63</v>
      </c>
      <c r="I63" s="2" t="str">
        <f t="shared" si="1"/>
        <v>860</v>
      </c>
      <c r="J63" s="4"/>
      <c r="K63" s="2"/>
      <c r="M63" s="2" t="s">
        <v>28</v>
      </c>
      <c r="N63" s="2" t="str">
        <f t="shared" si="2"/>
        <v>856</v>
      </c>
      <c r="O63" s="4"/>
      <c r="P63" s="2"/>
      <c r="R63" s="2" t="s">
        <v>21</v>
      </c>
      <c r="S63" s="2" t="str">
        <f t="shared" si="3"/>
        <v>2601</v>
      </c>
      <c r="T63" s="4"/>
    </row>
    <row r="64" spans="1:20" ht="13.2" x14ac:dyDescent="0.25">
      <c r="A64" s="2"/>
      <c r="B64" s="2" t="s">
        <v>17</v>
      </c>
      <c r="C64" s="2" t="str">
        <f t="shared" si="0"/>
        <v>895</v>
      </c>
      <c r="D64" s="8">
        <f>IF(ABS(C65-C64)&lt;100,0,1)</f>
        <v>0</v>
      </c>
      <c r="E64" s="2"/>
      <c r="H64" s="2" t="s">
        <v>53</v>
      </c>
      <c r="I64" s="2" t="str">
        <f t="shared" si="1"/>
        <v>892</v>
      </c>
      <c r="J64" s="8">
        <f>IF(ABS(I65-I64)&lt;100,0,1)</f>
        <v>0</v>
      </c>
      <c r="K64" s="2"/>
      <c r="M64" s="2" t="s">
        <v>15</v>
      </c>
      <c r="N64" s="2" t="str">
        <f t="shared" si="2"/>
        <v>894</v>
      </c>
      <c r="O64" s="8">
        <f>IF(ABS(N65-N64)&lt;100,0,1)</f>
        <v>0</v>
      </c>
      <c r="P64" s="2"/>
      <c r="R64" s="2" t="s">
        <v>18</v>
      </c>
      <c r="S64" s="2" t="str">
        <f t="shared" si="3"/>
        <v>896</v>
      </c>
      <c r="T64" s="8">
        <f>IF(ABS(S65-S64)&lt;100,0,1)</f>
        <v>0</v>
      </c>
    </row>
    <row r="65" spans="1:20" ht="13.2" x14ac:dyDescent="0.25">
      <c r="A65" s="2"/>
      <c r="B65" s="2" t="s">
        <v>46</v>
      </c>
      <c r="C65" s="2" t="str">
        <f t="shared" si="0"/>
        <v>855</v>
      </c>
      <c r="D65" s="4"/>
      <c r="E65" s="2"/>
      <c r="H65" s="2" t="s">
        <v>28</v>
      </c>
      <c r="I65" s="2" t="str">
        <f t="shared" si="1"/>
        <v>856</v>
      </c>
      <c r="J65" s="4"/>
      <c r="K65" s="2"/>
      <c r="M65" s="2" t="s">
        <v>30</v>
      </c>
      <c r="N65" s="2" t="str">
        <f t="shared" si="2"/>
        <v>857</v>
      </c>
      <c r="O65" s="4"/>
      <c r="P65" s="2"/>
      <c r="R65" s="2" t="s">
        <v>51</v>
      </c>
      <c r="S65" s="2" t="str">
        <f t="shared" si="3"/>
        <v>858</v>
      </c>
      <c r="T65" s="4"/>
    </row>
    <row r="66" spans="1:20" ht="13.2" x14ac:dyDescent="0.25">
      <c r="A66" s="2"/>
      <c r="B66" s="2" t="s">
        <v>19</v>
      </c>
      <c r="C66" s="2" t="str">
        <f t="shared" si="0"/>
        <v>893</v>
      </c>
      <c r="D66" s="8">
        <f>IF(ABS(C67-C66)&lt;100,0,1)</f>
        <v>0</v>
      </c>
      <c r="E66" s="2"/>
      <c r="H66" s="2" t="s">
        <v>15</v>
      </c>
      <c r="I66" s="2" t="str">
        <f t="shared" si="1"/>
        <v>894</v>
      </c>
      <c r="J66" s="8">
        <f>IF(ABS(I67-I66)&lt;100,0,1)</f>
        <v>0</v>
      </c>
      <c r="K66" s="2"/>
      <c r="M66" s="2" t="s">
        <v>18</v>
      </c>
      <c r="N66" s="2" t="str">
        <f t="shared" si="2"/>
        <v>896</v>
      </c>
      <c r="O66" s="8">
        <f>IF(ABS(N67-N66)&lt;100,0,1)</f>
        <v>0</v>
      </c>
      <c r="P66" s="2"/>
      <c r="R66" s="2" t="s">
        <v>19</v>
      </c>
      <c r="S66" s="2" t="str">
        <f t="shared" si="3"/>
        <v>893</v>
      </c>
      <c r="T66" s="8">
        <f>IF(ABS(S67-S66)&lt;100,0,1)</f>
        <v>0</v>
      </c>
    </row>
    <row r="67" spans="1:20" ht="13.2" x14ac:dyDescent="0.25">
      <c r="A67" s="2"/>
      <c r="B67" s="2" t="s">
        <v>63</v>
      </c>
      <c r="C67" s="2" t="str">
        <f t="shared" si="0"/>
        <v>860</v>
      </c>
      <c r="D67" s="4"/>
      <c r="E67" s="2"/>
      <c r="H67" s="2" t="s">
        <v>61</v>
      </c>
      <c r="I67" s="2" t="str">
        <f t="shared" si="1"/>
        <v>861</v>
      </c>
      <c r="J67" s="4"/>
      <c r="K67" s="2"/>
      <c r="M67" s="2" t="s">
        <v>61</v>
      </c>
      <c r="N67" s="2" t="str">
        <f t="shared" si="2"/>
        <v>861</v>
      </c>
      <c r="O67" s="4"/>
      <c r="P67" s="2"/>
      <c r="R67" s="2" t="s">
        <v>63</v>
      </c>
      <c r="S67" s="2" t="str">
        <f t="shared" si="3"/>
        <v>860</v>
      </c>
      <c r="T67" s="4"/>
    </row>
    <row r="68" spans="1:20" ht="13.2" x14ac:dyDescent="0.25">
      <c r="A68" s="6"/>
      <c r="B68" s="6" t="s">
        <v>64</v>
      </c>
      <c r="C68" s="6" t="str">
        <f t="shared" si="0"/>
        <v>3505</v>
      </c>
      <c r="D68" s="6" t="str">
        <f>DEC2HEX(D132*2^7+D130*2^6+D128*2^5+D126*2^4+D124*2^3+D122*2^2+D120*2^1+D118*2^0,2) &amp; DEC2HEX(D116*2^7+D114*2^6+D112*2^5+D110*2^4+D108*2^3+D106*2^2+D104*2^1+D102*2^0,2) &amp; DEC2HEX(D100*2^7+D98*2^6+D96*2^5+D94*2^4+D92*2^3+D90*2^2+D88*2^1+D86*2^0,2) &amp; DEC2HEX(D84*2^7+D82*2^6+D80*2^5+D78*2^4+D76*2^3+D74*2^2+D72*2^1+D70*2^0,2)</f>
        <v>0A0A2121</v>
      </c>
      <c r="E68" s="6"/>
      <c r="H68" s="6" t="s">
        <v>64</v>
      </c>
      <c r="I68" s="6" t="str">
        <f t="shared" si="1"/>
        <v>3505</v>
      </c>
      <c r="J68" s="6" t="str">
        <f>DEC2HEX(J132*2^7+J130*2^6+J128*2^5+J126*2^4+J124*2^3+J122*2^2+J120*2^1+J118*2^0,2) &amp; DEC2HEX(J116*2^7+J114*2^6+J112*2^5+J110*2^4+J108*2^3+J106*2^2+J104*2^1+J102*2^0,2) &amp; DEC2HEX(J100*2^7+J98*2^6+J96*2^5+J94*2^4+J92*2^3+J90*2^2+J88*2^1+J86*2^0,2) &amp; DEC2HEX(J84*2^7+J82*2^6+J80*2^5+J78*2^4+J76*2^3+J74*2^2+J72*2^1+J70*2^0,2)</f>
        <v>1010C0C0</v>
      </c>
      <c r="K68" s="6"/>
      <c r="M68" s="6" t="s">
        <v>65</v>
      </c>
      <c r="N68" s="6" t="str">
        <f t="shared" si="2"/>
        <v>3504</v>
      </c>
      <c r="O68" s="6" t="str">
        <f>DEC2HEX(O132*2^7+O130*2^6+O128*2^5+O126*2^4+O124*2^3+O122*2^2+O120*2^1+O118*2^0,2) &amp; DEC2HEX(O116*2^7+O114*2^6+O112*2^5+O110*2^4+O108*2^3+O106*2^2+O104*2^1+O102*2^0,2) &amp; DEC2HEX(O100*2^7+O98*2^6+O96*2^5+O94*2^4+O92*2^3+O90*2^2+O88*2^1+O86*2^0,2) &amp; DEC2HEX(O84*2^7+O82*2^6+O80*2^5+O78*2^4+O76*2^3+O74*2^2+O72*2^1+O70*2^0,2)</f>
        <v>10100F0F</v>
      </c>
      <c r="P68" s="6"/>
      <c r="R68" s="6" t="s">
        <v>65</v>
      </c>
      <c r="S68" s="6" t="str">
        <f t="shared" si="3"/>
        <v>3504</v>
      </c>
      <c r="T68" s="6" t="str">
        <f>DEC2HEX(T132*2^7+T130*2^6+T128*2^5+T126*2^4+T124*2^3+T122*2^2+T120*2^1+T118*2^0,2) &amp; DEC2HEX(T116*2^7+T114*2^6+T112*2^5+T110*2^4+T108*2^3+T106*2^2+T104*2^1+T102*2^0,2) &amp; DEC2HEX(T100*2^7+T98*2^6+T96*2^5+T94*2^4+T92*2^3+T90*2^2+T88*2^1+T86*2^0,2) &amp; DEC2HEX(T84*2^7+T82*2^6+T80*2^5+T78*2^4+T76*2^3+T74*2^2+T72*2^1+T70*2^0,2)</f>
        <v>32329696</v>
      </c>
    </row>
    <row r="69" spans="1:20" ht="13.2" x14ac:dyDescent="0.25">
      <c r="A69" s="6"/>
      <c r="B69" s="6" t="s">
        <v>11</v>
      </c>
      <c r="C69" s="6" t="str">
        <f t="shared" si="0"/>
        <v>3473</v>
      </c>
      <c r="D69" s="6"/>
      <c r="E69" s="6"/>
      <c r="H69" s="6" t="s">
        <v>66</v>
      </c>
      <c r="I69" s="6" t="str">
        <f t="shared" si="1"/>
        <v>3472</v>
      </c>
      <c r="J69" s="6"/>
      <c r="K69" s="6"/>
      <c r="M69" s="6" t="s">
        <v>67</v>
      </c>
      <c r="N69" s="6" t="str">
        <f t="shared" si="2"/>
        <v>3471</v>
      </c>
      <c r="O69" s="6"/>
      <c r="P69" s="6"/>
      <c r="R69" s="6" t="s">
        <v>68</v>
      </c>
      <c r="S69" s="6" t="str">
        <f t="shared" si="3"/>
        <v>3474</v>
      </c>
      <c r="T69" s="6"/>
    </row>
    <row r="70" spans="1:20" ht="13.2" x14ac:dyDescent="0.25">
      <c r="A70" s="9" t="s">
        <v>14</v>
      </c>
      <c r="B70" s="2" t="s">
        <v>19</v>
      </c>
      <c r="C70" s="2" t="str">
        <f t="shared" si="0"/>
        <v>893</v>
      </c>
      <c r="D70" s="8">
        <f>IF(ABS(C71-C70)&lt;100,0,1)</f>
        <v>1</v>
      </c>
      <c r="E70" s="2"/>
      <c r="H70" s="2" t="s">
        <v>19</v>
      </c>
      <c r="I70" s="2" t="str">
        <f t="shared" si="1"/>
        <v>893</v>
      </c>
      <c r="J70" s="8">
        <f>IF(ABS(I71-I70)&lt;100,0,1)</f>
        <v>0</v>
      </c>
      <c r="K70" s="2"/>
      <c r="M70" s="2" t="s">
        <v>18</v>
      </c>
      <c r="N70" s="2" t="str">
        <f t="shared" si="2"/>
        <v>896</v>
      </c>
      <c r="O70" s="8">
        <f>IF(ABS(N71-N70)&lt;100,0,1)</f>
        <v>1</v>
      </c>
      <c r="P70" s="2"/>
      <c r="R70" s="2" t="s">
        <v>17</v>
      </c>
      <c r="S70" s="2" t="str">
        <f t="shared" si="3"/>
        <v>895</v>
      </c>
      <c r="T70" s="8">
        <f>IF(ABS(S71-S70)&lt;100,0,1)</f>
        <v>0</v>
      </c>
    </row>
    <row r="71" spans="1:20" ht="13.2" x14ac:dyDescent="0.25">
      <c r="A71" s="9" t="s">
        <v>14</v>
      </c>
      <c r="B71" s="11" t="s">
        <v>32</v>
      </c>
      <c r="C71" s="11" t="str">
        <f t="shared" si="0"/>
        <v>2600</v>
      </c>
      <c r="D71" s="4"/>
      <c r="E71" s="11"/>
      <c r="H71" s="2" t="s">
        <v>28</v>
      </c>
      <c r="I71" s="2" t="str">
        <f t="shared" si="1"/>
        <v>856</v>
      </c>
      <c r="J71" s="4"/>
      <c r="K71" s="2"/>
      <c r="M71" s="11" t="s">
        <v>32</v>
      </c>
      <c r="N71" s="11" t="str">
        <f t="shared" si="2"/>
        <v>2600</v>
      </c>
      <c r="O71" s="4"/>
      <c r="P71" s="11"/>
      <c r="R71" s="2" t="s">
        <v>49</v>
      </c>
      <c r="S71" s="2" t="str">
        <f t="shared" si="3"/>
        <v>854</v>
      </c>
      <c r="T71" s="4"/>
    </row>
    <row r="72" spans="1:20" ht="13.2" x14ac:dyDescent="0.25">
      <c r="A72" s="9" t="s">
        <v>14</v>
      </c>
      <c r="B72" s="2" t="s">
        <v>17</v>
      </c>
      <c r="C72" s="2" t="str">
        <f t="shared" si="0"/>
        <v>895</v>
      </c>
      <c r="D72" s="8">
        <f>IF(ABS(C73-C72)&lt;100,0,1)</f>
        <v>0</v>
      </c>
      <c r="E72" s="2"/>
      <c r="H72" s="2" t="s">
        <v>18</v>
      </c>
      <c r="I72" s="2" t="str">
        <f t="shared" si="1"/>
        <v>896</v>
      </c>
      <c r="J72" s="8">
        <f>IF(ABS(I73-I72)&lt;100,0,1)</f>
        <v>0</v>
      </c>
      <c r="K72" s="2"/>
      <c r="M72" s="2" t="s">
        <v>15</v>
      </c>
      <c r="N72" s="2" t="str">
        <f t="shared" si="2"/>
        <v>894</v>
      </c>
      <c r="O72" s="8">
        <f>IF(ABS(N73-N72)&lt;100,0,1)</f>
        <v>1</v>
      </c>
      <c r="P72" s="2"/>
      <c r="R72" s="2" t="s">
        <v>17</v>
      </c>
      <c r="S72" s="2" t="str">
        <f t="shared" si="3"/>
        <v>895</v>
      </c>
      <c r="T72" s="8">
        <f>IF(ABS(S73-S72)&lt;100,0,1)</f>
        <v>1</v>
      </c>
    </row>
    <row r="73" spans="1:20" ht="13.2" x14ac:dyDescent="0.25">
      <c r="A73" s="9" t="s">
        <v>14</v>
      </c>
      <c r="B73" s="11" t="s">
        <v>51</v>
      </c>
      <c r="C73" s="11" t="str">
        <f t="shared" si="0"/>
        <v>858</v>
      </c>
      <c r="D73" s="4"/>
      <c r="E73" s="11"/>
      <c r="H73" s="2" t="s">
        <v>51</v>
      </c>
      <c r="I73" s="2" t="str">
        <f t="shared" si="1"/>
        <v>858</v>
      </c>
      <c r="J73" s="4"/>
      <c r="K73" s="2"/>
      <c r="M73" s="11" t="s">
        <v>50</v>
      </c>
      <c r="N73" s="11" t="str">
        <f t="shared" si="2"/>
        <v>2597</v>
      </c>
      <c r="O73" s="4"/>
      <c r="P73" s="11"/>
      <c r="R73" s="2" t="s">
        <v>21</v>
      </c>
      <c r="S73" s="2" t="str">
        <f t="shared" si="3"/>
        <v>2601</v>
      </c>
      <c r="T73" s="4"/>
    </row>
    <row r="74" spans="1:20" ht="13.2" x14ac:dyDescent="0.25">
      <c r="A74" s="9" t="s">
        <v>14</v>
      </c>
      <c r="B74" s="2" t="s">
        <v>15</v>
      </c>
      <c r="C74" s="2" t="str">
        <f t="shared" si="0"/>
        <v>894</v>
      </c>
      <c r="D74" s="8">
        <f>IF(ABS(C75-C74)&lt;100,0,1)</f>
        <v>0</v>
      </c>
      <c r="E74" s="2"/>
      <c r="H74" s="2" t="s">
        <v>17</v>
      </c>
      <c r="I74" s="2" t="str">
        <f t="shared" si="1"/>
        <v>895</v>
      </c>
      <c r="J74" s="8">
        <f>IF(ABS(I75-I74)&lt;100,0,1)</f>
        <v>0</v>
      </c>
      <c r="K74" s="2"/>
      <c r="M74" s="2" t="s">
        <v>18</v>
      </c>
      <c r="N74" s="2" t="str">
        <f t="shared" si="2"/>
        <v>896</v>
      </c>
      <c r="O74" s="8">
        <f>IF(ABS(N75-N74)&lt;100,0,1)</f>
        <v>1</v>
      </c>
      <c r="P74" s="2"/>
      <c r="R74" s="2" t="s">
        <v>17</v>
      </c>
      <c r="S74" s="2" t="str">
        <f t="shared" si="3"/>
        <v>895</v>
      </c>
      <c r="T74" s="8">
        <f>IF(ABS(S75-S74)&lt;100,0,1)</f>
        <v>1</v>
      </c>
    </row>
    <row r="75" spans="1:20" ht="13.2" x14ac:dyDescent="0.25">
      <c r="A75" s="9" t="s">
        <v>14</v>
      </c>
      <c r="B75" s="11" t="s">
        <v>46</v>
      </c>
      <c r="C75" s="11" t="str">
        <f t="shared" si="0"/>
        <v>855</v>
      </c>
      <c r="D75" s="4"/>
      <c r="E75" s="11"/>
      <c r="H75" s="2" t="s">
        <v>30</v>
      </c>
      <c r="I75" s="2" t="str">
        <f t="shared" si="1"/>
        <v>857</v>
      </c>
      <c r="J75" s="4"/>
      <c r="K75" s="2"/>
      <c r="M75" s="11" t="s">
        <v>47</v>
      </c>
      <c r="N75" s="11" t="str">
        <f t="shared" si="2"/>
        <v>2602</v>
      </c>
      <c r="O75" s="4"/>
      <c r="P75" s="11"/>
      <c r="R75" s="2" t="s">
        <v>50</v>
      </c>
      <c r="S75" s="2" t="str">
        <f t="shared" si="3"/>
        <v>2597</v>
      </c>
      <c r="T75" s="4"/>
    </row>
    <row r="76" spans="1:20" ht="13.2" x14ac:dyDescent="0.25">
      <c r="A76" s="9" t="s">
        <v>14</v>
      </c>
      <c r="B76" s="2" t="s">
        <v>19</v>
      </c>
      <c r="C76" s="2" t="str">
        <f t="shared" si="0"/>
        <v>893</v>
      </c>
      <c r="D76" s="8">
        <f>IF(ABS(C77-C76)&lt;100,0,1)</f>
        <v>0</v>
      </c>
      <c r="E76" s="2"/>
      <c r="H76" s="2" t="s">
        <v>17</v>
      </c>
      <c r="I76" s="2" t="str">
        <f t="shared" si="1"/>
        <v>895</v>
      </c>
      <c r="J76" s="8">
        <f>IF(ABS(I77-I76)&lt;100,0,1)</f>
        <v>0</v>
      </c>
      <c r="K76" s="2"/>
      <c r="M76" s="2" t="s">
        <v>19</v>
      </c>
      <c r="N76" s="2" t="str">
        <f t="shared" si="2"/>
        <v>893</v>
      </c>
      <c r="O76" s="8">
        <f>IF(ABS(N77-N76)&lt;100,0,1)</f>
        <v>1</v>
      </c>
      <c r="P76" s="2"/>
      <c r="R76" s="2" t="s">
        <v>15</v>
      </c>
      <c r="S76" s="2" t="str">
        <f t="shared" si="3"/>
        <v>894</v>
      </c>
      <c r="T76" s="8">
        <f>IF(ABS(S77-S76)&lt;100,0,1)</f>
        <v>0</v>
      </c>
    </row>
    <row r="77" spans="1:20" ht="13.2" x14ac:dyDescent="0.25">
      <c r="A77" s="9" t="s">
        <v>14</v>
      </c>
      <c r="B77" s="11" t="s">
        <v>39</v>
      </c>
      <c r="C77" s="11" t="str">
        <f t="shared" si="0"/>
        <v>862</v>
      </c>
      <c r="D77" s="4"/>
      <c r="E77" s="11"/>
      <c r="H77" s="2" t="s">
        <v>39</v>
      </c>
      <c r="I77" s="2" t="str">
        <f t="shared" si="1"/>
        <v>862</v>
      </c>
      <c r="J77" s="4"/>
      <c r="K77" s="2"/>
      <c r="M77" s="11" t="s">
        <v>52</v>
      </c>
      <c r="N77" s="11" t="str">
        <f t="shared" si="2"/>
        <v>2604</v>
      </c>
      <c r="O77" s="4"/>
      <c r="P77" s="11"/>
      <c r="R77" s="2" t="s">
        <v>43</v>
      </c>
      <c r="S77" s="2" t="str">
        <f t="shared" si="3"/>
        <v>863</v>
      </c>
      <c r="T77" s="4"/>
    </row>
    <row r="78" spans="1:20" ht="13.2" x14ac:dyDescent="0.25">
      <c r="A78" s="2"/>
      <c r="B78" s="2" t="s">
        <v>15</v>
      </c>
      <c r="C78" s="2" t="str">
        <f t="shared" si="0"/>
        <v>894</v>
      </c>
      <c r="D78" s="8">
        <f>IF(ABS(C79-C78)&lt;100,0,1)</f>
        <v>0</v>
      </c>
      <c r="E78" s="2"/>
      <c r="H78" s="2" t="s">
        <v>15</v>
      </c>
      <c r="I78" s="2" t="str">
        <f t="shared" si="1"/>
        <v>894</v>
      </c>
      <c r="J78" s="8">
        <f>IF(ABS(I79-I78)&lt;100,0,1)</f>
        <v>0</v>
      </c>
      <c r="K78" s="2"/>
      <c r="M78" s="2" t="s">
        <v>17</v>
      </c>
      <c r="N78" s="2" t="str">
        <f t="shared" si="2"/>
        <v>895</v>
      </c>
      <c r="O78" s="8">
        <f>IF(ABS(N79-N78)&lt;100,0,1)</f>
        <v>0</v>
      </c>
      <c r="P78" s="2"/>
      <c r="R78" s="2" t="s">
        <v>69</v>
      </c>
      <c r="S78" s="2" t="str">
        <f t="shared" si="3"/>
        <v>905</v>
      </c>
      <c r="T78" s="8">
        <f>IF(ABS(S79-S78)&lt;100,0,1)</f>
        <v>1</v>
      </c>
    </row>
    <row r="79" spans="1:20" ht="13.2" x14ac:dyDescent="0.25">
      <c r="A79" s="2"/>
      <c r="B79" s="2" t="s">
        <v>30</v>
      </c>
      <c r="C79" s="2" t="str">
        <f t="shared" si="0"/>
        <v>857</v>
      </c>
      <c r="D79" s="4"/>
      <c r="E79" s="2"/>
      <c r="H79" s="11" t="s">
        <v>30</v>
      </c>
      <c r="I79" s="11" t="str">
        <f t="shared" si="1"/>
        <v>857</v>
      </c>
      <c r="J79" s="4"/>
      <c r="K79" s="11"/>
      <c r="M79" s="2" t="s">
        <v>30</v>
      </c>
      <c r="N79" s="2" t="str">
        <f t="shared" si="2"/>
        <v>857</v>
      </c>
      <c r="O79" s="4"/>
      <c r="P79" s="2"/>
      <c r="R79" s="11" t="s">
        <v>70</v>
      </c>
      <c r="S79" s="11" t="str">
        <f t="shared" si="3"/>
        <v>2592</v>
      </c>
      <c r="T79" s="4"/>
    </row>
    <row r="80" spans="1:20" ht="13.2" x14ac:dyDescent="0.25">
      <c r="A80" s="12" t="s">
        <v>48</v>
      </c>
      <c r="B80" s="2" t="s">
        <v>17</v>
      </c>
      <c r="C80" s="2" t="str">
        <f t="shared" si="0"/>
        <v>895</v>
      </c>
      <c r="D80" s="8">
        <f>IF(ABS(C81-C80)&lt;100,0,1)</f>
        <v>1</v>
      </c>
      <c r="E80" s="2"/>
      <c r="H80" s="2" t="s">
        <v>19</v>
      </c>
      <c r="I80" s="2" t="str">
        <f t="shared" si="1"/>
        <v>893</v>
      </c>
      <c r="J80" s="8">
        <f>IF(ABS(I81-I80)&lt;100,0,1)</f>
        <v>0</v>
      </c>
      <c r="K80" s="2"/>
      <c r="M80" s="2" t="s">
        <v>18</v>
      </c>
      <c r="N80" s="2" t="str">
        <f t="shared" si="2"/>
        <v>896</v>
      </c>
      <c r="O80" s="8">
        <f>IF(ABS(N81-N80)&lt;100,0,1)</f>
        <v>0</v>
      </c>
      <c r="P80" s="2"/>
      <c r="R80" s="2" t="s">
        <v>15</v>
      </c>
      <c r="S80" s="2" t="str">
        <f t="shared" si="3"/>
        <v>894</v>
      </c>
      <c r="T80" s="8">
        <f>IF(ABS(S81-S80)&lt;100,0,1)</f>
        <v>0</v>
      </c>
    </row>
    <row r="81" spans="1:20" ht="13.2" x14ac:dyDescent="0.25">
      <c r="A81" s="12" t="s">
        <v>48</v>
      </c>
      <c r="B81" s="2" t="s">
        <v>32</v>
      </c>
      <c r="C81" s="2" t="str">
        <f t="shared" si="0"/>
        <v>2600</v>
      </c>
      <c r="D81" s="4"/>
      <c r="E81" s="2"/>
      <c r="H81" s="11" t="s">
        <v>30</v>
      </c>
      <c r="I81" s="11" t="str">
        <f t="shared" si="1"/>
        <v>857</v>
      </c>
      <c r="J81" s="4"/>
      <c r="K81" s="11"/>
      <c r="M81" s="2" t="s">
        <v>30</v>
      </c>
      <c r="N81" s="2" t="str">
        <f t="shared" si="2"/>
        <v>857</v>
      </c>
      <c r="O81" s="4"/>
      <c r="P81" s="2"/>
      <c r="R81" s="11" t="s">
        <v>28</v>
      </c>
      <c r="S81" s="11" t="str">
        <f t="shared" si="3"/>
        <v>856</v>
      </c>
      <c r="T81" s="4"/>
    </row>
    <row r="82" spans="1:20" ht="13.2" x14ac:dyDescent="0.25">
      <c r="A82" s="12" t="s">
        <v>48</v>
      </c>
      <c r="B82" s="2" t="s">
        <v>15</v>
      </c>
      <c r="C82" s="2" t="str">
        <f t="shared" si="0"/>
        <v>894</v>
      </c>
      <c r="D82" s="8">
        <f>IF(ABS(C83-C82)&lt;100,0,1)</f>
        <v>0</v>
      </c>
      <c r="E82" s="2"/>
      <c r="H82" s="2" t="s">
        <v>18</v>
      </c>
      <c r="I82" s="2" t="str">
        <f t="shared" si="1"/>
        <v>896</v>
      </c>
      <c r="J82" s="8">
        <f>IF(ABS(I83-I82)&lt;100,0,1)</f>
        <v>1</v>
      </c>
      <c r="K82" s="2"/>
      <c r="M82" s="2" t="s">
        <v>17</v>
      </c>
      <c r="N82" s="2" t="str">
        <f t="shared" si="2"/>
        <v>895</v>
      </c>
      <c r="O82" s="8">
        <f>IF(ABS(N83-N82)&lt;100,0,1)</f>
        <v>0</v>
      </c>
      <c r="P82" s="2"/>
      <c r="R82" s="2" t="s">
        <v>15</v>
      </c>
      <c r="S82" s="2" t="str">
        <f t="shared" si="3"/>
        <v>894</v>
      </c>
      <c r="T82" s="8">
        <f>IF(ABS(S83-S82)&lt;100,0,1)</f>
        <v>0</v>
      </c>
    </row>
    <row r="83" spans="1:20" ht="13.2" x14ac:dyDescent="0.25">
      <c r="A83" s="12" t="s">
        <v>48</v>
      </c>
      <c r="B83" s="2" t="s">
        <v>46</v>
      </c>
      <c r="C83" s="2" t="str">
        <f t="shared" si="0"/>
        <v>855</v>
      </c>
      <c r="D83" s="4"/>
      <c r="E83" s="2"/>
      <c r="H83" s="11" t="s">
        <v>47</v>
      </c>
      <c r="I83" s="11" t="str">
        <f t="shared" si="1"/>
        <v>2602</v>
      </c>
      <c r="J83" s="4"/>
      <c r="K83" s="11"/>
      <c r="M83" s="2" t="s">
        <v>30</v>
      </c>
      <c r="N83" s="2" t="str">
        <f t="shared" si="2"/>
        <v>857</v>
      </c>
      <c r="O83" s="4"/>
      <c r="P83" s="2"/>
      <c r="R83" s="11" t="s">
        <v>46</v>
      </c>
      <c r="S83" s="11" t="str">
        <f t="shared" si="3"/>
        <v>855</v>
      </c>
      <c r="T83" s="4"/>
    </row>
    <row r="84" spans="1:20" ht="13.2" x14ac:dyDescent="0.25">
      <c r="A84" s="2"/>
      <c r="B84" s="2" t="s">
        <v>15</v>
      </c>
      <c r="C84" s="2" t="str">
        <f t="shared" si="0"/>
        <v>894</v>
      </c>
      <c r="D84" s="8">
        <f>IF(ABS(C85-C84)&lt;100,0,1)</f>
        <v>0</v>
      </c>
      <c r="E84" s="2"/>
      <c r="H84" s="2" t="s">
        <v>53</v>
      </c>
      <c r="I84" s="2" t="str">
        <f t="shared" si="1"/>
        <v>892</v>
      </c>
      <c r="J84" s="8">
        <f>IF(ABS(I85-I84)&lt;100,0,1)</f>
        <v>1</v>
      </c>
      <c r="K84" s="2"/>
      <c r="M84" s="2" t="s">
        <v>19</v>
      </c>
      <c r="N84" s="2" t="str">
        <f t="shared" si="2"/>
        <v>893</v>
      </c>
      <c r="O84" s="8">
        <f>IF(ABS(N85-N84)&lt;100,0,1)</f>
        <v>0</v>
      </c>
      <c r="P84" s="2"/>
      <c r="R84" s="2" t="s">
        <v>71</v>
      </c>
      <c r="S84" s="2" t="str">
        <f t="shared" si="3"/>
        <v>899</v>
      </c>
      <c r="T84" s="8">
        <f>IF(ABS(S85-S84)&lt;100,0,1)</f>
        <v>1</v>
      </c>
    </row>
    <row r="85" spans="1:20" ht="13.2" x14ac:dyDescent="0.25">
      <c r="A85" s="2"/>
      <c r="B85" s="2" t="s">
        <v>61</v>
      </c>
      <c r="C85" s="2" t="str">
        <f t="shared" si="0"/>
        <v>861</v>
      </c>
      <c r="D85" s="4"/>
      <c r="E85" s="2"/>
      <c r="H85" s="11" t="s">
        <v>54</v>
      </c>
      <c r="I85" s="11" t="str">
        <f t="shared" si="1"/>
        <v>2603</v>
      </c>
      <c r="J85" s="4"/>
      <c r="K85" s="11"/>
      <c r="M85" s="2" t="s">
        <v>43</v>
      </c>
      <c r="N85" s="2" t="str">
        <f t="shared" si="2"/>
        <v>863</v>
      </c>
      <c r="O85" s="4"/>
      <c r="P85" s="2"/>
      <c r="R85" s="11" t="s">
        <v>72</v>
      </c>
      <c r="S85" s="11" t="str">
        <f t="shared" si="3"/>
        <v>2605</v>
      </c>
      <c r="T85" s="4"/>
    </row>
    <row r="86" spans="1:20" ht="13.2" x14ac:dyDescent="0.25">
      <c r="A86" s="9" t="s">
        <v>14</v>
      </c>
      <c r="B86" s="2" t="s">
        <v>18</v>
      </c>
      <c r="C86" s="2" t="str">
        <f t="shared" si="0"/>
        <v>896</v>
      </c>
      <c r="D86" s="8">
        <f>IF(ABS(C87-C86)&lt;100,0,1)</f>
        <v>1</v>
      </c>
      <c r="E86" s="2"/>
      <c r="H86" s="2" t="s">
        <v>18</v>
      </c>
      <c r="I86" s="2" t="str">
        <f t="shared" si="1"/>
        <v>896</v>
      </c>
      <c r="J86" s="8">
        <f>IF(ABS(I87-I86)&lt;100,0,1)</f>
        <v>0</v>
      </c>
      <c r="K86" s="2"/>
      <c r="M86" s="2" t="s">
        <v>15</v>
      </c>
      <c r="N86" s="2" t="str">
        <f t="shared" si="2"/>
        <v>894</v>
      </c>
      <c r="O86" s="8">
        <f>IF(ABS(N87-N86)&lt;100,0,1)</f>
        <v>1</v>
      </c>
      <c r="P86" s="2"/>
      <c r="R86" s="2" t="s">
        <v>17</v>
      </c>
      <c r="S86" s="2" t="str">
        <f t="shared" si="3"/>
        <v>895</v>
      </c>
      <c r="T86" s="8">
        <f>IF(ABS(S87-S86)&lt;100,0,1)</f>
        <v>0</v>
      </c>
    </row>
    <row r="87" spans="1:20" ht="13.2" x14ac:dyDescent="0.25">
      <c r="A87" s="9" t="s">
        <v>14</v>
      </c>
      <c r="B87" s="11" t="s">
        <v>21</v>
      </c>
      <c r="C87" s="11" t="str">
        <f t="shared" si="0"/>
        <v>2601</v>
      </c>
      <c r="D87" s="4"/>
      <c r="E87" s="11"/>
      <c r="H87" s="2" t="s">
        <v>73</v>
      </c>
      <c r="I87" s="2" t="str">
        <f t="shared" si="1"/>
        <v>859</v>
      </c>
      <c r="J87" s="4"/>
      <c r="K87" s="2"/>
      <c r="M87" s="11" t="s">
        <v>21</v>
      </c>
      <c r="N87" s="11" t="str">
        <f t="shared" si="2"/>
        <v>2601</v>
      </c>
      <c r="O87" s="4"/>
      <c r="P87" s="11"/>
      <c r="R87" s="2" t="s">
        <v>28</v>
      </c>
      <c r="S87" s="2" t="str">
        <f t="shared" si="3"/>
        <v>856</v>
      </c>
      <c r="T87" s="4"/>
    </row>
    <row r="88" spans="1:20" ht="13.2" x14ac:dyDescent="0.25">
      <c r="A88" s="9" t="s">
        <v>14</v>
      </c>
      <c r="B88" s="2" t="s">
        <v>15</v>
      </c>
      <c r="C88" s="2" t="str">
        <f t="shared" si="0"/>
        <v>894</v>
      </c>
      <c r="D88" s="8">
        <f>IF(ABS(C89-C88)&lt;100,0,1)</f>
        <v>0</v>
      </c>
      <c r="E88" s="2"/>
      <c r="H88" s="2" t="s">
        <v>15</v>
      </c>
      <c r="I88" s="2" t="str">
        <f t="shared" si="1"/>
        <v>894</v>
      </c>
      <c r="J88" s="8">
        <f>IF(ABS(I89-I88)&lt;100,0,1)</f>
        <v>0</v>
      </c>
      <c r="K88" s="2"/>
      <c r="M88" s="2" t="s">
        <v>17</v>
      </c>
      <c r="N88" s="2" t="str">
        <f t="shared" si="2"/>
        <v>895</v>
      </c>
      <c r="O88" s="8">
        <f>IF(ABS(N89-N88)&lt;100,0,1)</f>
        <v>1</v>
      </c>
      <c r="P88" s="2"/>
      <c r="R88" s="2" t="s">
        <v>15</v>
      </c>
      <c r="S88" s="2" t="str">
        <f t="shared" si="3"/>
        <v>894</v>
      </c>
      <c r="T88" s="8">
        <f>IF(ABS(S89-S88)&lt;100,0,1)</f>
        <v>1</v>
      </c>
    </row>
    <row r="89" spans="1:20" ht="13.2" x14ac:dyDescent="0.25">
      <c r="A89" s="9" t="s">
        <v>14</v>
      </c>
      <c r="B89" s="11" t="s">
        <v>28</v>
      </c>
      <c r="C89" s="11" t="str">
        <f t="shared" si="0"/>
        <v>856</v>
      </c>
      <c r="D89" s="4"/>
      <c r="E89" s="11"/>
      <c r="H89" s="2" t="s">
        <v>51</v>
      </c>
      <c r="I89" s="2" t="str">
        <f t="shared" si="1"/>
        <v>858</v>
      </c>
      <c r="J89" s="4"/>
      <c r="K89" s="2"/>
      <c r="M89" s="11" t="s">
        <v>32</v>
      </c>
      <c r="N89" s="11" t="str">
        <f t="shared" si="2"/>
        <v>2600</v>
      </c>
      <c r="O89" s="4"/>
      <c r="P89" s="11"/>
      <c r="R89" s="2" t="s">
        <v>37</v>
      </c>
      <c r="S89" s="2" t="str">
        <f t="shared" si="3"/>
        <v>2598</v>
      </c>
      <c r="T89" s="4"/>
    </row>
    <row r="90" spans="1:20" ht="13.2" x14ac:dyDescent="0.25">
      <c r="A90" s="9" t="s">
        <v>14</v>
      </c>
      <c r="B90" s="2" t="s">
        <v>19</v>
      </c>
      <c r="C90" s="2" t="str">
        <f t="shared" si="0"/>
        <v>893</v>
      </c>
      <c r="D90" s="8">
        <f>IF(ABS(C91-C90)&lt;100,0,1)</f>
        <v>0</v>
      </c>
      <c r="E90" s="2"/>
      <c r="H90" s="2" t="s">
        <v>15</v>
      </c>
      <c r="I90" s="2" t="str">
        <f t="shared" si="1"/>
        <v>894</v>
      </c>
      <c r="J90" s="8">
        <f>IF(ABS(I91-I90)&lt;100,0,1)</f>
        <v>0</v>
      </c>
      <c r="K90" s="2"/>
      <c r="M90" s="2" t="s">
        <v>17</v>
      </c>
      <c r="N90" s="2" t="str">
        <f t="shared" si="2"/>
        <v>895</v>
      </c>
      <c r="O90" s="8">
        <f>IF(ABS(N91-N90)&lt;100,0,1)</f>
        <v>1</v>
      </c>
      <c r="P90" s="2"/>
      <c r="R90" s="2" t="s">
        <v>17</v>
      </c>
      <c r="S90" s="2" t="str">
        <f t="shared" si="3"/>
        <v>895</v>
      </c>
      <c r="T90" s="8">
        <f>IF(ABS(S91-S90)&lt;100,0,1)</f>
        <v>1</v>
      </c>
    </row>
    <row r="91" spans="1:20" ht="13.2" x14ac:dyDescent="0.25">
      <c r="A91" s="9" t="s">
        <v>14</v>
      </c>
      <c r="B91" s="11" t="s">
        <v>28</v>
      </c>
      <c r="C91" s="11" t="str">
        <f t="shared" si="0"/>
        <v>856</v>
      </c>
      <c r="D91" s="4"/>
      <c r="E91" s="11"/>
      <c r="H91" s="2" t="s">
        <v>28</v>
      </c>
      <c r="I91" s="2" t="str">
        <f t="shared" si="1"/>
        <v>856</v>
      </c>
      <c r="J91" s="4"/>
      <c r="K91" s="2"/>
      <c r="M91" s="11" t="s">
        <v>50</v>
      </c>
      <c r="N91" s="11" t="str">
        <f t="shared" si="2"/>
        <v>2597</v>
      </c>
      <c r="O91" s="4"/>
      <c r="P91" s="11"/>
      <c r="R91" s="2" t="s">
        <v>47</v>
      </c>
      <c r="S91" s="2" t="str">
        <f t="shared" si="3"/>
        <v>2602</v>
      </c>
      <c r="T91" s="4"/>
    </row>
    <row r="92" spans="1:20" ht="13.2" x14ac:dyDescent="0.25">
      <c r="A92" s="9" t="s">
        <v>14</v>
      </c>
      <c r="B92" s="2" t="s">
        <v>19</v>
      </c>
      <c r="C92" s="2" t="str">
        <f t="shared" si="0"/>
        <v>893</v>
      </c>
      <c r="D92" s="8">
        <f>IF(ABS(C93-C92)&lt;100,0,1)</f>
        <v>0</v>
      </c>
      <c r="E92" s="2"/>
      <c r="H92" s="2" t="s">
        <v>15</v>
      </c>
      <c r="I92" s="2" t="str">
        <f t="shared" si="1"/>
        <v>894</v>
      </c>
      <c r="J92" s="8">
        <f>IF(ABS(I93-I92)&lt;100,0,1)</f>
        <v>0</v>
      </c>
      <c r="K92" s="2"/>
      <c r="M92" s="2" t="s">
        <v>17</v>
      </c>
      <c r="N92" s="2" t="str">
        <f t="shared" si="2"/>
        <v>895</v>
      </c>
      <c r="O92" s="8">
        <f>IF(ABS(N93-N92)&lt;100,0,1)</f>
        <v>1</v>
      </c>
      <c r="P92" s="2"/>
      <c r="R92" s="2" t="s">
        <v>19</v>
      </c>
      <c r="S92" s="2" t="str">
        <f t="shared" si="3"/>
        <v>893</v>
      </c>
      <c r="T92" s="8">
        <f>IF(ABS(S93-S92)&lt;100,0,1)</f>
        <v>0</v>
      </c>
    </row>
    <row r="93" spans="1:20" ht="13.2" x14ac:dyDescent="0.25">
      <c r="A93" s="9" t="s">
        <v>14</v>
      </c>
      <c r="B93" s="11" t="s">
        <v>62</v>
      </c>
      <c r="C93" s="11" t="str">
        <f t="shared" si="0"/>
        <v>864</v>
      </c>
      <c r="D93" s="4"/>
      <c r="E93" s="11"/>
      <c r="H93" s="2" t="s">
        <v>39</v>
      </c>
      <c r="I93" s="2" t="str">
        <f t="shared" si="1"/>
        <v>862</v>
      </c>
      <c r="J93" s="4"/>
      <c r="K93" s="2"/>
      <c r="M93" s="11" t="s">
        <v>74</v>
      </c>
      <c r="N93" s="11" t="str">
        <f t="shared" si="2"/>
        <v>2607</v>
      </c>
      <c r="O93" s="4"/>
      <c r="P93" s="11"/>
      <c r="R93" s="2" t="s">
        <v>43</v>
      </c>
      <c r="S93" s="2" t="str">
        <f t="shared" si="3"/>
        <v>863</v>
      </c>
      <c r="T93" s="4"/>
    </row>
    <row r="94" spans="1:20" ht="13.2" x14ac:dyDescent="0.25">
      <c r="A94" s="2"/>
      <c r="B94" s="2" t="s">
        <v>17</v>
      </c>
      <c r="C94" s="2" t="str">
        <f t="shared" si="0"/>
        <v>895</v>
      </c>
      <c r="D94" s="8">
        <f>IF(ABS(C95-C94)&lt;100,0,1)</f>
        <v>0</v>
      </c>
      <c r="E94" s="2"/>
      <c r="H94" s="2" t="s">
        <v>15</v>
      </c>
      <c r="I94" s="2" t="str">
        <f t="shared" si="1"/>
        <v>894</v>
      </c>
      <c r="J94" s="8">
        <f>IF(ABS(I95-I94)&lt;100,0,1)</f>
        <v>0</v>
      </c>
      <c r="K94" s="2"/>
      <c r="M94" s="2" t="s">
        <v>15</v>
      </c>
      <c r="N94" s="2" t="str">
        <f t="shared" si="2"/>
        <v>894</v>
      </c>
      <c r="O94" s="8">
        <f>IF(ABS(N95-N94)&lt;100,0,1)</f>
        <v>0</v>
      </c>
      <c r="P94" s="2"/>
      <c r="R94" s="2" t="s">
        <v>19</v>
      </c>
      <c r="S94" s="2" t="str">
        <f t="shared" si="3"/>
        <v>893</v>
      </c>
      <c r="T94" s="8">
        <f>IF(ABS(S95-S94)&lt;100,0,1)</f>
        <v>1</v>
      </c>
    </row>
    <row r="95" spans="1:20" ht="13.2" x14ac:dyDescent="0.25">
      <c r="A95" s="2"/>
      <c r="B95" s="2" t="s">
        <v>28</v>
      </c>
      <c r="C95" s="2" t="str">
        <f t="shared" si="0"/>
        <v>856</v>
      </c>
      <c r="D95" s="4"/>
      <c r="E95" s="2"/>
      <c r="H95" s="11" t="s">
        <v>51</v>
      </c>
      <c r="I95" s="11" t="str">
        <f t="shared" si="1"/>
        <v>858</v>
      </c>
      <c r="J95" s="4"/>
      <c r="K95" s="11"/>
      <c r="M95" s="2" t="s">
        <v>28</v>
      </c>
      <c r="N95" s="2" t="str">
        <f t="shared" si="2"/>
        <v>856</v>
      </c>
      <c r="O95" s="4"/>
      <c r="P95" s="2"/>
      <c r="R95" s="11" t="s">
        <v>32</v>
      </c>
      <c r="S95" s="11" t="str">
        <f t="shared" si="3"/>
        <v>2600</v>
      </c>
      <c r="T95" s="4"/>
    </row>
    <row r="96" spans="1:20" ht="13.2" x14ac:dyDescent="0.25">
      <c r="A96" s="12" t="s">
        <v>48</v>
      </c>
      <c r="B96" s="2" t="s">
        <v>18</v>
      </c>
      <c r="C96" s="2" t="str">
        <f t="shared" si="0"/>
        <v>896</v>
      </c>
      <c r="D96" s="8">
        <f>IF(ABS(C97-C96)&lt;100,0,1)</f>
        <v>1</v>
      </c>
      <c r="E96" s="2"/>
      <c r="H96" s="2" t="s">
        <v>18</v>
      </c>
      <c r="I96" s="2" t="str">
        <f t="shared" si="1"/>
        <v>896</v>
      </c>
      <c r="J96" s="8">
        <f>IF(ABS(I97-I96)&lt;100,0,1)</f>
        <v>0</v>
      </c>
      <c r="K96" s="2"/>
      <c r="M96" s="2" t="s">
        <v>15</v>
      </c>
      <c r="N96" s="2" t="str">
        <f t="shared" si="2"/>
        <v>894</v>
      </c>
      <c r="O96" s="8">
        <f>IF(ABS(N97-N96)&lt;100,0,1)</f>
        <v>0</v>
      </c>
      <c r="P96" s="2"/>
      <c r="R96" s="2" t="s">
        <v>17</v>
      </c>
      <c r="S96" s="2" t="str">
        <f t="shared" si="3"/>
        <v>895</v>
      </c>
      <c r="T96" s="8">
        <f>IF(ABS(S97-S96)&lt;100,0,1)</f>
        <v>0</v>
      </c>
    </row>
    <row r="97" spans="1:20" ht="13.2" x14ac:dyDescent="0.25">
      <c r="A97" s="12" t="s">
        <v>48</v>
      </c>
      <c r="B97" s="2" t="s">
        <v>75</v>
      </c>
      <c r="C97" s="2" t="str">
        <f t="shared" si="0"/>
        <v>2596</v>
      </c>
      <c r="D97" s="4"/>
      <c r="E97" s="2"/>
      <c r="H97" s="11" t="s">
        <v>30</v>
      </c>
      <c r="I97" s="11" t="str">
        <f t="shared" si="1"/>
        <v>857</v>
      </c>
      <c r="J97" s="4"/>
      <c r="K97" s="11"/>
      <c r="M97" s="2" t="s">
        <v>28</v>
      </c>
      <c r="N97" s="2" t="str">
        <f t="shared" si="2"/>
        <v>856</v>
      </c>
      <c r="O97" s="4"/>
      <c r="P97" s="2"/>
      <c r="R97" s="11" t="s">
        <v>51</v>
      </c>
      <c r="S97" s="11" t="str">
        <f t="shared" si="3"/>
        <v>858</v>
      </c>
      <c r="T97" s="4"/>
    </row>
    <row r="98" spans="1:20" ht="13.2" x14ac:dyDescent="0.25">
      <c r="A98" s="12" t="s">
        <v>48</v>
      </c>
      <c r="B98" s="2" t="s">
        <v>15</v>
      </c>
      <c r="C98" s="2" t="str">
        <f t="shared" si="0"/>
        <v>894</v>
      </c>
      <c r="D98" s="8">
        <f>IF(ABS(C99-C98)&lt;100,0,1)</f>
        <v>0</v>
      </c>
      <c r="E98" s="2"/>
      <c r="H98" s="2" t="s">
        <v>17</v>
      </c>
      <c r="I98" s="2" t="str">
        <f t="shared" si="1"/>
        <v>895</v>
      </c>
      <c r="J98" s="8">
        <f>IF(ABS(I99-I98)&lt;100,0,1)</f>
        <v>1</v>
      </c>
      <c r="K98" s="2"/>
      <c r="M98" s="2" t="s">
        <v>18</v>
      </c>
      <c r="N98" s="2" t="str">
        <f t="shared" si="2"/>
        <v>896</v>
      </c>
      <c r="O98" s="8">
        <f>IF(ABS(N99-N98)&lt;100,0,1)</f>
        <v>0</v>
      </c>
      <c r="P98" s="2"/>
      <c r="R98" s="2" t="s">
        <v>17</v>
      </c>
      <c r="S98" s="2" t="str">
        <f t="shared" si="3"/>
        <v>895</v>
      </c>
      <c r="T98" s="8">
        <f>IF(ABS(S99-S98)&lt;100,0,1)</f>
        <v>0</v>
      </c>
    </row>
    <row r="99" spans="1:20" ht="13.2" x14ac:dyDescent="0.25">
      <c r="A99" s="12" t="s">
        <v>48</v>
      </c>
      <c r="B99" s="2" t="s">
        <v>28</v>
      </c>
      <c r="C99" s="2" t="str">
        <f t="shared" si="0"/>
        <v>856</v>
      </c>
      <c r="D99" s="4"/>
      <c r="E99" s="2"/>
      <c r="H99" s="11" t="s">
        <v>50</v>
      </c>
      <c r="I99" s="11" t="str">
        <f t="shared" si="1"/>
        <v>2597</v>
      </c>
      <c r="J99" s="4"/>
      <c r="K99" s="11"/>
      <c r="M99" s="2" t="s">
        <v>30</v>
      </c>
      <c r="N99" s="2" t="str">
        <f t="shared" si="2"/>
        <v>857</v>
      </c>
      <c r="O99" s="4"/>
      <c r="P99" s="2"/>
      <c r="R99" s="11" t="s">
        <v>28</v>
      </c>
      <c r="S99" s="11" t="str">
        <f t="shared" si="3"/>
        <v>856</v>
      </c>
      <c r="T99" s="4"/>
    </row>
    <row r="100" spans="1:20" ht="13.2" x14ac:dyDescent="0.25">
      <c r="A100" s="2"/>
      <c r="B100" s="2" t="s">
        <v>17</v>
      </c>
      <c r="C100" s="2" t="str">
        <f t="shared" si="0"/>
        <v>895</v>
      </c>
      <c r="D100" s="8">
        <f>IF(ABS(C101-C100)&lt;100,0,1)</f>
        <v>0</v>
      </c>
      <c r="E100" s="2"/>
      <c r="H100" s="2" t="s">
        <v>15</v>
      </c>
      <c r="I100" s="2" t="str">
        <f t="shared" si="1"/>
        <v>894</v>
      </c>
      <c r="J100" s="8">
        <f>IF(ABS(I101-I100)&lt;100,0,1)</f>
        <v>1</v>
      </c>
      <c r="K100" s="2"/>
      <c r="M100" s="2" t="s">
        <v>18</v>
      </c>
      <c r="N100" s="2" t="str">
        <f t="shared" si="2"/>
        <v>896</v>
      </c>
      <c r="O100" s="8">
        <f>IF(ABS(N101-N100)&lt;100,0,1)</f>
        <v>0</v>
      </c>
      <c r="P100" s="2"/>
      <c r="R100" s="2" t="s">
        <v>15</v>
      </c>
      <c r="S100" s="2" t="str">
        <f t="shared" si="3"/>
        <v>894</v>
      </c>
      <c r="T100" s="8">
        <f>IF(ABS(S101-S100)&lt;100,0,1)</f>
        <v>1</v>
      </c>
    </row>
    <row r="101" spans="1:20" ht="13.2" x14ac:dyDescent="0.25">
      <c r="A101" s="2"/>
      <c r="B101" s="2" t="s">
        <v>43</v>
      </c>
      <c r="C101" s="2" t="str">
        <f t="shared" si="0"/>
        <v>863</v>
      </c>
      <c r="D101" s="4"/>
      <c r="E101" s="2"/>
      <c r="H101" s="11" t="s">
        <v>74</v>
      </c>
      <c r="I101" s="11" t="str">
        <f t="shared" si="1"/>
        <v>2607</v>
      </c>
      <c r="J101" s="4"/>
      <c r="K101" s="11"/>
      <c r="M101" s="2" t="s">
        <v>43</v>
      </c>
      <c r="N101" s="2" t="str">
        <f t="shared" si="2"/>
        <v>863</v>
      </c>
      <c r="O101" s="4"/>
      <c r="P101" s="2"/>
      <c r="R101" s="11" t="s">
        <v>72</v>
      </c>
      <c r="S101" s="11" t="str">
        <f t="shared" si="3"/>
        <v>2605</v>
      </c>
      <c r="T101" s="4"/>
    </row>
    <row r="102" spans="1:20" ht="13.2" x14ac:dyDescent="0.25">
      <c r="A102" s="13" t="s">
        <v>55</v>
      </c>
      <c r="B102" s="2" t="s">
        <v>17</v>
      </c>
      <c r="C102" s="2" t="str">
        <f t="shared" si="0"/>
        <v>895</v>
      </c>
      <c r="D102" s="8">
        <f>IF(ABS(C103-C102)&lt;100,0,1)</f>
        <v>0</v>
      </c>
      <c r="E102" s="2"/>
      <c r="H102" s="2" t="s">
        <v>17</v>
      </c>
      <c r="I102" s="2" t="str">
        <f t="shared" si="1"/>
        <v>895</v>
      </c>
      <c r="J102" s="8">
        <f>IF(ABS(I103-I102)&lt;100,0,1)</f>
        <v>0</v>
      </c>
      <c r="K102" s="2"/>
      <c r="M102" s="2" t="s">
        <v>15</v>
      </c>
      <c r="N102" s="2" t="str">
        <f t="shared" si="2"/>
        <v>894</v>
      </c>
      <c r="O102" s="8">
        <f>IF(ABS(N103-N102)&lt;100,0,1)</f>
        <v>0</v>
      </c>
      <c r="P102" s="2"/>
      <c r="R102" s="2" t="s">
        <v>17</v>
      </c>
      <c r="S102" s="2" t="str">
        <f t="shared" si="3"/>
        <v>895</v>
      </c>
      <c r="T102" s="8">
        <f>IF(ABS(S103-S102)&lt;100,0,1)</f>
        <v>0</v>
      </c>
    </row>
    <row r="103" spans="1:20" ht="13.2" x14ac:dyDescent="0.25">
      <c r="A103" s="13" t="s">
        <v>55</v>
      </c>
      <c r="B103" s="2" t="s">
        <v>30</v>
      </c>
      <c r="C103" s="2" t="str">
        <f t="shared" si="0"/>
        <v>857</v>
      </c>
      <c r="D103" s="4"/>
      <c r="E103" s="2"/>
      <c r="H103" s="2" t="s">
        <v>73</v>
      </c>
      <c r="I103" s="2" t="str">
        <f t="shared" si="1"/>
        <v>859</v>
      </c>
      <c r="J103" s="4"/>
      <c r="K103" s="2"/>
      <c r="M103" s="2" t="s">
        <v>28</v>
      </c>
      <c r="N103" s="2" t="str">
        <f t="shared" si="2"/>
        <v>856</v>
      </c>
      <c r="O103" s="4"/>
      <c r="P103" s="2"/>
      <c r="R103" s="2" t="s">
        <v>51</v>
      </c>
      <c r="S103" s="2" t="str">
        <f t="shared" si="3"/>
        <v>858</v>
      </c>
      <c r="T103" s="4"/>
    </row>
    <row r="104" spans="1:20" ht="13.2" x14ac:dyDescent="0.25">
      <c r="A104" s="13" t="s">
        <v>55</v>
      </c>
      <c r="B104" s="2" t="s">
        <v>15</v>
      </c>
      <c r="C104" s="2" t="str">
        <f t="shared" si="0"/>
        <v>894</v>
      </c>
      <c r="D104" s="8">
        <f>IF(ABS(C105-C104)&lt;100,0,1)</f>
        <v>1</v>
      </c>
      <c r="E104" s="2"/>
      <c r="H104" s="2" t="s">
        <v>19</v>
      </c>
      <c r="I104" s="2" t="str">
        <f t="shared" si="1"/>
        <v>893</v>
      </c>
      <c r="J104" s="8">
        <f>IF(ABS(I105-I104)&lt;100,0,1)</f>
        <v>0</v>
      </c>
      <c r="K104" s="2"/>
      <c r="M104" s="2" t="s">
        <v>15</v>
      </c>
      <c r="N104" s="2" t="str">
        <f t="shared" si="2"/>
        <v>894</v>
      </c>
      <c r="O104" s="8">
        <f>IF(ABS(N105-N104)&lt;100,0,1)</f>
        <v>0</v>
      </c>
      <c r="P104" s="2"/>
      <c r="R104" s="2" t="s">
        <v>17</v>
      </c>
      <c r="S104" s="2" t="str">
        <f t="shared" si="3"/>
        <v>895</v>
      </c>
      <c r="T104" s="8">
        <f>IF(ABS(S105-S104)&lt;100,0,1)</f>
        <v>1</v>
      </c>
    </row>
    <row r="105" spans="1:20" ht="13.2" x14ac:dyDescent="0.25">
      <c r="A105" s="13" t="s">
        <v>55</v>
      </c>
      <c r="B105" s="2" t="s">
        <v>75</v>
      </c>
      <c r="C105" s="2" t="str">
        <f t="shared" si="0"/>
        <v>2596</v>
      </c>
      <c r="D105" s="4"/>
      <c r="E105" s="2"/>
      <c r="H105" s="2" t="s">
        <v>28</v>
      </c>
      <c r="I105" s="2" t="str">
        <f t="shared" si="1"/>
        <v>856</v>
      </c>
      <c r="J105" s="4"/>
      <c r="K105" s="2"/>
      <c r="M105" s="2" t="s">
        <v>28</v>
      </c>
      <c r="N105" s="2" t="str">
        <f t="shared" si="2"/>
        <v>856</v>
      </c>
      <c r="O105" s="4"/>
      <c r="P105" s="2"/>
      <c r="R105" s="2" t="s">
        <v>37</v>
      </c>
      <c r="S105" s="2" t="str">
        <f t="shared" si="3"/>
        <v>2598</v>
      </c>
      <c r="T105" s="4"/>
    </row>
    <row r="106" spans="1:20" ht="13.2" x14ac:dyDescent="0.25">
      <c r="A106" s="12" t="s">
        <v>56</v>
      </c>
      <c r="B106" s="2" t="s">
        <v>15</v>
      </c>
      <c r="C106" s="2" t="str">
        <f t="shared" si="0"/>
        <v>894</v>
      </c>
      <c r="D106" s="8">
        <f>IF(ABS(C107-C106)&lt;100,0,1)</f>
        <v>0</v>
      </c>
      <c r="E106" s="2"/>
      <c r="H106" s="2" t="s">
        <v>15</v>
      </c>
      <c r="I106" s="2" t="str">
        <f t="shared" si="1"/>
        <v>894</v>
      </c>
      <c r="J106" s="8">
        <f>IF(ABS(I107-I106)&lt;100,0,1)</f>
        <v>0</v>
      </c>
      <c r="K106" s="2"/>
      <c r="M106" s="2" t="s">
        <v>17</v>
      </c>
      <c r="N106" s="2" t="str">
        <f t="shared" si="2"/>
        <v>895</v>
      </c>
      <c r="O106" s="8">
        <f>IF(ABS(N107-N106)&lt;100,0,1)</f>
        <v>0</v>
      </c>
      <c r="P106" s="2"/>
      <c r="R106" s="2" t="s">
        <v>19</v>
      </c>
      <c r="S106" s="2" t="str">
        <f t="shared" si="3"/>
        <v>893</v>
      </c>
      <c r="T106" s="8">
        <f>IF(ABS(S107-S106)&lt;100,0,1)</f>
        <v>0</v>
      </c>
    </row>
    <row r="107" spans="1:20" ht="13.2" x14ac:dyDescent="0.25">
      <c r="A107" s="12" t="s">
        <v>56</v>
      </c>
      <c r="B107" s="2" t="s">
        <v>51</v>
      </c>
      <c r="C107" s="2" t="str">
        <f t="shared" si="0"/>
        <v>858</v>
      </c>
      <c r="D107" s="4"/>
      <c r="E107" s="2"/>
      <c r="H107" s="2" t="s">
        <v>28</v>
      </c>
      <c r="I107" s="2" t="str">
        <f t="shared" si="1"/>
        <v>856</v>
      </c>
      <c r="J107" s="4"/>
      <c r="K107" s="2"/>
      <c r="M107" s="2" t="s">
        <v>30</v>
      </c>
      <c r="N107" s="2" t="str">
        <f t="shared" si="2"/>
        <v>857</v>
      </c>
      <c r="O107" s="4"/>
      <c r="P107" s="2"/>
      <c r="R107" s="2" t="s">
        <v>30</v>
      </c>
      <c r="S107" s="2" t="str">
        <f t="shared" si="3"/>
        <v>857</v>
      </c>
      <c r="T107" s="4"/>
    </row>
    <row r="108" spans="1:20" ht="13.2" x14ac:dyDescent="0.25">
      <c r="A108" s="14" t="s">
        <v>57</v>
      </c>
      <c r="B108" s="2" t="s">
        <v>17</v>
      </c>
      <c r="C108" s="2" t="str">
        <f t="shared" si="0"/>
        <v>895</v>
      </c>
      <c r="D108" s="8">
        <f>IF(ABS(C109-C108)&lt;100,0,1)</f>
        <v>1</v>
      </c>
      <c r="E108" s="2"/>
      <c r="H108" s="2" t="s">
        <v>17</v>
      </c>
      <c r="I108" s="2" t="str">
        <f t="shared" si="1"/>
        <v>895</v>
      </c>
      <c r="J108" s="8">
        <f>IF(ABS(I109-I108)&lt;100,0,1)</f>
        <v>0</v>
      </c>
      <c r="K108" s="2"/>
      <c r="M108" s="2" t="s">
        <v>18</v>
      </c>
      <c r="N108" s="2" t="str">
        <f t="shared" si="2"/>
        <v>896</v>
      </c>
      <c r="O108" s="8">
        <f>IF(ABS(N109-N108)&lt;100,0,1)</f>
        <v>0</v>
      </c>
      <c r="P108" s="2"/>
      <c r="R108" s="2" t="s">
        <v>17</v>
      </c>
      <c r="S108" s="2" t="str">
        <f t="shared" si="3"/>
        <v>895</v>
      </c>
      <c r="T108" s="8">
        <f>IF(ABS(S109-S108)&lt;100,0,1)</f>
        <v>0</v>
      </c>
    </row>
    <row r="109" spans="1:20" ht="13.2" x14ac:dyDescent="0.25">
      <c r="A109" s="14" t="s">
        <v>57</v>
      </c>
      <c r="B109" s="2" t="s">
        <v>42</v>
      </c>
      <c r="C109" s="2" t="str">
        <f t="shared" si="0"/>
        <v>2606</v>
      </c>
      <c r="D109" s="4"/>
      <c r="E109" s="2"/>
      <c r="H109" s="2" t="s">
        <v>43</v>
      </c>
      <c r="I109" s="2" t="str">
        <f t="shared" si="1"/>
        <v>863</v>
      </c>
      <c r="J109" s="4"/>
      <c r="K109" s="2"/>
      <c r="M109" s="2" t="s">
        <v>43</v>
      </c>
      <c r="N109" s="2" t="str">
        <f t="shared" si="2"/>
        <v>863</v>
      </c>
      <c r="O109" s="4"/>
      <c r="P109" s="2"/>
      <c r="R109" s="2" t="s">
        <v>43</v>
      </c>
      <c r="S109" s="2" t="str">
        <f t="shared" si="3"/>
        <v>863</v>
      </c>
      <c r="T109" s="4"/>
    </row>
    <row r="110" spans="1:20" ht="13.2" x14ac:dyDescent="0.25">
      <c r="A110" s="2"/>
      <c r="B110" s="2" t="s">
        <v>19</v>
      </c>
      <c r="C110" s="2" t="str">
        <f t="shared" si="0"/>
        <v>893</v>
      </c>
      <c r="D110" s="8">
        <f>IF(ABS(C111-C110)&lt;100,0,1)</f>
        <v>0</v>
      </c>
      <c r="E110" s="2"/>
      <c r="H110" s="2" t="s">
        <v>17</v>
      </c>
      <c r="I110" s="2" t="str">
        <f t="shared" si="1"/>
        <v>895</v>
      </c>
      <c r="J110" s="8">
        <f>IF(ABS(I111-I110)&lt;100,0,1)</f>
        <v>1</v>
      </c>
      <c r="K110" s="2"/>
      <c r="M110" s="2" t="s">
        <v>18</v>
      </c>
      <c r="N110" s="2" t="str">
        <f t="shared" si="2"/>
        <v>896</v>
      </c>
      <c r="O110" s="8">
        <f>IF(ABS(N111-N110)&lt;100,0,1)</f>
        <v>1</v>
      </c>
      <c r="P110" s="2"/>
      <c r="R110" s="2" t="s">
        <v>18</v>
      </c>
      <c r="S110" s="2" t="str">
        <f t="shared" si="3"/>
        <v>896</v>
      </c>
      <c r="T110" s="8">
        <f>IF(ABS(S111-S110)&lt;100,0,1)</f>
        <v>1</v>
      </c>
    </row>
    <row r="111" spans="1:20" ht="13.2" x14ac:dyDescent="0.25">
      <c r="A111" s="2"/>
      <c r="B111" s="2" t="s">
        <v>46</v>
      </c>
      <c r="C111" s="2" t="str">
        <f t="shared" si="0"/>
        <v>855</v>
      </c>
      <c r="D111" s="4"/>
      <c r="E111" s="2"/>
      <c r="H111" s="2" t="s">
        <v>32</v>
      </c>
      <c r="I111" s="2" t="str">
        <f t="shared" si="1"/>
        <v>2600</v>
      </c>
      <c r="J111" s="4"/>
      <c r="K111" s="2"/>
      <c r="M111" s="2" t="s">
        <v>50</v>
      </c>
      <c r="N111" s="2" t="str">
        <f t="shared" si="2"/>
        <v>2597</v>
      </c>
      <c r="O111" s="4"/>
      <c r="P111" s="2"/>
      <c r="R111" s="2" t="s">
        <v>32</v>
      </c>
      <c r="S111" s="2" t="str">
        <f t="shared" si="3"/>
        <v>2600</v>
      </c>
      <c r="T111" s="4"/>
    </row>
    <row r="112" spans="1:20" ht="13.2" x14ac:dyDescent="0.25">
      <c r="A112" s="2"/>
      <c r="B112" s="2" t="s">
        <v>15</v>
      </c>
      <c r="C112" s="2" t="str">
        <f t="shared" si="0"/>
        <v>894</v>
      </c>
      <c r="D112" s="8">
        <f>IF(ABS(C113-C112)&lt;100,0,1)</f>
        <v>0</v>
      </c>
      <c r="E112" s="2"/>
      <c r="H112" s="2" t="s">
        <v>15</v>
      </c>
      <c r="I112" s="2" t="str">
        <f t="shared" si="1"/>
        <v>894</v>
      </c>
      <c r="J112" s="8">
        <f>IF(ABS(I113-I112)&lt;100,0,1)</f>
        <v>0</v>
      </c>
      <c r="K112" s="2"/>
      <c r="M112" s="2" t="s">
        <v>15</v>
      </c>
      <c r="N112" s="2" t="str">
        <f t="shared" si="2"/>
        <v>894</v>
      </c>
      <c r="O112" s="8">
        <f>IF(ABS(N113-N112)&lt;100,0,1)</f>
        <v>0</v>
      </c>
      <c r="P112" s="2"/>
      <c r="R112" s="2" t="s">
        <v>19</v>
      </c>
      <c r="S112" s="2" t="str">
        <f t="shared" si="3"/>
        <v>893</v>
      </c>
      <c r="T112" s="8">
        <f>IF(ABS(S113-S112)&lt;100,0,1)</f>
        <v>1</v>
      </c>
    </row>
    <row r="113" spans="1:20" ht="13.2" x14ac:dyDescent="0.25">
      <c r="A113" s="2"/>
      <c r="B113" s="2" t="s">
        <v>30</v>
      </c>
      <c r="C113" s="2" t="str">
        <f t="shared" si="0"/>
        <v>857</v>
      </c>
      <c r="D113" s="4"/>
      <c r="E113" s="2"/>
      <c r="H113" s="2" t="s">
        <v>28</v>
      </c>
      <c r="I113" s="2" t="str">
        <f t="shared" si="1"/>
        <v>856</v>
      </c>
      <c r="J113" s="4"/>
      <c r="K113" s="2"/>
      <c r="M113" s="2" t="s">
        <v>30</v>
      </c>
      <c r="N113" s="2" t="str">
        <f t="shared" si="2"/>
        <v>857</v>
      </c>
      <c r="O113" s="4"/>
      <c r="P113" s="2"/>
      <c r="R113" s="2" t="s">
        <v>31</v>
      </c>
      <c r="S113" s="2" t="str">
        <f t="shared" si="3"/>
        <v>2599</v>
      </c>
      <c r="T113" s="4"/>
    </row>
    <row r="114" spans="1:20" ht="13.2" x14ac:dyDescent="0.25">
      <c r="A114" s="2"/>
      <c r="B114" s="2" t="s">
        <v>17</v>
      </c>
      <c r="C114" s="2" t="str">
        <f t="shared" si="0"/>
        <v>895</v>
      </c>
      <c r="D114" s="8">
        <f>IF(ABS(C115-C114)&lt;100,0,1)</f>
        <v>0</v>
      </c>
      <c r="E114" s="2"/>
      <c r="H114" s="2" t="s">
        <v>15</v>
      </c>
      <c r="I114" s="2" t="str">
        <f t="shared" si="1"/>
        <v>894</v>
      </c>
      <c r="J114" s="8">
        <f>IF(ABS(I115-I114)&lt;100,0,1)</f>
        <v>0</v>
      </c>
      <c r="K114" s="2"/>
      <c r="M114" s="2" t="s">
        <v>17</v>
      </c>
      <c r="N114" s="2" t="str">
        <f t="shared" si="2"/>
        <v>895</v>
      </c>
      <c r="O114" s="8">
        <f>IF(ABS(N115-N114)&lt;100,0,1)</f>
        <v>0</v>
      </c>
      <c r="P114" s="2"/>
      <c r="R114" s="2" t="s">
        <v>17</v>
      </c>
      <c r="S114" s="2" t="str">
        <f t="shared" si="3"/>
        <v>895</v>
      </c>
      <c r="T114" s="8">
        <f>IF(ABS(S115-S114)&lt;100,0,1)</f>
        <v>0</v>
      </c>
    </row>
    <row r="115" spans="1:20" ht="13.2" x14ac:dyDescent="0.25">
      <c r="A115" s="2"/>
      <c r="B115" s="2" t="s">
        <v>30</v>
      </c>
      <c r="C115" s="2" t="str">
        <f t="shared" si="0"/>
        <v>857</v>
      </c>
      <c r="D115" s="4"/>
      <c r="E115" s="2"/>
      <c r="H115" s="2" t="s">
        <v>30</v>
      </c>
      <c r="I115" s="2" t="str">
        <f t="shared" si="1"/>
        <v>857</v>
      </c>
      <c r="J115" s="4"/>
      <c r="K115" s="2"/>
      <c r="M115" s="2" t="s">
        <v>30</v>
      </c>
      <c r="N115" s="2" t="str">
        <f t="shared" si="2"/>
        <v>857</v>
      </c>
      <c r="O115" s="4"/>
      <c r="P115" s="2"/>
      <c r="R115" s="2" t="s">
        <v>51</v>
      </c>
      <c r="S115" s="2" t="str">
        <f t="shared" si="3"/>
        <v>858</v>
      </c>
      <c r="T115" s="4"/>
    </row>
    <row r="116" spans="1:20" ht="13.2" x14ac:dyDescent="0.25">
      <c r="A116" s="2"/>
      <c r="B116" s="2" t="s">
        <v>17</v>
      </c>
      <c r="C116" s="2" t="str">
        <f t="shared" si="0"/>
        <v>895</v>
      </c>
      <c r="D116" s="8">
        <f>IF(ABS(C117-C116)&lt;100,0,1)</f>
        <v>0</v>
      </c>
      <c r="E116" s="2"/>
      <c r="H116" s="2" t="s">
        <v>17</v>
      </c>
      <c r="I116" s="2" t="str">
        <f t="shared" si="1"/>
        <v>895</v>
      </c>
      <c r="J116" s="8">
        <f>IF(ABS(I117-I116)&lt;100,0,1)</f>
        <v>0</v>
      </c>
      <c r="K116" s="2"/>
      <c r="M116" s="2" t="s">
        <v>18</v>
      </c>
      <c r="N116" s="2" t="str">
        <f t="shared" si="2"/>
        <v>896</v>
      </c>
      <c r="O116" s="8">
        <f>IF(ABS(N117-N116)&lt;100,0,1)</f>
        <v>0</v>
      </c>
      <c r="P116" s="2"/>
      <c r="R116" s="2" t="s">
        <v>15</v>
      </c>
      <c r="S116" s="2" t="str">
        <f t="shared" si="3"/>
        <v>894</v>
      </c>
      <c r="T116" s="8">
        <f>IF(ABS(S117-S116)&lt;100,0,1)</f>
        <v>0</v>
      </c>
    </row>
    <row r="117" spans="1:20" ht="13.2" x14ac:dyDescent="0.25">
      <c r="A117" s="2"/>
      <c r="B117" s="2" t="s">
        <v>43</v>
      </c>
      <c r="C117" s="2" t="str">
        <f t="shared" si="0"/>
        <v>863</v>
      </c>
      <c r="D117" s="4"/>
      <c r="E117" s="2"/>
      <c r="H117" s="2" t="s">
        <v>62</v>
      </c>
      <c r="I117" s="2" t="str">
        <f t="shared" si="1"/>
        <v>864</v>
      </c>
      <c r="J117" s="4"/>
      <c r="K117" s="2"/>
      <c r="M117" s="2" t="s">
        <v>62</v>
      </c>
      <c r="N117" s="2" t="str">
        <f t="shared" si="2"/>
        <v>864</v>
      </c>
      <c r="O117" s="4"/>
      <c r="P117" s="2"/>
      <c r="R117" s="2" t="s">
        <v>43</v>
      </c>
      <c r="S117" s="2" t="str">
        <f t="shared" si="3"/>
        <v>863</v>
      </c>
      <c r="T117" s="4"/>
    </row>
    <row r="118" spans="1:20" ht="13.2" x14ac:dyDescent="0.25">
      <c r="A118" s="13" t="s">
        <v>55</v>
      </c>
      <c r="B118" s="2" t="s">
        <v>15</v>
      </c>
      <c r="C118" s="2" t="str">
        <f t="shared" si="0"/>
        <v>894</v>
      </c>
      <c r="D118" s="8">
        <f>IF(ABS(C119-C118)&lt;100,0,1)</f>
        <v>0</v>
      </c>
      <c r="E118" s="2"/>
      <c r="H118" s="2" t="s">
        <v>17</v>
      </c>
      <c r="I118" s="2" t="str">
        <f t="shared" si="1"/>
        <v>895</v>
      </c>
      <c r="J118" s="8">
        <f>IF(ABS(I119-I118)&lt;100,0,1)</f>
        <v>0</v>
      </c>
      <c r="K118" s="2"/>
      <c r="M118" s="2" t="s">
        <v>19</v>
      </c>
      <c r="N118" s="2" t="str">
        <f t="shared" si="2"/>
        <v>893</v>
      </c>
      <c r="O118" s="8">
        <f>IF(ABS(N119-N118)&lt;100,0,1)</f>
        <v>0</v>
      </c>
      <c r="P118" s="2"/>
      <c r="R118" s="2" t="s">
        <v>19</v>
      </c>
      <c r="S118" s="2" t="str">
        <f t="shared" si="3"/>
        <v>893</v>
      </c>
      <c r="T118" s="8">
        <f>IF(ABS(S119-S118)&lt;100,0,1)</f>
        <v>0</v>
      </c>
    </row>
    <row r="119" spans="1:20" ht="13.2" x14ac:dyDescent="0.25">
      <c r="A119" s="13" t="s">
        <v>55</v>
      </c>
      <c r="B119" s="2" t="s">
        <v>46</v>
      </c>
      <c r="C119" s="2" t="str">
        <f t="shared" si="0"/>
        <v>855</v>
      </c>
      <c r="D119" s="4"/>
      <c r="E119" s="2"/>
      <c r="H119" s="2" t="s">
        <v>51</v>
      </c>
      <c r="I119" s="2" t="str">
        <f t="shared" si="1"/>
        <v>858</v>
      </c>
      <c r="J119" s="4"/>
      <c r="K119" s="2"/>
      <c r="M119" s="2" t="s">
        <v>30</v>
      </c>
      <c r="N119" s="2" t="str">
        <f t="shared" si="2"/>
        <v>857</v>
      </c>
      <c r="O119" s="4"/>
      <c r="P119" s="2"/>
      <c r="R119" s="2" t="s">
        <v>30</v>
      </c>
      <c r="S119" s="2" t="str">
        <f t="shared" si="3"/>
        <v>857</v>
      </c>
      <c r="T119" s="4"/>
    </row>
    <row r="120" spans="1:20" ht="13.2" x14ac:dyDescent="0.25">
      <c r="A120" s="13" t="s">
        <v>55</v>
      </c>
      <c r="B120" s="2" t="s">
        <v>15</v>
      </c>
      <c r="C120" s="2" t="str">
        <f t="shared" si="0"/>
        <v>894</v>
      </c>
      <c r="D120" s="8">
        <f>IF(ABS(C121-C120)&lt;100,0,1)</f>
        <v>1</v>
      </c>
      <c r="E120" s="2"/>
      <c r="H120" s="2" t="s">
        <v>19</v>
      </c>
      <c r="I120" s="2" t="str">
        <f t="shared" si="1"/>
        <v>893</v>
      </c>
      <c r="J120" s="8">
        <f>IF(ABS(I121-I120)&lt;100,0,1)</f>
        <v>0</v>
      </c>
      <c r="K120" s="2"/>
      <c r="M120" s="2" t="s">
        <v>15</v>
      </c>
      <c r="N120" s="2" t="str">
        <f t="shared" si="2"/>
        <v>894</v>
      </c>
      <c r="O120" s="8">
        <f>IF(ABS(N121-N120)&lt;100,0,1)</f>
        <v>0</v>
      </c>
      <c r="P120" s="2"/>
      <c r="R120" s="2" t="s">
        <v>19</v>
      </c>
      <c r="S120" s="2" t="str">
        <f t="shared" si="3"/>
        <v>893</v>
      </c>
      <c r="T120" s="8">
        <f>IF(ABS(S121-S120)&lt;100,0,1)</f>
        <v>1</v>
      </c>
    </row>
    <row r="121" spans="1:20" ht="13.2" x14ac:dyDescent="0.25">
      <c r="A121" s="13" t="s">
        <v>55</v>
      </c>
      <c r="B121" s="2" t="s">
        <v>37</v>
      </c>
      <c r="C121" s="2" t="str">
        <f t="shared" si="0"/>
        <v>2598</v>
      </c>
      <c r="D121" s="4"/>
      <c r="E121" s="2"/>
      <c r="H121" s="2" t="s">
        <v>30</v>
      </c>
      <c r="I121" s="2" t="str">
        <f t="shared" si="1"/>
        <v>857</v>
      </c>
      <c r="J121" s="4"/>
      <c r="K121" s="2"/>
      <c r="M121" s="2" t="s">
        <v>28</v>
      </c>
      <c r="N121" s="2" t="str">
        <f t="shared" si="2"/>
        <v>856</v>
      </c>
      <c r="O121" s="4"/>
      <c r="P121" s="2"/>
      <c r="R121" s="2" t="s">
        <v>21</v>
      </c>
      <c r="S121" s="2" t="str">
        <f t="shared" si="3"/>
        <v>2601</v>
      </c>
      <c r="T121" s="4"/>
    </row>
    <row r="122" spans="1:20" ht="13.2" x14ac:dyDescent="0.25">
      <c r="A122" s="12" t="s">
        <v>56</v>
      </c>
      <c r="B122" s="2" t="s">
        <v>18</v>
      </c>
      <c r="C122" s="2" t="str">
        <f t="shared" si="0"/>
        <v>896</v>
      </c>
      <c r="D122" s="8">
        <f>IF(ABS(C123-C122)&lt;100,0,1)</f>
        <v>0</v>
      </c>
      <c r="E122" s="2"/>
      <c r="H122" s="2" t="s">
        <v>19</v>
      </c>
      <c r="I122" s="2" t="str">
        <f t="shared" si="1"/>
        <v>893</v>
      </c>
      <c r="J122" s="8">
        <f>IF(ABS(I123-I122)&lt;100,0,1)</f>
        <v>0</v>
      </c>
      <c r="K122" s="2"/>
      <c r="M122" s="2" t="s">
        <v>15</v>
      </c>
      <c r="N122" s="2" t="str">
        <f t="shared" si="2"/>
        <v>894</v>
      </c>
      <c r="O122" s="8">
        <f>IF(ABS(N123-N122)&lt;100,0,1)</f>
        <v>0</v>
      </c>
      <c r="P122" s="2"/>
      <c r="R122" s="2" t="s">
        <v>18</v>
      </c>
      <c r="S122" s="2" t="str">
        <f t="shared" si="3"/>
        <v>896</v>
      </c>
      <c r="T122" s="8">
        <f>IF(ABS(S123-S122)&lt;100,0,1)</f>
        <v>0</v>
      </c>
    </row>
    <row r="123" spans="1:20" ht="13.2" x14ac:dyDescent="0.25">
      <c r="A123" s="12" t="s">
        <v>56</v>
      </c>
      <c r="B123" s="2" t="s">
        <v>51</v>
      </c>
      <c r="C123" s="2" t="str">
        <f t="shared" si="0"/>
        <v>858</v>
      </c>
      <c r="D123" s="4"/>
      <c r="E123" s="2"/>
      <c r="H123" s="2" t="s">
        <v>30</v>
      </c>
      <c r="I123" s="2" t="str">
        <f t="shared" si="1"/>
        <v>857</v>
      </c>
      <c r="J123" s="4"/>
      <c r="K123" s="2"/>
      <c r="M123" s="2" t="s">
        <v>51</v>
      </c>
      <c r="N123" s="2" t="str">
        <f t="shared" si="2"/>
        <v>858</v>
      </c>
      <c r="O123" s="4"/>
      <c r="P123" s="2"/>
      <c r="R123" s="2" t="s">
        <v>30</v>
      </c>
      <c r="S123" s="2" t="str">
        <f t="shared" si="3"/>
        <v>857</v>
      </c>
      <c r="T123" s="4"/>
    </row>
    <row r="124" spans="1:20" ht="13.2" x14ac:dyDescent="0.25">
      <c r="A124" s="14" t="s">
        <v>57</v>
      </c>
      <c r="B124" s="2" t="s">
        <v>15</v>
      </c>
      <c r="C124" s="2" t="str">
        <f t="shared" si="0"/>
        <v>894</v>
      </c>
      <c r="D124" s="8">
        <f>IF(ABS(C125-C124)&lt;100,0,1)</f>
        <v>1</v>
      </c>
      <c r="E124" s="2"/>
      <c r="H124" s="2" t="s">
        <v>15</v>
      </c>
      <c r="I124" s="2" t="str">
        <f t="shared" si="1"/>
        <v>894</v>
      </c>
      <c r="J124" s="8">
        <f>IF(ABS(I125-I124)&lt;100,0,1)</f>
        <v>0</v>
      </c>
      <c r="K124" s="2"/>
      <c r="M124" s="2" t="s">
        <v>17</v>
      </c>
      <c r="N124" s="2" t="str">
        <f t="shared" si="2"/>
        <v>895</v>
      </c>
      <c r="O124" s="8">
        <f>IF(ABS(N125-N124)&lt;100,0,1)</f>
        <v>0</v>
      </c>
      <c r="P124" s="2"/>
      <c r="R124" s="2" t="s">
        <v>15</v>
      </c>
      <c r="S124" s="2" t="str">
        <f t="shared" si="3"/>
        <v>894</v>
      </c>
      <c r="T124" s="8">
        <f>IF(ABS(S125-S124)&lt;100,0,1)</f>
        <v>0</v>
      </c>
    </row>
    <row r="125" spans="1:20" ht="13.2" x14ac:dyDescent="0.25">
      <c r="A125" s="14" t="s">
        <v>57</v>
      </c>
      <c r="B125" s="2" t="s">
        <v>47</v>
      </c>
      <c r="C125" s="2" t="str">
        <f t="shared" si="0"/>
        <v>2602</v>
      </c>
      <c r="D125" s="4"/>
      <c r="E125" s="2"/>
      <c r="H125" s="2" t="s">
        <v>62</v>
      </c>
      <c r="I125" s="2" t="str">
        <f t="shared" si="1"/>
        <v>864</v>
      </c>
      <c r="J125" s="4"/>
      <c r="K125" s="2"/>
      <c r="M125" s="2" t="s">
        <v>62</v>
      </c>
      <c r="N125" s="2" t="str">
        <f t="shared" si="2"/>
        <v>864</v>
      </c>
      <c r="O125" s="4"/>
      <c r="P125" s="2"/>
      <c r="R125" s="2" t="s">
        <v>43</v>
      </c>
      <c r="S125" s="2" t="str">
        <f t="shared" si="3"/>
        <v>863</v>
      </c>
      <c r="T125" s="4"/>
    </row>
    <row r="126" spans="1:20" ht="13.2" x14ac:dyDescent="0.25">
      <c r="A126" s="2"/>
      <c r="B126" s="2" t="s">
        <v>15</v>
      </c>
      <c r="C126" s="2" t="str">
        <f t="shared" si="0"/>
        <v>894</v>
      </c>
      <c r="D126" s="8">
        <f>IF(ABS(C127-C126)&lt;100,0,1)</f>
        <v>0</v>
      </c>
      <c r="E126" s="2"/>
      <c r="H126" s="2" t="s">
        <v>17</v>
      </c>
      <c r="I126" s="2" t="str">
        <f t="shared" si="1"/>
        <v>895</v>
      </c>
      <c r="J126" s="8">
        <f>IF(ABS(I127-I126)&lt;100,0,1)</f>
        <v>1</v>
      </c>
      <c r="K126" s="2"/>
      <c r="M126" s="2" t="s">
        <v>17</v>
      </c>
      <c r="N126" s="2" t="str">
        <f t="shared" si="2"/>
        <v>895</v>
      </c>
      <c r="O126" s="8">
        <f>IF(ABS(N127-N126)&lt;100,0,1)</f>
        <v>1</v>
      </c>
      <c r="P126" s="2"/>
      <c r="R126" s="2" t="s">
        <v>15</v>
      </c>
      <c r="S126" s="2" t="str">
        <f t="shared" si="3"/>
        <v>894</v>
      </c>
      <c r="T126" s="8">
        <f>IF(ABS(S127-S126)&lt;100,0,1)</f>
        <v>1</v>
      </c>
    </row>
    <row r="127" spans="1:20" ht="13.2" x14ac:dyDescent="0.25">
      <c r="A127" s="2"/>
      <c r="B127" s="2" t="s">
        <v>28</v>
      </c>
      <c r="C127" s="2" t="str">
        <f t="shared" si="0"/>
        <v>856</v>
      </c>
      <c r="D127" s="4"/>
      <c r="E127" s="2"/>
      <c r="H127" s="2" t="s">
        <v>32</v>
      </c>
      <c r="I127" s="2" t="str">
        <f t="shared" si="1"/>
        <v>2600</v>
      </c>
      <c r="J127" s="4"/>
      <c r="K127" s="2"/>
      <c r="M127" s="2" t="s">
        <v>50</v>
      </c>
      <c r="N127" s="2" t="str">
        <f t="shared" si="2"/>
        <v>2597</v>
      </c>
      <c r="O127" s="4"/>
      <c r="P127" s="2"/>
      <c r="R127" s="2" t="s">
        <v>37</v>
      </c>
      <c r="S127" s="2" t="str">
        <f t="shared" si="3"/>
        <v>2598</v>
      </c>
      <c r="T127" s="4"/>
    </row>
    <row r="128" spans="1:20" ht="13.2" x14ac:dyDescent="0.25">
      <c r="A128" s="2"/>
      <c r="B128" s="2" t="s">
        <v>17</v>
      </c>
      <c r="C128" s="2" t="str">
        <f t="shared" si="0"/>
        <v>895</v>
      </c>
      <c r="D128" s="8">
        <f>IF(ABS(C129-C128)&lt;100,0,1)</f>
        <v>0</v>
      </c>
      <c r="E128" s="2"/>
      <c r="H128" s="2" t="s">
        <v>76</v>
      </c>
      <c r="I128" s="2" t="str">
        <f t="shared" si="1"/>
        <v>870</v>
      </c>
      <c r="J128" s="8">
        <f>IF(ABS(I129-I128)&lt;100,0,1)</f>
        <v>0</v>
      </c>
      <c r="K128" s="2"/>
      <c r="M128" s="2" t="s">
        <v>19</v>
      </c>
      <c r="N128" s="2" t="str">
        <f t="shared" si="2"/>
        <v>893</v>
      </c>
      <c r="O128" s="8">
        <f>IF(ABS(N129-N128)&lt;100,0,1)</f>
        <v>0</v>
      </c>
      <c r="P128" s="2"/>
      <c r="R128" s="2" t="s">
        <v>18</v>
      </c>
      <c r="S128" s="2" t="str">
        <f t="shared" si="3"/>
        <v>896</v>
      </c>
      <c r="T128" s="8">
        <f>IF(ABS(S129-S128)&lt;100,0,1)</f>
        <v>1</v>
      </c>
    </row>
    <row r="129" spans="1:20" ht="13.2" x14ac:dyDescent="0.25">
      <c r="A129" s="2"/>
      <c r="B129" s="2" t="s">
        <v>30</v>
      </c>
      <c r="C129" s="2" t="str">
        <f t="shared" si="0"/>
        <v>857</v>
      </c>
      <c r="D129" s="4"/>
      <c r="E129" s="2"/>
      <c r="H129" s="2" t="s">
        <v>77</v>
      </c>
      <c r="I129" s="2" t="str">
        <f t="shared" si="1"/>
        <v>880</v>
      </c>
      <c r="J129" s="4"/>
      <c r="K129" s="2"/>
      <c r="M129" s="2" t="s">
        <v>73</v>
      </c>
      <c r="N129" s="2" t="str">
        <f t="shared" si="2"/>
        <v>859</v>
      </c>
      <c r="O129" s="4"/>
      <c r="P129" s="2"/>
      <c r="R129" s="2" t="s">
        <v>32</v>
      </c>
      <c r="S129" s="2" t="str">
        <f t="shared" si="3"/>
        <v>2600</v>
      </c>
      <c r="T129" s="4"/>
    </row>
    <row r="130" spans="1:20" ht="13.2" x14ac:dyDescent="0.25">
      <c r="A130" s="2"/>
      <c r="B130" s="2" t="s">
        <v>18</v>
      </c>
      <c r="C130" s="2" t="str">
        <f t="shared" si="0"/>
        <v>896</v>
      </c>
      <c r="D130" s="8">
        <f>IF(ABS(C131-C130)&lt;100,0,1)</f>
        <v>0</v>
      </c>
      <c r="E130" s="2"/>
      <c r="H130" s="2" t="s">
        <v>15</v>
      </c>
      <c r="I130" s="2" t="str">
        <f t="shared" si="1"/>
        <v>894</v>
      </c>
      <c r="J130" s="8">
        <f>IF(ABS(I131-I130)&lt;100,0,1)</f>
        <v>0</v>
      </c>
      <c r="K130" s="2"/>
      <c r="M130" s="2" t="s">
        <v>45</v>
      </c>
      <c r="N130" s="2" t="str">
        <f t="shared" si="2"/>
        <v>897</v>
      </c>
      <c r="O130" s="8">
        <f>IF(ABS(N131-N130)&lt;100,0,1)</f>
        <v>0</v>
      </c>
      <c r="P130" s="2"/>
      <c r="R130" s="2" t="s">
        <v>15</v>
      </c>
      <c r="S130" s="2" t="str">
        <f t="shared" si="3"/>
        <v>894</v>
      </c>
      <c r="T130" s="8">
        <f>IF(ABS(S131-S130)&lt;100,0,1)</f>
        <v>0</v>
      </c>
    </row>
    <row r="131" spans="1:20" ht="13.2" x14ac:dyDescent="0.25">
      <c r="A131" s="2"/>
      <c r="B131" s="2" t="s">
        <v>28</v>
      </c>
      <c r="C131" s="2" t="str">
        <f t="shared" si="0"/>
        <v>856</v>
      </c>
      <c r="D131" s="4"/>
      <c r="E131" s="2"/>
      <c r="H131" s="2" t="s">
        <v>51</v>
      </c>
      <c r="I131" s="2" t="str">
        <f t="shared" si="1"/>
        <v>858</v>
      </c>
      <c r="J131" s="4"/>
      <c r="K131" s="2"/>
      <c r="M131" s="2" t="s">
        <v>46</v>
      </c>
      <c r="N131" s="2" t="str">
        <f t="shared" si="2"/>
        <v>855</v>
      </c>
      <c r="O131" s="4"/>
      <c r="P131" s="2"/>
      <c r="R131" s="2" t="s">
        <v>28</v>
      </c>
      <c r="S131" s="2" t="str">
        <f t="shared" si="3"/>
        <v>856</v>
      </c>
      <c r="T131" s="4"/>
    </row>
    <row r="132" spans="1:20" ht="13.2" x14ac:dyDescent="0.25">
      <c r="A132" s="2"/>
      <c r="B132" s="2" t="s">
        <v>19</v>
      </c>
      <c r="C132" s="2" t="str">
        <f t="shared" si="0"/>
        <v>893</v>
      </c>
      <c r="D132" s="8">
        <f>IF(ABS(C133-C132)&lt;100,0,1)</f>
        <v>0</v>
      </c>
      <c r="E132" s="2"/>
      <c r="H132" s="2" t="s">
        <v>17</v>
      </c>
      <c r="I132" s="2" t="str">
        <f t="shared" si="1"/>
        <v>895</v>
      </c>
      <c r="J132" s="8">
        <f>IF(ABS(I133-I132)&lt;100,0,1)</f>
        <v>0</v>
      </c>
      <c r="K132" s="2"/>
      <c r="M132" s="2" t="s">
        <v>18</v>
      </c>
      <c r="N132" s="2" t="str">
        <f t="shared" si="2"/>
        <v>896</v>
      </c>
      <c r="O132" s="8">
        <f>IF(ABS(N133-N132)&lt;100,0,1)</f>
        <v>0</v>
      </c>
      <c r="P132" s="2"/>
      <c r="R132" s="2" t="s">
        <v>15</v>
      </c>
      <c r="S132" s="2" t="str">
        <f t="shared" si="3"/>
        <v>894</v>
      </c>
      <c r="T132" s="8">
        <f>IF(ABS(S133-S132)&lt;100,0,1)</f>
        <v>0</v>
      </c>
    </row>
    <row r="133" spans="1:20" ht="13.2" x14ac:dyDescent="0.25">
      <c r="A133" s="2"/>
      <c r="B133" s="2" t="s">
        <v>63</v>
      </c>
      <c r="C133" s="2" t="str">
        <f t="shared" si="0"/>
        <v>860</v>
      </c>
      <c r="D133" s="2"/>
      <c r="E133" s="2"/>
      <c r="H133" s="2" t="s">
        <v>39</v>
      </c>
      <c r="I133" s="2" t="str">
        <f t="shared" si="1"/>
        <v>862</v>
      </c>
      <c r="J133" s="4"/>
      <c r="K133" s="2"/>
      <c r="M133" s="2" t="s">
        <v>61</v>
      </c>
      <c r="N133" s="2" t="str">
        <f t="shared" si="2"/>
        <v>861</v>
      </c>
      <c r="O133" s="4"/>
      <c r="P133" s="2"/>
      <c r="R133" s="2" t="s">
        <v>61</v>
      </c>
      <c r="S133" s="2" t="str">
        <f t="shared" si="3"/>
        <v>861</v>
      </c>
      <c r="T133" s="4"/>
    </row>
    <row r="134" spans="1:20" ht="13.2" x14ac:dyDescent="0.25">
      <c r="A134" s="6"/>
      <c r="B134" s="6" t="s">
        <v>78</v>
      </c>
      <c r="C134" s="6" t="str">
        <f t="shared" si="0"/>
        <v>3503</v>
      </c>
      <c r="D134" s="6"/>
      <c r="E134" s="6"/>
      <c r="H134" s="6" t="s">
        <v>78</v>
      </c>
      <c r="I134" s="6" t="str">
        <f t="shared" si="1"/>
        <v>3503</v>
      </c>
      <c r="J134" s="6" t="str">
        <f>DEC2HEX(J198*2^7+J196*2^6+J194*2^5+J192*2^4+J190*2^3+J188*2^2+J186*2^1+J184*2^0,2) &amp; DEC2HEX(J182*2^7+J180*2^6+J178*2^5+J176*2^4+J174*2^3+J172*2^2+J170*2^1+J168*2^0,2) &amp; DEC2HEX(J166*2^7+J164*2^6+J162*2^5+J160*2^4+J158*2^3+J156*2^2+J154*2^1+J152*2^0,2) &amp; DEC2HEX(J150*2^7+J148*2^6+J146*2^5+J144*2^4+J142*2^3+J140*2^2+J138*2^1+J136*2^0,2)</f>
        <v>1010C0C0</v>
      </c>
      <c r="K134" s="6"/>
      <c r="M134" s="6" t="s">
        <v>79</v>
      </c>
      <c r="N134" s="6" t="str">
        <f t="shared" si="2"/>
        <v>3501</v>
      </c>
      <c r="O134" s="6" t="str">
        <f>DEC2HEX(O198*2^7+O196*2^6+O194*2^5+O192*2^4+O190*2^3+O188*2^2+O186*2^1+O184*2^0,2) &amp; DEC2HEX(O182*2^7+O180*2^6+O178*2^5+O176*2^4+O174*2^3+O172*2^2+O170*2^1+O168*2^0,2) &amp; DEC2HEX(O166*2^7+O164*2^6+O162*2^5+O160*2^4+O158*2^3+O156*2^2+O154*2^1+O152*2^0,2) &amp; DEC2HEX(O150*2^7+O148*2^6+O146*2^5+O144*2^4+O142*2^3+O140*2^2+O138*2^1+O136*2^0,2)</f>
        <v>10100F0F</v>
      </c>
      <c r="P134" s="6"/>
      <c r="R134" s="6" t="s">
        <v>80</v>
      </c>
      <c r="S134" s="6" t="str">
        <f t="shared" si="3"/>
        <v>3506</v>
      </c>
      <c r="T134" s="6" t="str">
        <f>DEC2HEX(T198*2^7+T196*2^6+T194*2^5+T192*2^4+T190*2^3+T188*2^2+T186*2^1+T184*2^0,2) &amp; DEC2HEX(T182*2^7+T180*2^6+T178*2^5+T176*2^4+T174*2^3+T172*2^2+T170*2^1+T168*2^0,2) &amp; DEC2HEX(T166*2^7+T164*2^6+T162*2^5+T160*2^4+T158*2^3+T156*2^2+T154*2^1+T152*2^0,2) &amp; DEC2HEX(T150*2^7+T148*2^6+T146*2^5+T144*2^4+T142*2^3+T140*2^2+T138*2^1+T136*2^0,2)</f>
        <v>32329696</v>
      </c>
    </row>
    <row r="135" spans="1:20" ht="13.2" x14ac:dyDescent="0.25">
      <c r="A135" s="6"/>
      <c r="B135" s="6" t="s">
        <v>81</v>
      </c>
      <c r="C135" s="6" t="str">
        <f t="shared" si="0"/>
        <v>3466</v>
      </c>
      <c r="D135" s="6"/>
      <c r="E135" s="6"/>
      <c r="H135" s="6" t="s">
        <v>66</v>
      </c>
      <c r="I135" s="6" t="str">
        <f t="shared" si="1"/>
        <v>3472</v>
      </c>
      <c r="J135" s="6"/>
      <c r="K135" s="6"/>
      <c r="M135" s="6" t="s">
        <v>82</v>
      </c>
      <c r="N135" s="6" t="str">
        <f t="shared" si="2"/>
        <v>3475</v>
      </c>
      <c r="O135" s="6"/>
      <c r="P135" s="6"/>
      <c r="R135" s="6" t="s">
        <v>67</v>
      </c>
      <c r="S135" s="6" t="str">
        <f t="shared" si="3"/>
        <v>3471</v>
      </c>
      <c r="T135" s="6"/>
    </row>
    <row r="136" spans="1:20" ht="13.2" x14ac:dyDescent="0.25">
      <c r="A136" s="15"/>
      <c r="B136" s="15" t="s">
        <v>45</v>
      </c>
      <c r="C136" s="15" t="str">
        <f t="shared" si="0"/>
        <v>897</v>
      </c>
      <c r="D136" s="15"/>
      <c r="E136" s="15"/>
      <c r="H136" s="2" t="s">
        <v>17</v>
      </c>
      <c r="I136" s="2" t="str">
        <f t="shared" si="1"/>
        <v>895</v>
      </c>
      <c r="J136" s="8">
        <f>IF(ABS(I137-I136)&lt;100,0,1)</f>
        <v>0</v>
      </c>
      <c r="K136" s="2"/>
      <c r="M136" s="2" t="s">
        <v>18</v>
      </c>
      <c r="N136" s="2" t="str">
        <f t="shared" si="2"/>
        <v>896</v>
      </c>
      <c r="O136" s="8">
        <f>IF(ABS(N137-N136)&lt;100,0,1)</f>
        <v>1</v>
      </c>
      <c r="P136" s="2"/>
      <c r="R136" s="2" t="s">
        <v>45</v>
      </c>
      <c r="S136" s="2" t="str">
        <f t="shared" si="3"/>
        <v>897</v>
      </c>
      <c r="T136" s="8">
        <f>IF(ABS(S137-S136)&lt;100,0,1)</f>
        <v>0</v>
      </c>
    </row>
    <row r="137" spans="1:20" ht="13.2" x14ac:dyDescent="0.25">
      <c r="A137" s="15"/>
      <c r="B137" s="15" t="s">
        <v>83</v>
      </c>
      <c r="C137" s="15" t="str">
        <f t="shared" si="0"/>
        <v>14680</v>
      </c>
      <c r="D137" s="15"/>
      <c r="E137" s="15"/>
      <c r="H137" s="2" t="s">
        <v>30</v>
      </c>
      <c r="I137" s="2" t="str">
        <f t="shared" si="1"/>
        <v>857</v>
      </c>
      <c r="J137" s="4"/>
      <c r="K137" s="2"/>
      <c r="M137" s="11" t="s">
        <v>75</v>
      </c>
      <c r="N137" s="11" t="str">
        <f t="shared" si="2"/>
        <v>2596</v>
      </c>
      <c r="O137" s="4"/>
      <c r="P137" s="11"/>
      <c r="R137" s="2" t="s">
        <v>49</v>
      </c>
      <c r="S137" s="2" t="str">
        <f t="shared" si="3"/>
        <v>854</v>
      </c>
      <c r="T137" s="4"/>
    </row>
    <row r="138" spans="1:20" ht="13.2" x14ac:dyDescent="0.25">
      <c r="A138" s="6"/>
      <c r="B138" s="6" t="s">
        <v>6</v>
      </c>
      <c r="C138" s="6" t="str">
        <f t="shared" si="0"/>
        <v>3500</v>
      </c>
      <c r="D138" s="6" t="str">
        <f>DEC2HEX(D202*2^7+D200*2^6+D198*2^5+D196*2^4+D194*2^3+D192*2^2+D190*2^1+D188*2^0,2) &amp; DEC2HEX(D186*2^7+D184*2^6+D182*2^5+D180*2^4+D178*2^3+D176*2^2+D174*2^1+D172*2^0,2) &amp; DEC2HEX(D170*2^7+D168*2^6+D166*2^5+D164*2^4+D162*2^3+D160*2^2+D158*2^1+D156*2^0,2) &amp; DEC2HEX(D154*2^7+D152*2^6+D150*2^5+D148*2^4+D146*2^3+D144*2^2+D142*2^1+D140*2^0,2)</f>
        <v>36360404</v>
      </c>
      <c r="E138" s="6"/>
      <c r="H138" s="2" t="s">
        <v>17</v>
      </c>
      <c r="I138" s="2" t="str">
        <f t="shared" si="1"/>
        <v>895</v>
      </c>
      <c r="J138" s="8">
        <f>IF(ABS(I139-I138)&lt;100,0,1)</f>
        <v>0</v>
      </c>
      <c r="K138" s="2"/>
      <c r="M138" s="2" t="s">
        <v>15</v>
      </c>
      <c r="N138" s="2" t="str">
        <f t="shared" si="2"/>
        <v>894</v>
      </c>
      <c r="O138" s="8">
        <f>IF(ABS(N139-N138)&lt;100,0,1)</f>
        <v>1</v>
      </c>
      <c r="P138" s="2"/>
      <c r="R138" s="2" t="s">
        <v>17</v>
      </c>
      <c r="S138" s="2" t="str">
        <f t="shared" si="3"/>
        <v>895</v>
      </c>
      <c r="T138" s="8">
        <f>IF(ABS(S139-S138)&lt;100,0,1)</f>
        <v>1</v>
      </c>
    </row>
    <row r="139" spans="1:20" ht="13.2" x14ac:dyDescent="0.25">
      <c r="A139" s="6"/>
      <c r="B139" s="6" t="s">
        <v>11</v>
      </c>
      <c r="C139" s="6" t="str">
        <f t="shared" si="0"/>
        <v>3473</v>
      </c>
      <c r="D139" s="6"/>
      <c r="E139" s="6"/>
      <c r="H139" s="2" t="s">
        <v>30</v>
      </c>
      <c r="I139" s="2" t="str">
        <f t="shared" si="1"/>
        <v>857</v>
      </c>
      <c r="J139" s="4"/>
      <c r="K139" s="2"/>
      <c r="M139" s="11" t="s">
        <v>47</v>
      </c>
      <c r="N139" s="11" t="str">
        <f t="shared" si="2"/>
        <v>2602</v>
      </c>
      <c r="O139" s="4"/>
      <c r="P139" s="11"/>
      <c r="R139" s="2" t="s">
        <v>32</v>
      </c>
      <c r="S139" s="2" t="str">
        <f t="shared" si="3"/>
        <v>2600</v>
      </c>
      <c r="T139" s="4"/>
    </row>
    <row r="140" spans="1:20" ht="13.2" x14ac:dyDescent="0.25">
      <c r="A140" s="2"/>
      <c r="B140" s="2" t="s">
        <v>15</v>
      </c>
      <c r="C140" s="2" t="str">
        <f t="shared" si="0"/>
        <v>894</v>
      </c>
      <c r="D140" s="8">
        <f>IF(ABS(C141-C140)&lt;100,0,1)</f>
        <v>0</v>
      </c>
      <c r="E140" s="2"/>
      <c r="H140" s="2" t="s">
        <v>15</v>
      </c>
      <c r="I140" s="2" t="str">
        <f t="shared" si="1"/>
        <v>894</v>
      </c>
      <c r="J140" s="8">
        <f>IF(ABS(I141-I140)&lt;100,0,1)</f>
        <v>0</v>
      </c>
      <c r="K140" s="2"/>
      <c r="M140" s="2" t="s">
        <v>18</v>
      </c>
      <c r="N140" s="2" t="str">
        <f t="shared" si="2"/>
        <v>896</v>
      </c>
      <c r="O140" s="8">
        <f>IF(ABS(N141-N140)&lt;100,0,1)</f>
        <v>1</v>
      </c>
      <c r="P140" s="2"/>
      <c r="R140" s="2" t="s">
        <v>15</v>
      </c>
      <c r="S140" s="2" t="str">
        <f t="shared" si="3"/>
        <v>894</v>
      </c>
      <c r="T140" s="8">
        <f>IF(ABS(S141-S140)&lt;100,0,1)</f>
        <v>1</v>
      </c>
    </row>
    <row r="141" spans="1:20" ht="13.2" x14ac:dyDescent="0.25">
      <c r="A141" s="2"/>
      <c r="B141" s="2" t="s">
        <v>28</v>
      </c>
      <c r="C141" s="2" t="str">
        <f t="shared" si="0"/>
        <v>856</v>
      </c>
      <c r="D141" s="4"/>
      <c r="E141" s="2"/>
      <c r="H141" s="2" t="s">
        <v>46</v>
      </c>
      <c r="I141" s="2" t="str">
        <f t="shared" si="1"/>
        <v>855</v>
      </c>
      <c r="J141" s="4"/>
      <c r="K141" s="2"/>
      <c r="M141" s="11" t="s">
        <v>50</v>
      </c>
      <c r="N141" s="11" t="str">
        <f t="shared" si="2"/>
        <v>2597</v>
      </c>
      <c r="O141" s="4"/>
      <c r="P141" s="11"/>
      <c r="R141" s="2" t="s">
        <v>37</v>
      </c>
      <c r="S141" s="2" t="str">
        <f t="shared" si="3"/>
        <v>2598</v>
      </c>
      <c r="T141" s="4"/>
    </row>
    <row r="142" spans="1:20" ht="13.2" x14ac:dyDescent="0.25">
      <c r="A142" s="2"/>
      <c r="B142" s="2" t="s">
        <v>19</v>
      </c>
      <c r="C142" s="2" t="str">
        <f t="shared" si="0"/>
        <v>893</v>
      </c>
      <c r="D142" s="8">
        <f>IF(ABS(C143-C142)&lt;100,0,1)</f>
        <v>0</v>
      </c>
      <c r="E142" s="2"/>
      <c r="H142" s="2" t="s">
        <v>15</v>
      </c>
      <c r="I142" s="2" t="str">
        <f t="shared" si="1"/>
        <v>894</v>
      </c>
      <c r="J142" s="8">
        <f>IF(ABS(I143-I142)&lt;100,0,1)</f>
        <v>0</v>
      </c>
      <c r="K142" s="2"/>
      <c r="M142" s="2" t="s">
        <v>17</v>
      </c>
      <c r="N142" s="2" t="str">
        <f t="shared" si="2"/>
        <v>895</v>
      </c>
      <c r="O142" s="8">
        <f>IF(ABS(N143-N142)&lt;100,0,1)</f>
        <v>1</v>
      </c>
      <c r="P142" s="2"/>
      <c r="R142" s="2" t="s">
        <v>18</v>
      </c>
      <c r="S142" s="2" t="str">
        <f t="shared" si="3"/>
        <v>896</v>
      </c>
      <c r="T142" s="8">
        <f>IF(ABS(S143-S142)&lt;100,0,1)</f>
        <v>0</v>
      </c>
    </row>
    <row r="143" spans="1:20" ht="13.2" x14ac:dyDescent="0.25">
      <c r="A143" s="2"/>
      <c r="B143" s="2" t="s">
        <v>28</v>
      </c>
      <c r="C143" s="2" t="str">
        <f t="shared" si="0"/>
        <v>856</v>
      </c>
      <c r="D143" s="4"/>
      <c r="E143" s="2"/>
      <c r="H143" s="2" t="s">
        <v>39</v>
      </c>
      <c r="I143" s="2" t="str">
        <f t="shared" si="1"/>
        <v>862</v>
      </c>
      <c r="J143" s="4"/>
      <c r="K143" s="2"/>
      <c r="M143" s="11" t="s">
        <v>42</v>
      </c>
      <c r="N143" s="11" t="str">
        <f t="shared" si="2"/>
        <v>2606</v>
      </c>
      <c r="O143" s="4"/>
      <c r="P143" s="11"/>
      <c r="R143" s="2" t="s">
        <v>43</v>
      </c>
      <c r="S143" s="2" t="str">
        <f t="shared" si="3"/>
        <v>863</v>
      </c>
      <c r="T143" s="4"/>
    </row>
    <row r="144" spans="1:20" ht="13.2" x14ac:dyDescent="0.25">
      <c r="A144" s="2"/>
      <c r="B144" s="2" t="s">
        <v>17</v>
      </c>
      <c r="C144" s="2" t="str">
        <f t="shared" si="0"/>
        <v>895</v>
      </c>
      <c r="D144" s="8">
        <f>IF(ABS(C145-C144)&lt;100,0,1)</f>
        <v>1</v>
      </c>
      <c r="E144" s="2"/>
      <c r="H144" s="2" t="s">
        <v>45</v>
      </c>
      <c r="I144" s="2" t="str">
        <f t="shared" si="1"/>
        <v>897</v>
      </c>
      <c r="J144" s="8">
        <f>IF(ABS(I145-I144)&lt;100,0,1)</f>
        <v>0</v>
      </c>
      <c r="K144" s="2"/>
      <c r="M144" s="2" t="s">
        <v>17</v>
      </c>
      <c r="N144" s="2" t="str">
        <f t="shared" si="2"/>
        <v>895</v>
      </c>
      <c r="O144" s="8">
        <f>IF(ABS(N145-N144)&lt;100,0,1)</f>
        <v>0</v>
      </c>
      <c r="P144" s="2"/>
      <c r="R144" s="2" t="s">
        <v>17</v>
      </c>
      <c r="S144" s="2" t="str">
        <f t="shared" si="3"/>
        <v>895</v>
      </c>
      <c r="T144" s="8">
        <f>IF(ABS(S145-S144)&lt;100,0,1)</f>
        <v>1</v>
      </c>
    </row>
    <row r="145" spans="1:20" ht="13.2" x14ac:dyDescent="0.25">
      <c r="A145" s="2"/>
      <c r="B145" s="2" t="s">
        <v>21</v>
      </c>
      <c r="C145" s="2" t="str">
        <f t="shared" si="0"/>
        <v>2601</v>
      </c>
      <c r="D145" s="4"/>
      <c r="E145" s="2"/>
      <c r="H145" s="11" t="s">
        <v>30</v>
      </c>
      <c r="I145" s="11" t="str">
        <f t="shared" si="1"/>
        <v>857</v>
      </c>
      <c r="J145" s="4"/>
      <c r="K145" s="11"/>
      <c r="M145" s="2" t="s">
        <v>51</v>
      </c>
      <c r="N145" s="2" t="str">
        <f t="shared" si="2"/>
        <v>858</v>
      </c>
      <c r="O145" s="4"/>
      <c r="P145" s="2"/>
      <c r="R145" s="11" t="s">
        <v>31</v>
      </c>
      <c r="S145" s="11" t="str">
        <f t="shared" si="3"/>
        <v>2599</v>
      </c>
      <c r="T145" s="4"/>
    </row>
    <row r="146" spans="1:20" ht="13.2" x14ac:dyDescent="0.25">
      <c r="A146" s="2"/>
      <c r="B146" s="2" t="s">
        <v>17</v>
      </c>
      <c r="C146" s="2" t="str">
        <f t="shared" si="0"/>
        <v>895</v>
      </c>
      <c r="D146" s="8">
        <f>IF(ABS(C147-C146)&lt;100,0,1)</f>
        <v>0</v>
      </c>
      <c r="E146" s="2"/>
      <c r="H146" s="2" t="s">
        <v>17</v>
      </c>
      <c r="I146" s="2" t="str">
        <f t="shared" si="1"/>
        <v>895</v>
      </c>
      <c r="J146" s="8">
        <f>IF(ABS(I147-I146)&lt;100,0,1)</f>
        <v>0</v>
      </c>
      <c r="K146" s="2"/>
      <c r="M146" s="2" t="s">
        <v>15</v>
      </c>
      <c r="N146" s="2" t="str">
        <f t="shared" si="2"/>
        <v>894</v>
      </c>
      <c r="O146" s="8">
        <f>IF(ABS(N147-N146)&lt;100,0,1)</f>
        <v>0</v>
      </c>
      <c r="P146" s="2"/>
      <c r="R146" s="2" t="s">
        <v>15</v>
      </c>
      <c r="S146" s="2" t="str">
        <f t="shared" si="3"/>
        <v>894</v>
      </c>
      <c r="T146" s="8">
        <f>IF(ABS(S147-S146)&lt;100,0,1)</f>
        <v>0</v>
      </c>
    </row>
    <row r="147" spans="1:20" ht="13.2" x14ac:dyDescent="0.25">
      <c r="A147" s="2"/>
      <c r="B147" s="2" t="s">
        <v>61</v>
      </c>
      <c r="C147" s="2" t="str">
        <f t="shared" si="0"/>
        <v>861</v>
      </c>
      <c r="D147" s="4"/>
      <c r="E147" s="2"/>
      <c r="H147" s="11" t="s">
        <v>30</v>
      </c>
      <c r="I147" s="11" t="str">
        <f t="shared" si="1"/>
        <v>857</v>
      </c>
      <c r="J147" s="4"/>
      <c r="K147" s="11"/>
      <c r="M147" s="2" t="s">
        <v>28</v>
      </c>
      <c r="N147" s="2" t="str">
        <f t="shared" si="2"/>
        <v>856</v>
      </c>
      <c r="O147" s="4"/>
      <c r="P147" s="2"/>
      <c r="R147" s="11" t="s">
        <v>28</v>
      </c>
      <c r="S147" s="11" t="str">
        <f t="shared" si="3"/>
        <v>856</v>
      </c>
      <c r="T147" s="4"/>
    </row>
    <row r="148" spans="1:20" ht="13.2" x14ac:dyDescent="0.25">
      <c r="A148" s="2"/>
      <c r="B148" s="2" t="s">
        <v>15</v>
      </c>
      <c r="C148" s="2" t="str">
        <f t="shared" si="0"/>
        <v>894</v>
      </c>
      <c r="D148" s="8">
        <f>IF(ABS(C149-C148)&lt;100,0,1)</f>
        <v>0</v>
      </c>
      <c r="E148" s="2"/>
      <c r="H148" s="2" t="s">
        <v>15</v>
      </c>
      <c r="I148" s="2" t="str">
        <f t="shared" si="1"/>
        <v>894</v>
      </c>
      <c r="J148" s="8">
        <f>IF(ABS(I149-I148)&lt;100,0,1)</f>
        <v>1</v>
      </c>
      <c r="K148" s="2"/>
      <c r="M148" s="2" t="s">
        <v>17</v>
      </c>
      <c r="N148" s="2" t="str">
        <f t="shared" si="2"/>
        <v>895</v>
      </c>
      <c r="O148" s="8">
        <f>IF(ABS(N149-N148)&lt;100,0,1)</f>
        <v>0</v>
      </c>
      <c r="P148" s="2"/>
      <c r="R148" s="2" t="s">
        <v>17</v>
      </c>
      <c r="S148" s="2" t="str">
        <f t="shared" si="3"/>
        <v>895</v>
      </c>
      <c r="T148" s="8">
        <f>IF(ABS(S149-S148)&lt;100,0,1)</f>
        <v>0</v>
      </c>
    </row>
    <row r="149" spans="1:20" ht="13.2" x14ac:dyDescent="0.25">
      <c r="A149" s="2"/>
      <c r="B149" s="2" t="s">
        <v>46</v>
      </c>
      <c r="C149" s="2" t="str">
        <f t="shared" si="0"/>
        <v>855</v>
      </c>
      <c r="D149" s="4"/>
      <c r="E149" s="2"/>
      <c r="H149" s="11" t="s">
        <v>50</v>
      </c>
      <c r="I149" s="11" t="str">
        <f t="shared" si="1"/>
        <v>2597</v>
      </c>
      <c r="J149" s="4"/>
      <c r="K149" s="11"/>
      <c r="M149" s="2" t="s">
        <v>46</v>
      </c>
      <c r="N149" s="2" t="str">
        <f t="shared" si="2"/>
        <v>855</v>
      </c>
      <c r="O149" s="4"/>
      <c r="P149" s="2"/>
      <c r="R149" s="11" t="s">
        <v>30</v>
      </c>
      <c r="S149" s="11" t="str">
        <f t="shared" si="3"/>
        <v>857</v>
      </c>
      <c r="T149" s="4"/>
    </row>
    <row r="150" spans="1:20" ht="13.2" x14ac:dyDescent="0.25">
      <c r="A150" s="2"/>
      <c r="B150" s="2" t="s">
        <v>15</v>
      </c>
      <c r="C150" s="2" t="str">
        <f t="shared" si="0"/>
        <v>894</v>
      </c>
      <c r="D150" s="8">
        <f>IF(ABS(C151-C150)&lt;100,0,1)</f>
        <v>0</v>
      </c>
      <c r="E150" s="2"/>
      <c r="H150" s="2" t="s">
        <v>17</v>
      </c>
      <c r="I150" s="2" t="str">
        <f t="shared" si="1"/>
        <v>895</v>
      </c>
      <c r="J150" s="8">
        <f>IF(ABS(I151-I150)&lt;100,0,1)</f>
        <v>1</v>
      </c>
      <c r="K150" s="2"/>
      <c r="M150" s="2" t="s">
        <v>15</v>
      </c>
      <c r="N150" s="2" t="str">
        <f t="shared" si="2"/>
        <v>894</v>
      </c>
      <c r="O150" s="8">
        <f>IF(ABS(N151-N150)&lt;100,0,1)</f>
        <v>0</v>
      </c>
      <c r="P150" s="2"/>
      <c r="R150" s="2" t="s">
        <v>18</v>
      </c>
      <c r="S150" s="2" t="str">
        <f t="shared" si="3"/>
        <v>896</v>
      </c>
      <c r="T150" s="8">
        <f>IF(ABS(S151-S150)&lt;100,0,1)</f>
        <v>1</v>
      </c>
    </row>
    <row r="151" spans="1:20" ht="13.2" x14ac:dyDescent="0.25">
      <c r="A151" s="2"/>
      <c r="B151" s="2" t="s">
        <v>30</v>
      </c>
      <c r="C151" s="2" t="str">
        <f t="shared" si="0"/>
        <v>857</v>
      </c>
      <c r="D151" s="4"/>
      <c r="E151" s="2"/>
      <c r="H151" s="11" t="s">
        <v>84</v>
      </c>
      <c r="I151" s="11" t="str">
        <f t="shared" si="1"/>
        <v>2608</v>
      </c>
      <c r="J151" s="4"/>
      <c r="K151" s="11"/>
      <c r="M151" s="2" t="s">
        <v>62</v>
      </c>
      <c r="N151" s="2" t="str">
        <f t="shared" si="2"/>
        <v>864</v>
      </c>
      <c r="O151" s="4"/>
      <c r="P151" s="2"/>
      <c r="R151" s="11" t="s">
        <v>74</v>
      </c>
      <c r="S151" s="11" t="str">
        <f t="shared" si="3"/>
        <v>2607</v>
      </c>
      <c r="T151" s="4"/>
    </row>
    <row r="152" spans="1:20" ht="13.2" x14ac:dyDescent="0.25">
      <c r="A152" s="2"/>
      <c r="B152" s="2" t="s">
        <v>17</v>
      </c>
      <c r="C152" s="2" t="str">
        <f t="shared" si="0"/>
        <v>895</v>
      </c>
      <c r="D152" s="8">
        <f>IF(ABS(C153-C152)&lt;100,0,1)</f>
        <v>0</v>
      </c>
      <c r="E152" s="2"/>
      <c r="H152" s="2" t="s">
        <v>17</v>
      </c>
      <c r="I152" s="2" t="str">
        <f t="shared" si="1"/>
        <v>895</v>
      </c>
      <c r="J152" s="8">
        <f>IF(ABS(I153-I152)&lt;100,0,1)</f>
        <v>0</v>
      </c>
      <c r="K152" s="2"/>
      <c r="M152" s="2" t="s">
        <v>17</v>
      </c>
      <c r="N152" s="2" t="str">
        <f t="shared" si="2"/>
        <v>895</v>
      </c>
      <c r="O152" s="8">
        <f>IF(ABS(N153-N152)&lt;100,0,1)</f>
        <v>1</v>
      </c>
      <c r="P152" s="2"/>
      <c r="R152" s="2" t="s">
        <v>53</v>
      </c>
      <c r="S152" s="2" t="str">
        <f t="shared" si="3"/>
        <v>892</v>
      </c>
      <c r="T152" s="8">
        <f>IF(ABS(S153-S152)&lt;100,0,1)</f>
        <v>0</v>
      </c>
    </row>
    <row r="153" spans="1:20" ht="13.2" x14ac:dyDescent="0.25">
      <c r="A153" s="2"/>
      <c r="B153" s="2" t="s">
        <v>30</v>
      </c>
      <c r="C153" s="2" t="str">
        <f t="shared" si="0"/>
        <v>857</v>
      </c>
      <c r="D153" s="4"/>
      <c r="E153" s="2"/>
      <c r="H153" s="2" t="s">
        <v>28</v>
      </c>
      <c r="I153" s="2" t="str">
        <f t="shared" si="1"/>
        <v>856</v>
      </c>
      <c r="J153" s="4"/>
      <c r="K153" s="2"/>
      <c r="M153" s="11" t="s">
        <v>21</v>
      </c>
      <c r="N153" s="11" t="str">
        <f t="shared" si="2"/>
        <v>2601</v>
      </c>
      <c r="O153" s="4"/>
      <c r="P153" s="11"/>
      <c r="R153" s="2" t="s">
        <v>30</v>
      </c>
      <c r="S153" s="2" t="str">
        <f t="shared" si="3"/>
        <v>857</v>
      </c>
      <c r="T153" s="4"/>
    </row>
    <row r="154" spans="1:20" ht="13.2" x14ac:dyDescent="0.25">
      <c r="A154" s="2"/>
      <c r="B154" s="2" t="s">
        <v>15</v>
      </c>
      <c r="C154" s="2" t="str">
        <f t="shared" si="0"/>
        <v>894</v>
      </c>
      <c r="D154" s="8">
        <f>IF(ABS(C155-C154)&lt;100,0,1)</f>
        <v>0</v>
      </c>
      <c r="E154" s="2"/>
      <c r="H154" s="2" t="s">
        <v>15</v>
      </c>
      <c r="I154" s="2" t="str">
        <f t="shared" si="1"/>
        <v>894</v>
      </c>
      <c r="J154" s="8">
        <f>IF(ABS(I155-I154)&lt;100,0,1)</f>
        <v>0</v>
      </c>
      <c r="K154" s="2"/>
      <c r="M154" s="2" t="s">
        <v>15</v>
      </c>
      <c r="N154" s="2" t="str">
        <f t="shared" si="2"/>
        <v>894</v>
      </c>
      <c r="O154" s="8">
        <f>IF(ABS(N155-N154)&lt;100,0,1)</f>
        <v>1</v>
      </c>
      <c r="P154" s="2"/>
      <c r="R154" s="2" t="s">
        <v>19</v>
      </c>
      <c r="S154" s="2" t="str">
        <f t="shared" si="3"/>
        <v>893</v>
      </c>
      <c r="T154" s="8">
        <f>IF(ABS(S155-S154)&lt;100,0,1)</f>
        <v>1</v>
      </c>
    </row>
    <row r="155" spans="1:20" ht="13.2" x14ac:dyDescent="0.25">
      <c r="A155" s="2"/>
      <c r="B155" s="2" t="s">
        <v>39</v>
      </c>
      <c r="C155" s="2" t="str">
        <f t="shared" si="0"/>
        <v>862</v>
      </c>
      <c r="D155" s="4"/>
      <c r="E155" s="2"/>
      <c r="H155" s="2" t="s">
        <v>28</v>
      </c>
      <c r="I155" s="2" t="str">
        <f t="shared" si="1"/>
        <v>856</v>
      </c>
      <c r="J155" s="4"/>
      <c r="K155" s="2"/>
      <c r="M155" s="11" t="s">
        <v>50</v>
      </c>
      <c r="N155" s="11" t="str">
        <f t="shared" si="2"/>
        <v>2597</v>
      </c>
      <c r="O155" s="4"/>
      <c r="P155" s="11"/>
      <c r="R155" s="2" t="s">
        <v>47</v>
      </c>
      <c r="S155" s="2" t="str">
        <f t="shared" si="3"/>
        <v>2602</v>
      </c>
      <c r="T155" s="4"/>
    </row>
    <row r="156" spans="1:20" ht="13.2" x14ac:dyDescent="0.25">
      <c r="A156" s="2"/>
      <c r="B156" s="2" t="s">
        <v>15</v>
      </c>
      <c r="C156" s="2" t="str">
        <f t="shared" si="0"/>
        <v>894</v>
      </c>
      <c r="D156" s="8">
        <f>IF(ABS(C157-C156)&lt;100,0,1)</f>
        <v>0</v>
      </c>
      <c r="E156" s="2"/>
      <c r="H156" s="2" t="s">
        <v>15</v>
      </c>
      <c r="I156" s="2" t="str">
        <f t="shared" si="1"/>
        <v>894</v>
      </c>
      <c r="J156" s="8">
        <f>IF(ABS(I157-I156)&lt;100,0,1)</f>
        <v>0</v>
      </c>
      <c r="K156" s="2"/>
      <c r="M156" s="2" t="s">
        <v>17</v>
      </c>
      <c r="N156" s="2" t="str">
        <f t="shared" si="2"/>
        <v>895</v>
      </c>
      <c r="O156" s="8">
        <f>IF(ABS(N157-N156)&lt;100,0,1)</f>
        <v>1</v>
      </c>
      <c r="P156" s="2"/>
      <c r="R156" s="2" t="s">
        <v>17</v>
      </c>
      <c r="S156" s="2" t="str">
        <f t="shared" si="3"/>
        <v>895</v>
      </c>
      <c r="T156" s="8">
        <f>IF(ABS(S157-S156)&lt;100,0,1)</f>
        <v>1</v>
      </c>
    </row>
    <row r="157" spans="1:20" ht="13.2" x14ac:dyDescent="0.25">
      <c r="A157" s="2"/>
      <c r="B157" s="2" t="s">
        <v>28</v>
      </c>
      <c r="C157" s="2" t="str">
        <f t="shared" si="0"/>
        <v>856</v>
      </c>
      <c r="D157" s="4"/>
      <c r="E157" s="2"/>
      <c r="H157" s="2" t="s">
        <v>51</v>
      </c>
      <c r="I157" s="2" t="str">
        <f t="shared" si="1"/>
        <v>858</v>
      </c>
      <c r="J157" s="4"/>
      <c r="K157" s="2"/>
      <c r="M157" s="11" t="s">
        <v>47</v>
      </c>
      <c r="N157" s="11" t="str">
        <f t="shared" si="2"/>
        <v>2602</v>
      </c>
      <c r="O157" s="4"/>
      <c r="P157" s="11"/>
      <c r="R157" s="2" t="s">
        <v>31</v>
      </c>
      <c r="S157" s="2" t="str">
        <f t="shared" si="3"/>
        <v>2599</v>
      </c>
      <c r="T157" s="4"/>
    </row>
    <row r="158" spans="1:20" ht="13.2" x14ac:dyDescent="0.25">
      <c r="A158" s="2"/>
      <c r="B158" s="2" t="s">
        <v>45</v>
      </c>
      <c r="C158" s="2" t="str">
        <f t="shared" si="0"/>
        <v>897</v>
      </c>
      <c r="D158" s="8">
        <f>IF(ABS(C159-C158)&lt;100,0,1)</f>
        <v>0</v>
      </c>
      <c r="E158" s="2"/>
      <c r="H158" s="2" t="s">
        <v>17</v>
      </c>
      <c r="I158" s="2" t="str">
        <f t="shared" si="1"/>
        <v>895</v>
      </c>
      <c r="J158" s="8">
        <f>IF(ABS(I159-I158)&lt;100,0,1)</f>
        <v>0</v>
      </c>
      <c r="K158" s="2"/>
      <c r="M158" s="2" t="s">
        <v>17</v>
      </c>
      <c r="N158" s="2" t="str">
        <f t="shared" si="2"/>
        <v>895</v>
      </c>
      <c r="O158" s="8">
        <f>IF(ABS(N159-N158)&lt;100,0,1)</f>
        <v>1</v>
      </c>
      <c r="P158" s="2"/>
      <c r="R158" s="2" t="s">
        <v>17</v>
      </c>
      <c r="S158" s="2" t="str">
        <f t="shared" si="3"/>
        <v>895</v>
      </c>
      <c r="T158" s="8">
        <f>IF(ABS(S159-S158)&lt;100,0,1)</f>
        <v>0</v>
      </c>
    </row>
    <row r="159" spans="1:20" ht="13.2" x14ac:dyDescent="0.25">
      <c r="A159" s="2"/>
      <c r="B159" s="2" t="s">
        <v>85</v>
      </c>
      <c r="C159" s="2" t="str">
        <f t="shared" si="0"/>
        <v>852</v>
      </c>
      <c r="D159" s="4"/>
      <c r="E159" s="2"/>
      <c r="H159" s="2" t="s">
        <v>43</v>
      </c>
      <c r="I159" s="2" t="str">
        <f t="shared" si="1"/>
        <v>863</v>
      </c>
      <c r="J159" s="4"/>
      <c r="K159" s="2"/>
      <c r="M159" s="11" t="s">
        <v>54</v>
      </c>
      <c r="N159" s="11" t="str">
        <f t="shared" si="2"/>
        <v>2603</v>
      </c>
      <c r="O159" s="4"/>
      <c r="P159" s="11"/>
      <c r="R159" s="2" t="s">
        <v>61</v>
      </c>
      <c r="S159" s="2" t="str">
        <f t="shared" si="3"/>
        <v>861</v>
      </c>
      <c r="T159" s="4"/>
    </row>
    <row r="160" spans="1:20" ht="13.2" x14ac:dyDescent="0.25">
      <c r="A160" s="2"/>
      <c r="B160" s="2" t="s">
        <v>17</v>
      </c>
      <c r="C160" s="2" t="str">
        <f t="shared" si="0"/>
        <v>895</v>
      </c>
      <c r="D160" s="8">
        <f>IF(ABS(C161-C160)&lt;100,0,1)</f>
        <v>1</v>
      </c>
      <c r="E160" s="2"/>
      <c r="H160" s="2" t="s">
        <v>17</v>
      </c>
      <c r="I160" s="2" t="str">
        <f t="shared" si="1"/>
        <v>895</v>
      </c>
      <c r="J160" s="8">
        <f>IF(ABS(I161-I160)&lt;100,0,1)</f>
        <v>0</v>
      </c>
      <c r="K160" s="2"/>
      <c r="M160" s="2" t="s">
        <v>15</v>
      </c>
      <c r="N160" s="2" t="str">
        <f t="shared" si="2"/>
        <v>894</v>
      </c>
      <c r="O160" s="8">
        <f>IF(ABS(N161-N160)&lt;100,0,1)</f>
        <v>0</v>
      </c>
      <c r="P160" s="2"/>
      <c r="R160" s="2" t="s">
        <v>15</v>
      </c>
      <c r="S160" s="2" t="str">
        <f t="shared" si="3"/>
        <v>894</v>
      </c>
      <c r="T160" s="8">
        <f>IF(ABS(S161-S160)&lt;100,0,1)</f>
        <v>1</v>
      </c>
    </row>
    <row r="161" spans="1:20" ht="13.2" x14ac:dyDescent="0.25">
      <c r="A161" s="2"/>
      <c r="B161" s="2" t="s">
        <v>21</v>
      </c>
      <c r="C161" s="2" t="str">
        <f t="shared" si="0"/>
        <v>2601</v>
      </c>
      <c r="D161" s="4"/>
      <c r="E161" s="2"/>
      <c r="H161" s="11" t="s">
        <v>30</v>
      </c>
      <c r="I161" s="11" t="str">
        <f t="shared" si="1"/>
        <v>857</v>
      </c>
      <c r="J161" s="4"/>
      <c r="K161" s="11"/>
      <c r="M161" s="2" t="s">
        <v>30</v>
      </c>
      <c r="N161" s="2" t="str">
        <f t="shared" si="2"/>
        <v>857</v>
      </c>
      <c r="O161" s="4"/>
      <c r="P161" s="2"/>
      <c r="R161" s="11" t="s">
        <v>47</v>
      </c>
      <c r="S161" s="11" t="str">
        <f t="shared" si="3"/>
        <v>2602</v>
      </c>
      <c r="T161" s="4"/>
    </row>
    <row r="162" spans="1:20" ht="13.2" x14ac:dyDescent="0.25">
      <c r="A162" s="2"/>
      <c r="B162" s="2" t="s">
        <v>17</v>
      </c>
      <c r="C162" s="2" t="str">
        <f t="shared" si="0"/>
        <v>895</v>
      </c>
      <c r="D162" s="8">
        <f>IF(ABS(C163-C162)&lt;100,0,1)</f>
        <v>0</v>
      </c>
      <c r="E162" s="2"/>
      <c r="H162" s="2" t="s">
        <v>15</v>
      </c>
      <c r="I162" s="2" t="str">
        <f t="shared" si="1"/>
        <v>894</v>
      </c>
      <c r="J162" s="8">
        <f>IF(ABS(I163-I162)&lt;100,0,1)</f>
        <v>0</v>
      </c>
      <c r="K162" s="2"/>
      <c r="M162" s="2" t="s">
        <v>17</v>
      </c>
      <c r="N162" s="2" t="str">
        <f t="shared" si="2"/>
        <v>895</v>
      </c>
      <c r="O162" s="8">
        <f>IF(ABS(N163-N162)&lt;100,0,1)</f>
        <v>0</v>
      </c>
      <c r="P162" s="2"/>
      <c r="R162" s="2" t="s">
        <v>18</v>
      </c>
      <c r="S162" s="2" t="str">
        <f t="shared" si="3"/>
        <v>896</v>
      </c>
      <c r="T162" s="8">
        <f>IF(ABS(S163-S162)&lt;100,0,1)</f>
        <v>0</v>
      </c>
    </row>
    <row r="163" spans="1:20" ht="13.2" x14ac:dyDescent="0.25">
      <c r="A163" s="2"/>
      <c r="B163" s="2" t="s">
        <v>61</v>
      </c>
      <c r="C163" s="2" t="str">
        <f t="shared" si="0"/>
        <v>861</v>
      </c>
      <c r="D163" s="4"/>
      <c r="E163" s="2"/>
      <c r="H163" s="11" t="s">
        <v>30</v>
      </c>
      <c r="I163" s="11" t="str">
        <f t="shared" si="1"/>
        <v>857</v>
      </c>
      <c r="J163" s="4"/>
      <c r="K163" s="11"/>
      <c r="M163" s="2" t="s">
        <v>51</v>
      </c>
      <c r="N163" s="2" t="str">
        <f t="shared" si="2"/>
        <v>858</v>
      </c>
      <c r="O163" s="4"/>
      <c r="P163" s="2"/>
      <c r="R163" s="11" t="s">
        <v>28</v>
      </c>
      <c r="S163" s="11" t="str">
        <f t="shared" si="3"/>
        <v>856</v>
      </c>
      <c r="T163" s="4"/>
    </row>
    <row r="164" spans="1:20" ht="13.2" x14ac:dyDescent="0.25">
      <c r="A164" s="2"/>
      <c r="B164" s="2" t="s">
        <v>15</v>
      </c>
      <c r="C164" s="2" t="str">
        <f t="shared" si="0"/>
        <v>894</v>
      </c>
      <c r="D164" s="8">
        <f>IF(ABS(C165-C164)&lt;100,0,1)</f>
        <v>0</v>
      </c>
      <c r="E164" s="2"/>
      <c r="H164" s="2" t="s">
        <v>19</v>
      </c>
      <c r="I164" s="2" t="str">
        <f t="shared" si="1"/>
        <v>893</v>
      </c>
      <c r="J164" s="8">
        <f>IF(ABS(I165-I164)&lt;100,0,1)</f>
        <v>1</v>
      </c>
      <c r="K164" s="2"/>
      <c r="M164" s="2" t="s">
        <v>18</v>
      </c>
      <c r="N164" s="2" t="str">
        <f t="shared" si="2"/>
        <v>896</v>
      </c>
      <c r="O164" s="8">
        <f>IF(ABS(N165-N164)&lt;100,0,1)</f>
        <v>0</v>
      </c>
      <c r="P164" s="2"/>
      <c r="R164" s="2" t="s">
        <v>76</v>
      </c>
      <c r="S164" s="2" t="str">
        <f t="shared" si="3"/>
        <v>870</v>
      </c>
      <c r="T164" s="8">
        <f>IF(ABS(S165-S164)&lt;100,0,1)</f>
        <v>0</v>
      </c>
    </row>
    <row r="165" spans="1:20" ht="13.2" x14ac:dyDescent="0.25">
      <c r="A165" s="2"/>
      <c r="B165" s="2" t="s">
        <v>46</v>
      </c>
      <c r="C165" s="2" t="str">
        <f t="shared" si="0"/>
        <v>855</v>
      </c>
      <c r="D165" s="4"/>
      <c r="E165" s="2"/>
      <c r="H165" s="11" t="s">
        <v>21</v>
      </c>
      <c r="I165" s="11" t="str">
        <f t="shared" si="1"/>
        <v>2601</v>
      </c>
      <c r="J165" s="4"/>
      <c r="K165" s="11"/>
      <c r="M165" s="2" t="s">
        <v>63</v>
      </c>
      <c r="N165" s="2" t="str">
        <f t="shared" si="2"/>
        <v>860</v>
      </c>
      <c r="O165" s="4"/>
      <c r="P165" s="2"/>
      <c r="R165" s="11" t="s">
        <v>86</v>
      </c>
      <c r="S165" s="11" t="str">
        <f t="shared" si="3"/>
        <v>879</v>
      </c>
      <c r="T165" s="4"/>
    </row>
    <row r="166" spans="1:20" ht="13.2" x14ac:dyDescent="0.25">
      <c r="A166" s="2"/>
      <c r="B166" s="2" t="s">
        <v>15</v>
      </c>
      <c r="C166" s="2" t="str">
        <f t="shared" si="0"/>
        <v>894</v>
      </c>
      <c r="D166" s="8">
        <f>IF(ABS(C167-C166)&lt;100,0,1)</f>
        <v>0</v>
      </c>
      <c r="E166" s="2"/>
      <c r="H166" s="2" t="s">
        <v>15</v>
      </c>
      <c r="I166" s="2" t="str">
        <f t="shared" si="1"/>
        <v>894</v>
      </c>
      <c r="J166" s="8">
        <f>IF(ABS(I167-I166)&lt;100,0,1)</f>
        <v>1</v>
      </c>
      <c r="K166" s="2"/>
      <c r="M166" s="2" t="s">
        <v>87</v>
      </c>
      <c r="N166" s="2" t="str">
        <f t="shared" si="2"/>
        <v>890</v>
      </c>
      <c r="O166" s="8">
        <f>IF(ABS(N167-N166)&lt;100,0,1)</f>
        <v>0</v>
      </c>
      <c r="P166" s="2"/>
      <c r="R166" s="2" t="s">
        <v>15</v>
      </c>
      <c r="S166" s="2" t="str">
        <f t="shared" si="3"/>
        <v>894</v>
      </c>
      <c r="T166" s="8">
        <f>IF(ABS(S167-S166)&lt;100,0,1)</f>
        <v>1</v>
      </c>
    </row>
    <row r="167" spans="1:20" ht="13.2" x14ac:dyDescent="0.25">
      <c r="A167" s="2"/>
      <c r="B167" s="2" t="s">
        <v>30</v>
      </c>
      <c r="C167" s="2" t="str">
        <f t="shared" si="0"/>
        <v>857</v>
      </c>
      <c r="D167" s="4"/>
      <c r="E167" s="2"/>
      <c r="H167" s="11" t="s">
        <v>42</v>
      </c>
      <c r="I167" s="11" t="str">
        <f t="shared" si="1"/>
        <v>2606</v>
      </c>
      <c r="J167" s="4"/>
      <c r="K167" s="11"/>
      <c r="M167" s="2" t="s">
        <v>39</v>
      </c>
      <c r="N167" s="2" t="str">
        <f t="shared" si="2"/>
        <v>862</v>
      </c>
      <c r="O167" s="4"/>
      <c r="P167" s="2"/>
      <c r="R167" s="11" t="s">
        <v>84</v>
      </c>
      <c r="S167" s="11" t="str">
        <f t="shared" si="3"/>
        <v>2608</v>
      </c>
      <c r="T167" s="4"/>
    </row>
    <row r="168" spans="1:20" ht="13.2" x14ac:dyDescent="0.25">
      <c r="A168" s="2"/>
      <c r="B168" s="2" t="s">
        <v>18</v>
      </c>
      <c r="C168" s="2" t="str">
        <f t="shared" si="0"/>
        <v>896</v>
      </c>
      <c r="D168" s="8">
        <f>IF(ABS(C169-C168)&lt;100,0,1)</f>
        <v>0</v>
      </c>
      <c r="E168" s="2"/>
      <c r="H168" s="2" t="s">
        <v>15</v>
      </c>
      <c r="I168" s="2" t="str">
        <f t="shared" si="1"/>
        <v>894</v>
      </c>
      <c r="J168" s="8">
        <f>IF(ABS(I169-I168)&lt;100,0,1)</f>
        <v>0</v>
      </c>
      <c r="K168" s="2"/>
      <c r="M168" s="2" t="s">
        <v>15</v>
      </c>
      <c r="N168" s="2" t="str">
        <f t="shared" si="2"/>
        <v>894</v>
      </c>
      <c r="O168" s="8">
        <f>IF(ABS(N169-N168)&lt;100,0,1)</f>
        <v>0</v>
      </c>
      <c r="P168" s="2"/>
      <c r="R168" s="2" t="s">
        <v>17</v>
      </c>
      <c r="S168" s="2" t="str">
        <f t="shared" si="3"/>
        <v>895</v>
      </c>
      <c r="T168" s="8">
        <f>IF(ABS(S169-S168)&lt;100,0,1)</f>
        <v>0</v>
      </c>
    </row>
    <row r="169" spans="1:20" ht="13.2" x14ac:dyDescent="0.25">
      <c r="A169" s="2"/>
      <c r="B169" s="2" t="s">
        <v>28</v>
      </c>
      <c r="C169" s="2" t="str">
        <f t="shared" si="0"/>
        <v>856</v>
      </c>
      <c r="D169" s="4"/>
      <c r="E169" s="2"/>
      <c r="H169" s="2" t="s">
        <v>28</v>
      </c>
      <c r="I169" s="2" t="str">
        <f t="shared" si="1"/>
        <v>856</v>
      </c>
      <c r="J169" s="4"/>
      <c r="K169" s="2"/>
      <c r="M169" s="2" t="s">
        <v>28</v>
      </c>
      <c r="N169" s="2" t="str">
        <f t="shared" si="2"/>
        <v>856</v>
      </c>
      <c r="O169" s="4"/>
      <c r="P169" s="2"/>
      <c r="R169" s="2" t="s">
        <v>30</v>
      </c>
      <c r="S169" s="2" t="str">
        <f t="shared" si="3"/>
        <v>857</v>
      </c>
      <c r="T169" s="4"/>
    </row>
    <row r="170" spans="1:20" ht="13.2" x14ac:dyDescent="0.25">
      <c r="A170" s="2"/>
      <c r="B170" s="2" t="s">
        <v>17</v>
      </c>
      <c r="C170" s="2" t="str">
        <f t="shared" si="0"/>
        <v>895</v>
      </c>
      <c r="D170" s="8">
        <f>IF(ABS(C171-C170)&lt;100,0,1)</f>
        <v>0</v>
      </c>
      <c r="E170" s="2"/>
      <c r="H170" s="2" t="s">
        <v>15</v>
      </c>
      <c r="I170" s="2" t="str">
        <f t="shared" si="1"/>
        <v>894</v>
      </c>
      <c r="J170" s="8">
        <f>IF(ABS(I171-I170)&lt;100,0,1)</f>
        <v>0</v>
      </c>
      <c r="K170" s="2"/>
      <c r="M170" s="2" t="s">
        <v>18</v>
      </c>
      <c r="N170" s="2" t="str">
        <f t="shared" si="2"/>
        <v>896</v>
      </c>
      <c r="O170" s="8">
        <f>IF(ABS(N171-N170)&lt;100,0,1)</f>
        <v>0</v>
      </c>
      <c r="P170" s="2"/>
      <c r="R170" s="2" t="s">
        <v>15</v>
      </c>
      <c r="S170" s="2" t="str">
        <f t="shared" si="3"/>
        <v>894</v>
      </c>
      <c r="T170" s="8">
        <f>IF(ABS(S171-S170)&lt;100,0,1)</f>
        <v>1</v>
      </c>
    </row>
    <row r="171" spans="1:20" ht="13.2" x14ac:dyDescent="0.25">
      <c r="A171" s="2"/>
      <c r="B171" s="2" t="s">
        <v>43</v>
      </c>
      <c r="C171" s="2" t="str">
        <f t="shared" si="0"/>
        <v>863</v>
      </c>
      <c r="D171" s="4"/>
      <c r="E171" s="2"/>
      <c r="H171" s="2" t="s">
        <v>51</v>
      </c>
      <c r="I171" s="2" t="str">
        <f t="shared" si="1"/>
        <v>858</v>
      </c>
      <c r="J171" s="4"/>
      <c r="K171" s="2"/>
      <c r="M171" s="2" t="s">
        <v>30</v>
      </c>
      <c r="N171" s="2" t="str">
        <f t="shared" si="2"/>
        <v>857</v>
      </c>
      <c r="O171" s="4"/>
      <c r="P171" s="2"/>
      <c r="R171" s="2" t="s">
        <v>50</v>
      </c>
      <c r="S171" s="2" t="str">
        <f t="shared" si="3"/>
        <v>2597</v>
      </c>
      <c r="T171" s="4"/>
    </row>
    <row r="172" spans="1:20" ht="13.2" x14ac:dyDescent="0.25">
      <c r="A172" s="2"/>
      <c r="B172" s="2" t="s">
        <v>15</v>
      </c>
      <c r="C172" s="2" t="str">
        <f t="shared" si="0"/>
        <v>894</v>
      </c>
      <c r="D172" s="8">
        <f>IF(ABS(C173-C172)&lt;100,0,1)</f>
        <v>0</v>
      </c>
      <c r="E172" s="2"/>
      <c r="H172" s="2" t="s">
        <v>17</v>
      </c>
      <c r="I172" s="2" t="str">
        <f t="shared" si="1"/>
        <v>895</v>
      </c>
      <c r="J172" s="8">
        <f>IF(ABS(I173-I172)&lt;100,0,1)</f>
        <v>0</v>
      </c>
      <c r="K172" s="2"/>
      <c r="M172" s="2" t="s">
        <v>17</v>
      </c>
      <c r="N172" s="2" t="str">
        <f t="shared" si="2"/>
        <v>895</v>
      </c>
      <c r="O172" s="8">
        <f>IF(ABS(N173-N172)&lt;100,0,1)</f>
        <v>0</v>
      </c>
      <c r="P172" s="2"/>
      <c r="R172" s="2" t="s">
        <v>18</v>
      </c>
      <c r="S172" s="2" t="str">
        <f t="shared" si="3"/>
        <v>896</v>
      </c>
      <c r="T172" s="8">
        <f>IF(ABS(S173-S172)&lt;100,0,1)</f>
        <v>0</v>
      </c>
    </row>
    <row r="173" spans="1:20" ht="13.2" x14ac:dyDescent="0.25">
      <c r="A173" s="2"/>
      <c r="B173" s="2" t="s">
        <v>49</v>
      </c>
      <c r="C173" s="2" t="str">
        <f t="shared" si="0"/>
        <v>854</v>
      </c>
      <c r="D173" s="4"/>
      <c r="E173" s="2"/>
      <c r="H173" s="2" t="s">
        <v>30</v>
      </c>
      <c r="I173" s="2" t="str">
        <f t="shared" si="1"/>
        <v>857</v>
      </c>
      <c r="J173" s="4"/>
      <c r="K173" s="2"/>
      <c r="M173" s="2" t="s">
        <v>51</v>
      </c>
      <c r="N173" s="2" t="str">
        <f t="shared" si="2"/>
        <v>858</v>
      </c>
      <c r="O173" s="4"/>
      <c r="P173" s="2"/>
      <c r="R173" s="2" t="s">
        <v>30</v>
      </c>
      <c r="S173" s="2" t="str">
        <f t="shared" si="3"/>
        <v>857</v>
      </c>
      <c r="T173" s="4"/>
    </row>
    <row r="174" spans="1:20" ht="13.2" x14ac:dyDescent="0.25">
      <c r="A174" s="2"/>
      <c r="B174" s="2" t="s">
        <v>17</v>
      </c>
      <c r="C174" s="2" t="str">
        <f t="shared" si="0"/>
        <v>895</v>
      </c>
      <c r="D174" s="8">
        <f>IF(ABS(C175-C174)&lt;100,0,1)</f>
        <v>1</v>
      </c>
      <c r="E174" s="2"/>
      <c r="H174" s="2" t="s">
        <v>18</v>
      </c>
      <c r="I174" s="2" t="str">
        <f t="shared" si="1"/>
        <v>896</v>
      </c>
      <c r="J174" s="8">
        <f>IF(ABS(I175-I174)&lt;100,0,1)</f>
        <v>0</v>
      </c>
      <c r="K174" s="2"/>
      <c r="M174" s="2" t="s">
        <v>15</v>
      </c>
      <c r="N174" s="2" t="str">
        <f t="shared" si="2"/>
        <v>894</v>
      </c>
      <c r="O174" s="8">
        <f>IF(ABS(N175-N174)&lt;100,0,1)</f>
        <v>0</v>
      </c>
      <c r="P174" s="2"/>
      <c r="R174" s="2" t="s">
        <v>17</v>
      </c>
      <c r="S174" s="2" t="str">
        <f t="shared" si="3"/>
        <v>895</v>
      </c>
      <c r="T174" s="8">
        <f>IF(ABS(S175-S174)&lt;100,0,1)</f>
        <v>0</v>
      </c>
    </row>
    <row r="175" spans="1:20" ht="13.2" x14ac:dyDescent="0.25">
      <c r="A175" s="2"/>
      <c r="B175" s="2" t="s">
        <v>31</v>
      </c>
      <c r="C175" s="2" t="str">
        <f t="shared" si="0"/>
        <v>2599</v>
      </c>
      <c r="D175" s="4"/>
      <c r="E175" s="2"/>
      <c r="H175" s="2" t="s">
        <v>39</v>
      </c>
      <c r="I175" s="2" t="str">
        <f t="shared" si="1"/>
        <v>862</v>
      </c>
      <c r="J175" s="4"/>
      <c r="K175" s="2"/>
      <c r="M175" s="2" t="s">
        <v>43</v>
      </c>
      <c r="N175" s="2" t="str">
        <f t="shared" si="2"/>
        <v>863</v>
      </c>
      <c r="O175" s="4"/>
      <c r="P175" s="2"/>
      <c r="R175" s="2" t="s">
        <v>62</v>
      </c>
      <c r="S175" s="2" t="str">
        <f t="shared" si="3"/>
        <v>864</v>
      </c>
      <c r="T175" s="4"/>
    </row>
    <row r="176" spans="1:20" ht="13.2" x14ac:dyDescent="0.25">
      <c r="A176" s="2"/>
      <c r="B176" s="2" t="s">
        <v>17</v>
      </c>
      <c r="C176" s="2" t="str">
        <f t="shared" si="0"/>
        <v>895</v>
      </c>
      <c r="D176" s="8">
        <f>IF(ABS(C177-C176)&lt;100,0,1)</f>
        <v>1</v>
      </c>
      <c r="E176" s="2"/>
      <c r="H176" s="2" t="s">
        <v>15</v>
      </c>
      <c r="I176" s="2" t="str">
        <f t="shared" si="1"/>
        <v>894</v>
      </c>
      <c r="J176" s="8">
        <f>IF(ABS(I177-I176)&lt;100,0,1)</f>
        <v>1</v>
      </c>
      <c r="K176" s="2"/>
      <c r="M176" s="2" t="s">
        <v>19</v>
      </c>
      <c r="N176" s="2" t="str">
        <f t="shared" si="2"/>
        <v>893</v>
      </c>
      <c r="O176" s="8">
        <f>IF(ABS(N177-N176)&lt;100,0,1)</f>
        <v>1</v>
      </c>
      <c r="P176" s="2"/>
      <c r="R176" s="2" t="s">
        <v>15</v>
      </c>
      <c r="S176" s="2" t="str">
        <f t="shared" si="3"/>
        <v>894</v>
      </c>
      <c r="T176" s="8">
        <f>IF(ABS(S177-S176)&lt;100,0,1)</f>
        <v>1</v>
      </c>
    </row>
    <row r="177" spans="1:20" ht="13.2" x14ac:dyDescent="0.25">
      <c r="A177" s="2"/>
      <c r="B177" s="2" t="s">
        <v>37</v>
      </c>
      <c r="C177" s="2" t="str">
        <f t="shared" si="0"/>
        <v>2598</v>
      </c>
      <c r="D177" s="4"/>
      <c r="E177" s="2"/>
      <c r="H177" s="2" t="s">
        <v>37</v>
      </c>
      <c r="I177" s="2" t="str">
        <f t="shared" si="1"/>
        <v>2598</v>
      </c>
      <c r="J177" s="4"/>
      <c r="K177" s="2"/>
      <c r="M177" s="2" t="s">
        <v>32</v>
      </c>
      <c r="N177" s="2" t="str">
        <f t="shared" si="2"/>
        <v>2600</v>
      </c>
      <c r="O177" s="4"/>
      <c r="P177" s="2"/>
      <c r="R177" s="2" t="s">
        <v>37</v>
      </c>
      <c r="S177" s="2" t="str">
        <f t="shared" si="3"/>
        <v>2598</v>
      </c>
      <c r="T177" s="4"/>
    </row>
    <row r="178" spans="1:20" ht="13.2" x14ac:dyDescent="0.25">
      <c r="A178" s="2"/>
      <c r="B178" s="2" t="s">
        <v>15</v>
      </c>
      <c r="C178" s="2" t="str">
        <f t="shared" si="0"/>
        <v>894</v>
      </c>
      <c r="D178" s="8">
        <f>IF(ABS(C179-C178)&lt;100,0,1)</f>
        <v>0</v>
      </c>
      <c r="E178" s="2"/>
      <c r="H178" s="2" t="s">
        <v>17</v>
      </c>
      <c r="I178" s="2" t="str">
        <f t="shared" si="1"/>
        <v>895</v>
      </c>
      <c r="J178" s="8">
        <f>IF(ABS(I179-I178)&lt;100,0,1)</f>
        <v>0</v>
      </c>
      <c r="K178" s="2"/>
      <c r="M178" s="2" t="s">
        <v>17</v>
      </c>
      <c r="N178" s="2" t="str">
        <f t="shared" si="2"/>
        <v>895</v>
      </c>
      <c r="O178" s="8">
        <f>IF(ABS(N179-N178)&lt;100,0,1)</f>
        <v>0</v>
      </c>
      <c r="P178" s="2"/>
      <c r="R178" s="2" t="s">
        <v>19</v>
      </c>
      <c r="S178" s="2" t="str">
        <f t="shared" si="3"/>
        <v>893</v>
      </c>
      <c r="T178" s="8">
        <f>IF(ABS(S179-S178)&lt;100,0,1)</f>
        <v>1</v>
      </c>
    </row>
    <row r="179" spans="1:20" ht="13.2" x14ac:dyDescent="0.25">
      <c r="A179" s="2"/>
      <c r="B179" s="2" t="s">
        <v>61</v>
      </c>
      <c r="C179" s="2" t="str">
        <f t="shared" si="0"/>
        <v>861</v>
      </c>
      <c r="D179" s="4"/>
      <c r="E179" s="2"/>
      <c r="H179" s="2" t="s">
        <v>51</v>
      </c>
      <c r="I179" s="2" t="str">
        <f t="shared" si="1"/>
        <v>858</v>
      </c>
      <c r="J179" s="4"/>
      <c r="K179" s="2"/>
      <c r="M179" s="2" t="s">
        <v>51</v>
      </c>
      <c r="N179" s="2" t="str">
        <f t="shared" si="2"/>
        <v>858</v>
      </c>
      <c r="O179" s="4"/>
      <c r="P179" s="2"/>
      <c r="R179" s="2" t="s">
        <v>21</v>
      </c>
      <c r="S179" s="2" t="str">
        <f t="shared" si="3"/>
        <v>2601</v>
      </c>
      <c r="T179" s="4"/>
    </row>
    <row r="180" spans="1:20" ht="13.2" x14ac:dyDescent="0.25">
      <c r="A180" s="2"/>
      <c r="B180" s="2" t="s">
        <v>17</v>
      </c>
      <c r="C180" s="2" t="str">
        <f t="shared" si="0"/>
        <v>895</v>
      </c>
      <c r="D180" s="8">
        <f>IF(ABS(C181-C180)&lt;100,0,1)</f>
        <v>1</v>
      </c>
      <c r="E180" s="2"/>
      <c r="H180" s="2" t="s">
        <v>17</v>
      </c>
      <c r="I180" s="2" t="str">
        <f t="shared" si="1"/>
        <v>895</v>
      </c>
      <c r="J180" s="8">
        <f>IF(ABS(I181-I180)&lt;100,0,1)</f>
        <v>0</v>
      </c>
      <c r="K180" s="2"/>
      <c r="M180" s="2" t="s">
        <v>17</v>
      </c>
      <c r="N180" s="2" t="str">
        <f t="shared" si="2"/>
        <v>895</v>
      </c>
      <c r="O180" s="8">
        <f>IF(ABS(N181-N180)&lt;100,0,1)</f>
        <v>0</v>
      </c>
      <c r="P180" s="2"/>
      <c r="R180" s="2" t="s">
        <v>18</v>
      </c>
      <c r="S180" s="2" t="str">
        <f t="shared" si="3"/>
        <v>896</v>
      </c>
      <c r="T180" s="8">
        <f>IF(ABS(S181-S180)&lt;100,0,1)</f>
        <v>0</v>
      </c>
    </row>
    <row r="181" spans="1:20" ht="13.2" x14ac:dyDescent="0.25">
      <c r="A181" s="2"/>
      <c r="B181" s="2" t="s">
        <v>21</v>
      </c>
      <c r="C181" s="2" t="str">
        <f t="shared" si="0"/>
        <v>2601</v>
      </c>
      <c r="D181" s="4"/>
      <c r="E181" s="2"/>
      <c r="H181" s="2" t="s">
        <v>51</v>
      </c>
      <c r="I181" s="2" t="str">
        <f t="shared" si="1"/>
        <v>858</v>
      </c>
      <c r="J181" s="4"/>
      <c r="K181" s="2"/>
      <c r="M181" s="2" t="s">
        <v>46</v>
      </c>
      <c r="N181" s="2" t="str">
        <f t="shared" si="2"/>
        <v>855</v>
      </c>
      <c r="O181" s="4"/>
      <c r="P181" s="2"/>
      <c r="R181" s="2" t="s">
        <v>30</v>
      </c>
      <c r="S181" s="2" t="str">
        <f t="shared" si="3"/>
        <v>857</v>
      </c>
      <c r="T181" s="4"/>
    </row>
    <row r="182" spans="1:20" ht="13.2" x14ac:dyDescent="0.25">
      <c r="A182" s="2"/>
      <c r="B182" s="2" t="s">
        <v>17</v>
      </c>
      <c r="C182" s="2" t="str">
        <f t="shared" si="0"/>
        <v>895</v>
      </c>
      <c r="D182" s="8">
        <f>IF(ABS(C183-C182)&lt;100,0,1)</f>
        <v>1</v>
      </c>
      <c r="E182" s="2"/>
      <c r="H182" s="2" t="s">
        <v>19</v>
      </c>
      <c r="I182" s="2" t="str">
        <f t="shared" si="1"/>
        <v>893</v>
      </c>
      <c r="J182" s="8">
        <f>IF(ABS(I183-I182)&lt;100,0,1)</f>
        <v>0</v>
      </c>
      <c r="K182" s="2"/>
      <c r="M182" s="2" t="s">
        <v>18</v>
      </c>
      <c r="N182" s="2" t="str">
        <f t="shared" si="2"/>
        <v>896</v>
      </c>
      <c r="O182" s="8">
        <f>IF(ABS(N183-N182)&lt;100,0,1)</f>
        <v>0</v>
      </c>
      <c r="P182" s="2"/>
      <c r="R182" s="2" t="s">
        <v>15</v>
      </c>
      <c r="S182" s="2" t="str">
        <f t="shared" si="3"/>
        <v>894</v>
      </c>
      <c r="T182" s="8">
        <f>IF(ABS(S183-S182)&lt;100,0,1)</f>
        <v>0</v>
      </c>
    </row>
    <row r="183" spans="1:20" ht="13.2" x14ac:dyDescent="0.25">
      <c r="A183" s="2"/>
      <c r="B183" s="2" t="s">
        <v>50</v>
      </c>
      <c r="C183" s="2" t="str">
        <f t="shared" si="0"/>
        <v>2597</v>
      </c>
      <c r="D183" s="4"/>
      <c r="E183" s="2"/>
      <c r="H183" s="2" t="s">
        <v>43</v>
      </c>
      <c r="I183" s="2" t="str">
        <f t="shared" si="1"/>
        <v>863</v>
      </c>
      <c r="J183" s="4"/>
      <c r="K183" s="2"/>
      <c r="M183" s="2" t="s">
        <v>61</v>
      </c>
      <c r="N183" s="2" t="str">
        <f t="shared" si="2"/>
        <v>861</v>
      </c>
      <c r="O183" s="4"/>
      <c r="P183" s="2"/>
      <c r="R183" s="2" t="s">
        <v>39</v>
      </c>
      <c r="S183" s="2" t="str">
        <f t="shared" si="3"/>
        <v>862</v>
      </c>
      <c r="T183" s="4"/>
    </row>
    <row r="184" spans="1:20" ht="13.2" x14ac:dyDescent="0.25">
      <c r="A184" s="2"/>
      <c r="B184" s="2" t="s">
        <v>17</v>
      </c>
      <c r="C184" s="2" t="str">
        <f t="shared" si="0"/>
        <v>895</v>
      </c>
      <c r="D184" s="8">
        <f>IF(ABS(C185-C184)&lt;100,0,1)</f>
        <v>0</v>
      </c>
      <c r="E184" s="2"/>
      <c r="H184" s="2" t="s">
        <v>19</v>
      </c>
      <c r="I184" s="2" t="str">
        <f t="shared" si="1"/>
        <v>893</v>
      </c>
      <c r="J184" s="8">
        <f>IF(ABS(I185-I184)&lt;100,0,1)</f>
        <v>0</v>
      </c>
      <c r="K184" s="2"/>
      <c r="M184" s="2" t="s">
        <v>17</v>
      </c>
      <c r="N184" s="2" t="str">
        <f t="shared" si="2"/>
        <v>895</v>
      </c>
      <c r="O184" s="8">
        <f>IF(ABS(N185-N184)&lt;100,0,1)</f>
        <v>0</v>
      </c>
      <c r="P184" s="2"/>
      <c r="R184" s="2" t="s">
        <v>15</v>
      </c>
      <c r="S184" s="2" t="str">
        <f t="shared" si="3"/>
        <v>894</v>
      </c>
      <c r="T184" s="8">
        <f>IF(ABS(S185-S184)&lt;100,0,1)</f>
        <v>0</v>
      </c>
    </row>
    <row r="185" spans="1:20" ht="13.2" x14ac:dyDescent="0.25">
      <c r="A185" s="2"/>
      <c r="B185" s="2" t="s">
        <v>49</v>
      </c>
      <c r="C185" s="2" t="str">
        <f t="shared" si="0"/>
        <v>854</v>
      </c>
      <c r="D185" s="4"/>
      <c r="E185" s="2"/>
      <c r="H185" s="2" t="s">
        <v>30</v>
      </c>
      <c r="I185" s="2" t="str">
        <f t="shared" si="1"/>
        <v>857</v>
      </c>
      <c r="J185" s="4"/>
      <c r="K185" s="2"/>
      <c r="M185" s="2" t="s">
        <v>28</v>
      </c>
      <c r="N185" s="2" t="str">
        <f t="shared" si="2"/>
        <v>856</v>
      </c>
      <c r="O185" s="4"/>
      <c r="P185" s="2"/>
      <c r="R185" s="2" t="s">
        <v>28</v>
      </c>
      <c r="S185" s="2" t="str">
        <f t="shared" si="3"/>
        <v>856</v>
      </c>
      <c r="T185" s="4"/>
    </row>
    <row r="186" spans="1:20" ht="13.2" x14ac:dyDescent="0.25">
      <c r="A186" s="2"/>
      <c r="B186" s="2" t="s">
        <v>17</v>
      </c>
      <c r="C186" s="2" t="str">
        <f t="shared" si="0"/>
        <v>895</v>
      </c>
      <c r="D186" s="8">
        <f>IF(ABS(C187-C186)&lt;100,0,1)</f>
        <v>0</v>
      </c>
      <c r="E186" s="2"/>
      <c r="H186" s="2" t="s">
        <v>15</v>
      </c>
      <c r="I186" s="2" t="str">
        <f t="shared" si="1"/>
        <v>894</v>
      </c>
      <c r="J186" s="8">
        <f>IF(ABS(I187-I186)&lt;100,0,1)</f>
        <v>0</v>
      </c>
      <c r="K186" s="2"/>
      <c r="M186" s="2" t="s">
        <v>18</v>
      </c>
      <c r="N186" s="2" t="str">
        <f t="shared" si="2"/>
        <v>896</v>
      </c>
      <c r="O186" s="8">
        <f>IF(ABS(N187-N186)&lt;100,0,1)</f>
        <v>0</v>
      </c>
      <c r="P186" s="2"/>
      <c r="R186" s="2" t="s">
        <v>17</v>
      </c>
      <c r="S186" s="2" t="str">
        <f t="shared" si="3"/>
        <v>895</v>
      </c>
      <c r="T186" s="8">
        <f>IF(ABS(S187-S186)&lt;100,0,1)</f>
        <v>1</v>
      </c>
    </row>
    <row r="187" spans="1:20" ht="13.2" x14ac:dyDescent="0.25">
      <c r="A187" s="2"/>
      <c r="B187" s="2" t="s">
        <v>43</v>
      </c>
      <c r="C187" s="2" t="str">
        <f t="shared" si="0"/>
        <v>863</v>
      </c>
      <c r="D187" s="4"/>
      <c r="E187" s="2"/>
      <c r="H187" s="2" t="s">
        <v>51</v>
      </c>
      <c r="I187" s="2" t="str">
        <f t="shared" si="1"/>
        <v>858</v>
      </c>
      <c r="J187" s="4"/>
      <c r="K187" s="2"/>
      <c r="M187" s="2" t="s">
        <v>30</v>
      </c>
      <c r="N187" s="2" t="str">
        <f t="shared" si="2"/>
        <v>857</v>
      </c>
      <c r="O187" s="4"/>
      <c r="P187" s="2"/>
      <c r="R187" s="2" t="s">
        <v>47</v>
      </c>
      <c r="S187" s="2" t="str">
        <f t="shared" si="3"/>
        <v>2602</v>
      </c>
      <c r="T187" s="4"/>
    </row>
    <row r="188" spans="1:20" ht="13.2" x14ac:dyDescent="0.25">
      <c r="A188" s="2"/>
      <c r="B188" s="2" t="s">
        <v>17</v>
      </c>
      <c r="C188" s="2" t="str">
        <f t="shared" si="0"/>
        <v>895</v>
      </c>
      <c r="D188" s="8">
        <f>IF(ABS(C189-C188)&lt;100,0,1)</f>
        <v>0</v>
      </c>
      <c r="E188" s="2"/>
      <c r="H188" s="2" t="s">
        <v>17</v>
      </c>
      <c r="I188" s="2" t="str">
        <f t="shared" si="1"/>
        <v>895</v>
      </c>
      <c r="J188" s="8">
        <f>IF(ABS(I189-I188)&lt;100,0,1)</f>
        <v>0</v>
      </c>
      <c r="K188" s="2"/>
      <c r="M188" s="2" t="s">
        <v>18</v>
      </c>
      <c r="N188" s="2" t="str">
        <f t="shared" si="2"/>
        <v>896</v>
      </c>
      <c r="O188" s="8">
        <f>IF(ABS(N189-N188)&lt;100,0,1)</f>
        <v>0</v>
      </c>
      <c r="P188" s="2"/>
      <c r="R188" s="2" t="s">
        <v>15</v>
      </c>
      <c r="S188" s="2" t="str">
        <f t="shared" si="3"/>
        <v>894</v>
      </c>
      <c r="T188" s="8">
        <f>IF(ABS(S189-S188)&lt;100,0,1)</f>
        <v>0</v>
      </c>
    </row>
    <row r="189" spans="1:20" ht="13.2" x14ac:dyDescent="0.25">
      <c r="A189" s="2"/>
      <c r="B189" s="2" t="s">
        <v>30</v>
      </c>
      <c r="C189" s="2" t="str">
        <f t="shared" si="0"/>
        <v>857</v>
      </c>
      <c r="D189" s="4"/>
      <c r="E189" s="2"/>
      <c r="H189" s="2" t="s">
        <v>51</v>
      </c>
      <c r="I189" s="2" t="str">
        <f t="shared" si="1"/>
        <v>858</v>
      </c>
      <c r="J189" s="4"/>
      <c r="K189" s="2"/>
      <c r="M189" s="2" t="s">
        <v>30</v>
      </c>
      <c r="N189" s="2" t="str">
        <f t="shared" si="2"/>
        <v>857</v>
      </c>
      <c r="O189" s="4"/>
      <c r="P189" s="2"/>
      <c r="R189" s="2" t="s">
        <v>30</v>
      </c>
      <c r="S189" s="2" t="str">
        <f t="shared" si="3"/>
        <v>857</v>
      </c>
      <c r="T189" s="4"/>
    </row>
    <row r="190" spans="1:20" ht="13.2" x14ac:dyDescent="0.25">
      <c r="A190" s="2"/>
      <c r="B190" s="2" t="s">
        <v>15</v>
      </c>
      <c r="C190" s="2" t="str">
        <f t="shared" si="0"/>
        <v>894</v>
      </c>
      <c r="D190" s="8">
        <f>IF(ABS(C191-C190)&lt;100,0,1)</f>
        <v>1</v>
      </c>
      <c r="E190" s="2"/>
      <c r="H190" s="2" t="s">
        <v>15</v>
      </c>
      <c r="I190" s="2" t="str">
        <f t="shared" si="1"/>
        <v>894</v>
      </c>
      <c r="J190" s="8">
        <f>IF(ABS(I191-I190)&lt;100,0,1)</f>
        <v>0</v>
      </c>
      <c r="K190" s="2"/>
      <c r="M190" s="2" t="s">
        <v>15</v>
      </c>
      <c r="N190" s="2" t="str">
        <f t="shared" si="2"/>
        <v>894</v>
      </c>
      <c r="O190" s="8">
        <f>IF(ABS(N191-N190)&lt;100,0,1)</f>
        <v>0</v>
      </c>
      <c r="P190" s="2"/>
      <c r="R190" s="2" t="s">
        <v>19</v>
      </c>
      <c r="S190" s="2" t="str">
        <f t="shared" si="3"/>
        <v>893</v>
      </c>
      <c r="T190" s="8">
        <f>IF(ABS(S191-S190)&lt;100,0,1)</f>
        <v>0</v>
      </c>
    </row>
    <row r="191" spans="1:20" ht="13.2" x14ac:dyDescent="0.25">
      <c r="A191" s="2"/>
      <c r="B191" s="2" t="s">
        <v>75</v>
      </c>
      <c r="C191" s="2" t="str">
        <f t="shared" si="0"/>
        <v>2596</v>
      </c>
      <c r="D191" s="4"/>
      <c r="E191" s="2"/>
      <c r="H191" s="2" t="s">
        <v>43</v>
      </c>
      <c r="I191" s="2" t="str">
        <f t="shared" si="1"/>
        <v>863</v>
      </c>
      <c r="J191" s="4"/>
      <c r="K191" s="2"/>
      <c r="M191" s="2" t="s">
        <v>39</v>
      </c>
      <c r="N191" s="2" t="str">
        <f t="shared" si="2"/>
        <v>862</v>
      </c>
      <c r="O191" s="4"/>
      <c r="P191" s="2"/>
      <c r="R191" s="2" t="s">
        <v>39</v>
      </c>
      <c r="S191" s="2" t="str">
        <f t="shared" si="3"/>
        <v>862</v>
      </c>
      <c r="T191" s="4"/>
    </row>
    <row r="192" spans="1:20" ht="13.2" x14ac:dyDescent="0.25">
      <c r="A192" s="2"/>
      <c r="B192" s="2" t="s">
        <v>15</v>
      </c>
      <c r="C192" s="2" t="str">
        <f t="shared" si="0"/>
        <v>894</v>
      </c>
      <c r="D192" s="8">
        <f>IF(ABS(C193-C192)&lt;100,0,1)</f>
        <v>1</v>
      </c>
      <c r="E192" s="2"/>
      <c r="H192" s="2" t="s">
        <v>15</v>
      </c>
      <c r="I192" s="2" t="str">
        <f t="shared" si="1"/>
        <v>894</v>
      </c>
      <c r="J192" s="8">
        <f>IF(ABS(I193-I192)&lt;100,0,1)</f>
        <v>1</v>
      </c>
      <c r="K192" s="2"/>
      <c r="M192" s="2" t="s">
        <v>18</v>
      </c>
      <c r="N192" s="2" t="str">
        <f t="shared" si="2"/>
        <v>896</v>
      </c>
      <c r="O192" s="8">
        <f>IF(ABS(N193-N192)&lt;100,0,1)</f>
        <v>1</v>
      </c>
      <c r="P192" s="2"/>
      <c r="R192" s="2" t="s">
        <v>17</v>
      </c>
      <c r="S192" s="2" t="str">
        <f t="shared" si="3"/>
        <v>895</v>
      </c>
      <c r="T192" s="8">
        <f>IF(ABS(S193-S192)&lt;100,0,1)</f>
        <v>1</v>
      </c>
    </row>
    <row r="193" spans="1:20" ht="13.2" x14ac:dyDescent="0.25">
      <c r="A193" s="2"/>
      <c r="B193" s="2" t="s">
        <v>21</v>
      </c>
      <c r="C193" s="2" t="str">
        <f t="shared" si="0"/>
        <v>2601</v>
      </c>
      <c r="D193" s="4"/>
      <c r="E193" s="2"/>
      <c r="H193" s="2" t="s">
        <v>31</v>
      </c>
      <c r="I193" s="2" t="str">
        <f t="shared" si="1"/>
        <v>2599</v>
      </c>
      <c r="J193" s="4"/>
      <c r="K193" s="2"/>
      <c r="M193" s="2" t="s">
        <v>50</v>
      </c>
      <c r="N193" s="2" t="str">
        <f t="shared" si="2"/>
        <v>2597</v>
      </c>
      <c r="O193" s="4"/>
      <c r="P193" s="2"/>
      <c r="R193" s="2" t="s">
        <v>21</v>
      </c>
      <c r="S193" s="2" t="str">
        <f t="shared" si="3"/>
        <v>2601</v>
      </c>
      <c r="T193" s="4"/>
    </row>
    <row r="194" spans="1:20" ht="13.2" x14ac:dyDescent="0.25">
      <c r="A194" s="2"/>
      <c r="B194" s="2" t="s">
        <v>18</v>
      </c>
      <c r="C194" s="2" t="str">
        <f t="shared" si="0"/>
        <v>896</v>
      </c>
      <c r="D194" s="8">
        <f>IF(ABS(C195-C194)&lt;100,0,1)</f>
        <v>0</v>
      </c>
      <c r="E194" s="2"/>
      <c r="H194" s="2" t="s">
        <v>15</v>
      </c>
      <c r="I194" s="2" t="str">
        <f t="shared" si="1"/>
        <v>894</v>
      </c>
      <c r="J194" s="8">
        <f>IF(ABS(I195-I194)&lt;100,0,1)</f>
        <v>0</v>
      </c>
      <c r="K194" s="2"/>
      <c r="M194" s="2" t="s">
        <v>45</v>
      </c>
      <c r="N194" s="2" t="str">
        <f t="shared" si="2"/>
        <v>897</v>
      </c>
      <c r="O194" s="8">
        <f>IF(ABS(N195-N194)&lt;100,0,1)</f>
        <v>0</v>
      </c>
      <c r="P194" s="2"/>
      <c r="R194" s="2" t="s">
        <v>18</v>
      </c>
      <c r="S194" s="2" t="str">
        <f t="shared" si="3"/>
        <v>896</v>
      </c>
      <c r="T194" s="8">
        <f>IF(ABS(S195-S194)&lt;100,0,1)</f>
        <v>1</v>
      </c>
    </row>
    <row r="195" spans="1:20" ht="13.2" x14ac:dyDescent="0.25">
      <c r="A195" s="2"/>
      <c r="B195" s="2" t="s">
        <v>61</v>
      </c>
      <c r="C195" s="2" t="str">
        <f t="shared" si="0"/>
        <v>861</v>
      </c>
      <c r="D195" s="4"/>
      <c r="E195" s="2"/>
      <c r="H195" s="2" t="s">
        <v>61</v>
      </c>
      <c r="I195" s="2" t="str">
        <f t="shared" si="1"/>
        <v>861</v>
      </c>
      <c r="J195" s="4"/>
      <c r="K195" s="2"/>
      <c r="M195" s="2" t="s">
        <v>28</v>
      </c>
      <c r="N195" s="2" t="str">
        <f t="shared" si="2"/>
        <v>856</v>
      </c>
      <c r="O195" s="4"/>
      <c r="P195" s="2"/>
      <c r="R195" s="2" t="s">
        <v>50</v>
      </c>
      <c r="S195" s="2" t="str">
        <f t="shared" si="3"/>
        <v>2597</v>
      </c>
      <c r="T195" s="4"/>
    </row>
    <row r="196" spans="1:20" ht="13.2" x14ac:dyDescent="0.25">
      <c r="A196" s="2"/>
      <c r="B196" s="2" t="s">
        <v>15</v>
      </c>
      <c r="C196" s="2" t="str">
        <f t="shared" si="0"/>
        <v>894</v>
      </c>
      <c r="D196" s="8">
        <f>IF(ABS(C197-C196)&lt;100,0,1)</f>
        <v>1</v>
      </c>
      <c r="E196" s="2"/>
      <c r="H196" s="2" t="s">
        <v>53</v>
      </c>
      <c r="I196" s="2" t="str">
        <f t="shared" si="1"/>
        <v>892</v>
      </c>
      <c r="J196" s="8">
        <f>IF(ABS(I197-I196)&lt;100,0,1)</f>
        <v>0</v>
      </c>
      <c r="K196" s="2"/>
      <c r="M196" s="2" t="s">
        <v>15</v>
      </c>
      <c r="N196" s="2" t="str">
        <f t="shared" si="2"/>
        <v>894</v>
      </c>
      <c r="O196" s="8">
        <f>IF(ABS(N197-N196)&lt;100,0,1)</f>
        <v>0</v>
      </c>
      <c r="P196" s="2"/>
      <c r="R196" s="2" t="s">
        <v>17</v>
      </c>
      <c r="S196" s="2" t="str">
        <f t="shared" si="3"/>
        <v>895</v>
      </c>
      <c r="T196" s="8">
        <f>IF(ABS(S197-S196)&lt;100,0,1)</f>
        <v>0</v>
      </c>
    </row>
    <row r="197" spans="1:20" ht="13.2" x14ac:dyDescent="0.25">
      <c r="A197" s="2"/>
      <c r="B197" s="2" t="s">
        <v>37</v>
      </c>
      <c r="C197" s="2" t="str">
        <f t="shared" si="0"/>
        <v>2598</v>
      </c>
      <c r="D197" s="4"/>
      <c r="E197" s="2"/>
      <c r="H197" s="2" t="s">
        <v>51</v>
      </c>
      <c r="I197" s="2" t="str">
        <f t="shared" si="1"/>
        <v>858</v>
      </c>
      <c r="J197" s="4"/>
      <c r="K197" s="2"/>
      <c r="M197" s="2" t="s">
        <v>30</v>
      </c>
      <c r="N197" s="2" t="str">
        <f t="shared" si="2"/>
        <v>857</v>
      </c>
      <c r="O197" s="4"/>
      <c r="P197" s="2"/>
      <c r="R197" s="2" t="s">
        <v>46</v>
      </c>
      <c r="S197" s="2" t="str">
        <f t="shared" si="3"/>
        <v>855</v>
      </c>
      <c r="T197" s="4"/>
    </row>
    <row r="198" spans="1:20" ht="13.2" x14ac:dyDescent="0.25">
      <c r="A198" s="2"/>
      <c r="B198" s="2" t="s">
        <v>17</v>
      </c>
      <c r="C198" s="2" t="str">
        <f t="shared" si="0"/>
        <v>895</v>
      </c>
      <c r="D198" s="8">
        <f>IF(ABS(C199-C198)&lt;100,0,1)</f>
        <v>1</v>
      </c>
      <c r="E198" s="2"/>
      <c r="H198" s="2" t="s">
        <v>19</v>
      </c>
      <c r="I198" s="2" t="str">
        <f t="shared" si="1"/>
        <v>893</v>
      </c>
      <c r="J198" s="8">
        <f>IF(ABS(I199-I198)&lt;100,0,1)</f>
        <v>0</v>
      </c>
      <c r="K198" s="2"/>
      <c r="M198" s="2" t="s">
        <v>15</v>
      </c>
      <c r="N198" s="2" t="str">
        <f t="shared" si="2"/>
        <v>894</v>
      </c>
      <c r="O198" s="8">
        <f>IF(ABS(N199-N198)&lt;100,0,1)</f>
        <v>0</v>
      </c>
      <c r="P198" s="2"/>
      <c r="R198" s="2" t="s">
        <v>18</v>
      </c>
      <c r="S198" s="2" t="str">
        <f t="shared" si="3"/>
        <v>896</v>
      </c>
      <c r="T198" s="8">
        <f>IF(ABS(S199-S198)&lt;100,0,1)</f>
        <v>0</v>
      </c>
    </row>
    <row r="199" spans="1:20" ht="13.2" x14ac:dyDescent="0.25">
      <c r="A199" s="2"/>
      <c r="B199" s="2" t="s">
        <v>32</v>
      </c>
      <c r="C199" s="2" t="str">
        <f t="shared" si="0"/>
        <v>2600</v>
      </c>
      <c r="D199" s="4"/>
      <c r="E199" s="2"/>
      <c r="H199" s="2" t="s">
        <v>61</v>
      </c>
      <c r="I199" s="2" t="str">
        <f t="shared" si="1"/>
        <v>861</v>
      </c>
      <c r="J199" s="4"/>
      <c r="K199" s="2"/>
      <c r="M199" s="2" t="s">
        <v>63</v>
      </c>
      <c r="N199" s="2" t="str">
        <f t="shared" si="2"/>
        <v>860</v>
      </c>
      <c r="O199" s="4"/>
      <c r="P199" s="2"/>
      <c r="R199" s="2" t="s">
        <v>39</v>
      </c>
      <c r="S199" s="2" t="str">
        <f t="shared" si="3"/>
        <v>862</v>
      </c>
      <c r="T199" s="4"/>
    </row>
    <row r="200" spans="1:20" ht="13.2" x14ac:dyDescent="0.25">
      <c r="A200" s="2"/>
      <c r="B200" s="2" t="s">
        <v>15</v>
      </c>
      <c r="C200" s="2" t="str">
        <f t="shared" si="0"/>
        <v>894</v>
      </c>
      <c r="D200" s="8">
        <f>IF(ABS(C201-C200)&lt;100,0,1)</f>
        <v>0</v>
      </c>
      <c r="E200" s="2"/>
      <c r="H200" s="6" t="s">
        <v>88</v>
      </c>
      <c r="I200" s="6" t="str">
        <f t="shared" si="1"/>
        <v>3502</v>
      </c>
      <c r="J200" s="6"/>
      <c r="K200" s="6"/>
      <c r="M200" s="6" t="s">
        <v>64</v>
      </c>
      <c r="N200" s="6" t="str">
        <f t="shared" si="2"/>
        <v>3505</v>
      </c>
      <c r="O200" s="6"/>
      <c r="P200" s="6"/>
      <c r="R200" s="6" t="s">
        <v>65</v>
      </c>
      <c r="S200" s="6" t="str">
        <f t="shared" si="3"/>
        <v>3504</v>
      </c>
      <c r="T200" s="6"/>
    </row>
    <row r="201" spans="1:20" ht="13.2" x14ac:dyDescent="0.25">
      <c r="A201" s="2"/>
      <c r="B201" s="2" t="s">
        <v>28</v>
      </c>
      <c r="C201" s="2" t="str">
        <f t="shared" si="0"/>
        <v>856</v>
      </c>
      <c r="D201" s="4"/>
      <c r="E201" s="2"/>
      <c r="H201" s="6" t="s">
        <v>9</v>
      </c>
      <c r="I201" s="6" t="str">
        <f t="shared" si="1"/>
        <v>3468</v>
      </c>
      <c r="J201" s="6"/>
      <c r="K201" s="6"/>
      <c r="M201" s="6" t="s">
        <v>89</v>
      </c>
      <c r="N201" s="6" t="str">
        <f t="shared" si="2"/>
        <v>3465</v>
      </c>
      <c r="O201" s="6"/>
      <c r="P201" s="6"/>
      <c r="R201" s="6" t="s">
        <v>90</v>
      </c>
      <c r="S201" s="6" t="str">
        <f t="shared" si="3"/>
        <v>3464</v>
      </c>
      <c r="T201" s="6"/>
    </row>
    <row r="202" spans="1:20" ht="13.2" x14ac:dyDescent="0.25">
      <c r="A202" s="2"/>
      <c r="B202" s="2" t="s">
        <v>19</v>
      </c>
      <c r="C202" s="2" t="str">
        <f t="shared" si="0"/>
        <v>893</v>
      </c>
      <c r="D202" s="8">
        <f>IF(ABS(C203-C202)&lt;100,0,1)</f>
        <v>0</v>
      </c>
      <c r="E202" s="2"/>
      <c r="H202" s="2" t="s">
        <v>19</v>
      </c>
      <c r="I202" s="2" t="str">
        <f t="shared" si="1"/>
        <v>893</v>
      </c>
      <c r="J202" s="4"/>
      <c r="K202" s="2"/>
      <c r="M202" s="2" t="s">
        <v>19</v>
      </c>
      <c r="N202" s="2" t="str">
        <f t="shared" si="2"/>
        <v>893</v>
      </c>
      <c r="O202" s="4"/>
      <c r="P202" s="2"/>
      <c r="R202" s="2" t="s">
        <v>17</v>
      </c>
      <c r="S202" s="2" t="str">
        <f t="shared" si="3"/>
        <v>895</v>
      </c>
      <c r="T202" s="4"/>
    </row>
    <row r="203" spans="1:20" ht="13.2" x14ac:dyDescent="0.25">
      <c r="A203" s="2"/>
      <c r="B203" s="2" t="s">
        <v>63</v>
      </c>
      <c r="C203" s="2" t="str">
        <f t="shared" si="0"/>
        <v>860</v>
      </c>
      <c r="D203" s="2"/>
      <c r="E203" s="2"/>
    </row>
    <row r="204" spans="1:20" ht="13.2" x14ac:dyDescent="0.25">
      <c r="A204" s="6"/>
      <c r="B204" s="6" t="s">
        <v>80</v>
      </c>
      <c r="C204" s="6" t="str">
        <f t="shared" si="0"/>
        <v>3506</v>
      </c>
      <c r="D204" s="6" t="str">
        <f>DEC2HEX(D268*2^7+D266*2^6+D264*2^5+D262*2^4+D260*2^3+D258*2^2+D256*2^1+D254*2^0,2) &amp; DEC2HEX(D252*2^7+D250*2^6+D248*2^5+D246*2^4+D244*2^3+D242*2^2+D240*2^1+D238*2^0,2) &amp; DEC2HEX(D236*2^7+D234*2^6+D232*2^5+D230*2^4+D228*2^3+D226*2^2+D224*2^1+D222*2^0,2) &amp; DEC2HEX(D220*2^7+D218*2^6+D216*2^5+D214*2^4+D212*2^3+D210*2^2+D208*2^1+D206*2^0,2)</f>
        <v>36360404</v>
      </c>
      <c r="E204" s="6"/>
    </row>
    <row r="205" spans="1:20" ht="13.2" x14ac:dyDescent="0.25">
      <c r="A205" s="6"/>
      <c r="B205" s="6" t="s">
        <v>67</v>
      </c>
      <c r="C205" s="6" t="str">
        <f t="shared" si="0"/>
        <v>3471</v>
      </c>
      <c r="D205" s="6"/>
      <c r="E205" s="6"/>
    </row>
    <row r="206" spans="1:20" ht="13.2" x14ac:dyDescent="0.25">
      <c r="A206" s="2"/>
      <c r="B206" s="2" t="s">
        <v>15</v>
      </c>
      <c r="C206" s="2" t="str">
        <f t="shared" si="0"/>
        <v>894</v>
      </c>
      <c r="D206" s="8">
        <f>IF(ABS(C207-C206)&lt;100,0,1)</f>
        <v>0</v>
      </c>
      <c r="E206" s="2"/>
    </row>
    <row r="207" spans="1:20" ht="13.2" x14ac:dyDescent="0.25">
      <c r="A207" s="2"/>
      <c r="B207" s="2" t="s">
        <v>30</v>
      </c>
      <c r="C207" s="2" t="str">
        <f t="shared" si="0"/>
        <v>857</v>
      </c>
      <c r="D207" s="4"/>
      <c r="E207" s="2"/>
    </row>
    <row r="208" spans="1:20" ht="13.2" x14ac:dyDescent="0.25">
      <c r="A208" s="2"/>
      <c r="B208" s="2" t="s">
        <v>15</v>
      </c>
      <c r="C208" s="2" t="str">
        <f t="shared" si="0"/>
        <v>894</v>
      </c>
      <c r="D208" s="8">
        <f>IF(ABS(C209-C208)&lt;100,0,1)</f>
        <v>0</v>
      </c>
      <c r="E208" s="2"/>
    </row>
    <row r="209" spans="1:5" ht="13.2" x14ac:dyDescent="0.25">
      <c r="A209" s="2"/>
      <c r="B209" s="2" t="s">
        <v>28</v>
      </c>
      <c r="C209" s="2" t="str">
        <f t="shared" si="0"/>
        <v>856</v>
      </c>
      <c r="D209" s="4"/>
      <c r="E209" s="2"/>
    </row>
    <row r="210" spans="1:5" ht="13.2" x14ac:dyDescent="0.25">
      <c r="A210" s="2"/>
      <c r="B210" s="2" t="s">
        <v>17</v>
      </c>
      <c r="C210" s="2" t="str">
        <f t="shared" si="0"/>
        <v>895</v>
      </c>
      <c r="D210" s="8">
        <f>IF(ABS(C211-C210)&lt;100,0,1)</f>
        <v>1</v>
      </c>
      <c r="E210" s="2"/>
    </row>
    <row r="211" spans="1:5" ht="13.2" x14ac:dyDescent="0.25">
      <c r="A211" s="2"/>
      <c r="B211" s="2" t="s">
        <v>37</v>
      </c>
      <c r="C211" s="2" t="str">
        <f t="shared" si="0"/>
        <v>2598</v>
      </c>
      <c r="D211" s="4"/>
      <c r="E211" s="2"/>
    </row>
    <row r="212" spans="1:5" ht="13.2" x14ac:dyDescent="0.25">
      <c r="A212" s="2"/>
      <c r="B212" s="2" t="s">
        <v>15</v>
      </c>
      <c r="C212" s="2" t="str">
        <f t="shared" si="0"/>
        <v>894</v>
      </c>
      <c r="D212" s="8">
        <f>IF(ABS(C213-C212)&lt;100,0,1)</f>
        <v>0</v>
      </c>
      <c r="E212" s="2"/>
    </row>
    <row r="213" spans="1:5" ht="13.2" x14ac:dyDescent="0.25">
      <c r="A213" s="2"/>
      <c r="B213" s="2" t="s">
        <v>39</v>
      </c>
      <c r="C213" s="2" t="str">
        <f t="shared" si="0"/>
        <v>862</v>
      </c>
      <c r="D213" s="4"/>
      <c r="E213" s="2"/>
    </row>
    <row r="214" spans="1:5" ht="13.2" x14ac:dyDescent="0.25">
      <c r="A214" s="2"/>
      <c r="B214" s="2" t="s">
        <v>15</v>
      </c>
      <c r="C214" s="2" t="str">
        <f t="shared" si="0"/>
        <v>894</v>
      </c>
      <c r="D214" s="8">
        <f>IF(ABS(C215-C214)&lt;100,0,1)</f>
        <v>0</v>
      </c>
      <c r="E214" s="2"/>
    </row>
    <row r="215" spans="1:5" ht="13.2" x14ac:dyDescent="0.25">
      <c r="A215" s="2"/>
      <c r="B215" s="2" t="s">
        <v>28</v>
      </c>
      <c r="C215" s="2" t="str">
        <f t="shared" si="0"/>
        <v>856</v>
      </c>
      <c r="D215" s="4"/>
      <c r="E215" s="2"/>
    </row>
    <row r="216" spans="1:5" ht="13.2" x14ac:dyDescent="0.25">
      <c r="A216" s="2"/>
      <c r="B216" s="2" t="s">
        <v>18</v>
      </c>
      <c r="C216" s="2" t="str">
        <f t="shared" si="0"/>
        <v>896</v>
      </c>
      <c r="D216" s="8">
        <f>IF(ABS(C217-C216)&lt;100,0,1)</f>
        <v>0</v>
      </c>
      <c r="E216" s="2"/>
    </row>
    <row r="217" spans="1:5" ht="13.2" x14ac:dyDescent="0.25">
      <c r="A217" s="2"/>
      <c r="B217" s="2" t="s">
        <v>28</v>
      </c>
      <c r="C217" s="2" t="str">
        <f t="shared" si="0"/>
        <v>856</v>
      </c>
      <c r="D217" s="4"/>
      <c r="E217" s="2"/>
    </row>
    <row r="218" spans="1:5" ht="13.2" x14ac:dyDescent="0.25">
      <c r="A218" s="2"/>
      <c r="B218" s="2" t="s">
        <v>17</v>
      </c>
      <c r="C218" s="2" t="str">
        <f t="shared" si="0"/>
        <v>895</v>
      </c>
      <c r="D218" s="8">
        <f>IF(ABS(C219-C218)&lt;100,0,1)</f>
        <v>0</v>
      </c>
      <c r="E218" s="2"/>
    </row>
    <row r="219" spans="1:5" ht="13.2" x14ac:dyDescent="0.25">
      <c r="A219" s="2"/>
      <c r="B219" s="2" t="s">
        <v>46</v>
      </c>
      <c r="C219" s="2" t="str">
        <f t="shared" si="0"/>
        <v>855</v>
      </c>
      <c r="D219" s="4"/>
      <c r="E219" s="2"/>
    </row>
    <row r="220" spans="1:5" ht="13.2" x14ac:dyDescent="0.25">
      <c r="A220" s="2"/>
      <c r="B220" s="2" t="s">
        <v>17</v>
      </c>
      <c r="C220" s="2" t="str">
        <f t="shared" si="0"/>
        <v>895</v>
      </c>
      <c r="D220" s="8">
        <f>IF(ABS(C221-C220)&lt;100,0,1)</f>
        <v>0</v>
      </c>
      <c r="E220" s="2"/>
    </row>
    <row r="221" spans="1:5" ht="13.2" x14ac:dyDescent="0.25">
      <c r="A221" s="2"/>
      <c r="B221" s="2" t="s">
        <v>61</v>
      </c>
      <c r="C221" s="2" t="str">
        <f t="shared" si="0"/>
        <v>861</v>
      </c>
      <c r="D221" s="4"/>
      <c r="E221" s="2"/>
    </row>
    <row r="222" spans="1:5" ht="13.2" x14ac:dyDescent="0.25">
      <c r="A222" s="2"/>
      <c r="B222" s="2" t="s">
        <v>19</v>
      </c>
      <c r="C222" s="2" t="str">
        <f t="shared" si="0"/>
        <v>893</v>
      </c>
      <c r="D222" s="8">
        <f>IF(ABS(C223-C222)&lt;100,0,1)</f>
        <v>0</v>
      </c>
      <c r="E222" s="2"/>
    </row>
    <row r="223" spans="1:5" ht="13.2" x14ac:dyDescent="0.25">
      <c r="A223" s="2"/>
      <c r="B223" s="2" t="s">
        <v>30</v>
      </c>
      <c r="C223" s="2" t="str">
        <f t="shared" si="0"/>
        <v>857</v>
      </c>
      <c r="D223" s="4"/>
      <c r="E223" s="2"/>
    </row>
    <row r="224" spans="1:5" ht="13.2" x14ac:dyDescent="0.25">
      <c r="A224" s="2"/>
      <c r="B224" s="2" t="s">
        <v>17</v>
      </c>
      <c r="C224" s="2" t="str">
        <f t="shared" si="0"/>
        <v>895</v>
      </c>
      <c r="D224" s="8">
        <f>IF(ABS(C225-C224)&lt;100,0,1)</f>
        <v>0</v>
      </c>
      <c r="E224" s="2"/>
    </row>
    <row r="225" spans="1:5" ht="13.2" x14ac:dyDescent="0.25">
      <c r="A225" s="2"/>
      <c r="B225" s="2" t="s">
        <v>30</v>
      </c>
      <c r="C225" s="2" t="str">
        <f t="shared" si="0"/>
        <v>857</v>
      </c>
      <c r="D225" s="4"/>
      <c r="E225" s="2"/>
    </row>
    <row r="226" spans="1:5" ht="13.2" x14ac:dyDescent="0.25">
      <c r="A226" s="2"/>
      <c r="B226" s="2" t="s">
        <v>17</v>
      </c>
      <c r="C226" s="2" t="str">
        <f t="shared" si="0"/>
        <v>895</v>
      </c>
      <c r="D226" s="8">
        <f>IF(ABS(C227-C226)&lt;100,0,1)</f>
        <v>1</v>
      </c>
      <c r="E226" s="2"/>
    </row>
    <row r="227" spans="1:5" ht="13.2" x14ac:dyDescent="0.25">
      <c r="A227" s="2"/>
      <c r="B227" s="2" t="s">
        <v>31</v>
      </c>
      <c r="C227" s="2" t="str">
        <f t="shared" si="0"/>
        <v>2599</v>
      </c>
      <c r="D227" s="4"/>
      <c r="E227" s="2"/>
    </row>
    <row r="228" spans="1:5" ht="13.2" x14ac:dyDescent="0.25">
      <c r="A228" s="2"/>
      <c r="B228" s="2" t="s">
        <v>19</v>
      </c>
      <c r="C228" s="2" t="str">
        <f t="shared" si="0"/>
        <v>893</v>
      </c>
      <c r="D228" s="8">
        <f>IF(ABS(C229-C228)&lt;100,0,1)</f>
        <v>0</v>
      </c>
      <c r="E228" s="2"/>
    </row>
    <row r="229" spans="1:5" ht="13.2" x14ac:dyDescent="0.25">
      <c r="A229" s="2"/>
      <c r="B229" s="2" t="s">
        <v>39</v>
      </c>
      <c r="C229" s="2" t="str">
        <f t="shared" si="0"/>
        <v>862</v>
      </c>
      <c r="D229" s="4"/>
      <c r="E229" s="2"/>
    </row>
    <row r="230" spans="1:5" ht="13.2" x14ac:dyDescent="0.25">
      <c r="A230" s="2"/>
      <c r="B230" s="2" t="s">
        <v>15</v>
      </c>
      <c r="C230" s="2" t="str">
        <f t="shared" si="0"/>
        <v>894</v>
      </c>
      <c r="D230" s="8">
        <f>IF(ABS(C231-C230)&lt;100,0,1)</f>
        <v>0</v>
      </c>
      <c r="E230" s="2"/>
    </row>
    <row r="231" spans="1:5" ht="13.2" x14ac:dyDescent="0.25">
      <c r="A231" s="2"/>
      <c r="B231" s="2" t="s">
        <v>30</v>
      </c>
      <c r="C231" s="2" t="str">
        <f t="shared" si="0"/>
        <v>857</v>
      </c>
      <c r="D231" s="4"/>
      <c r="E231" s="2"/>
    </row>
    <row r="232" spans="1:5" ht="13.2" x14ac:dyDescent="0.25">
      <c r="A232" s="2"/>
      <c r="B232" s="2" t="s">
        <v>18</v>
      </c>
      <c r="C232" s="2" t="str">
        <f t="shared" si="0"/>
        <v>896</v>
      </c>
      <c r="D232" s="8">
        <f>IF(ABS(C233-C232)&lt;100,0,1)</f>
        <v>0</v>
      </c>
      <c r="E232" s="2"/>
    </row>
    <row r="233" spans="1:5" ht="13.2" x14ac:dyDescent="0.25">
      <c r="A233" s="2"/>
      <c r="B233" s="2" t="s">
        <v>28</v>
      </c>
      <c r="C233" s="2" t="str">
        <f t="shared" si="0"/>
        <v>856</v>
      </c>
      <c r="D233" s="4"/>
      <c r="E233" s="2"/>
    </row>
    <row r="234" spans="1:5" ht="13.2" x14ac:dyDescent="0.25">
      <c r="A234" s="2"/>
      <c r="B234" s="2" t="s">
        <v>17</v>
      </c>
      <c r="C234" s="2" t="str">
        <f t="shared" si="0"/>
        <v>895</v>
      </c>
      <c r="D234" s="8">
        <f>IF(ABS(C235-C234)&lt;100,0,1)</f>
        <v>0</v>
      </c>
      <c r="E234" s="2"/>
    </row>
    <row r="235" spans="1:5" ht="13.2" x14ac:dyDescent="0.25">
      <c r="A235" s="2"/>
      <c r="B235" s="2" t="s">
        <v>46</v>
      </c>
      <c r="C235" s="2" t="str">
        <f t="shared" si="0"/>
        <v>855</v>
      </c>
      <c r="D235" s="4"/>
      <c r="E235" s="2"/>
    </row>
    <row r="236" spans="1:5" ht="13.2" x14ac:dyDescent="0.25">
      <c r="A236" s="2"/>
      <c r="B236" s="2" t="s">
        <v>15</v>
      </c>
      <c r="C236" s="2" t="str">
        <f t="shared" si="0"/>
        <v>894</v>
      </c>
      <c r="D236" s="8">
        <f>IF(ABS(C237-C236)&lt;100,0,1)</f>
        <v>0</v>
      </c>
      <c r="E236" s="2"/>
    </row>
    <row r="237" spans="1:5" ht="13.2" x14ac:dyDescent="0.25">
      <c r="A237" s="2"/>
      <c r="B237" s="2" t="s">
        <v>61</v>
      </c>
      <c r="C237" s="2" t="str">
        <f t="shared" si="0"/>
        <v>861</v>
      </c>
      <c r="D237" s="4"/>
      <c r="E237" s="2"/>
    </row>
    <row r="238" spans="1:5" ht="13.2" x14ac:dyDescent="0.25">
      <c r="A238" s="2"/>
      <c r="B238" s="2" t="s">
        <v>15</v>
      </c>
      <c r="C238" s="2" t="str">
        <f t="shared" si="0"/>
        <v>894</v>
      </c>
      <c r="D238" s="8">
        <f>IF(ABS(C239-C238)&lt;100,0,1)</f>
        <v>0</v>
      </c>
      <c r="E238" s="2"/>
    </row>
    <row r="239" spans="1:5" ht="13.2" x14ac:dyDescent="0.25">
      <c r="A239" s="2"/>
      <c r="B239" s="2" t="s">
        <v>30</v>
      </c>
      <c r="C239" s="2" t="str">
        <f t="shared" si="0"/>
        <v>857</v>
      </c>
      <c r="D239" s="4"/>
      <c r="E239" s="2"/>
    </row>
    <row r="240" spans="1:5" ht="13.2" x14ac:dyDescent="0.25">
      <c r="A240" s="2"/>
      <c r="B240" s="2" t="s">
        <v>17</v>
      </c>
      <c r="C240" s="2" t="str">
        <f t="shared" si="0"/>
        <v>895</v>
      </c>
      <c r="D240" s="8">
        <f>IF(ABS(C241-C240)&lt;100,0,1)</f>
        <v>1</v>
      </c>
      <c r="E240" s="2"/>
    </row>
    <row r="241" spans="1:5" ht="13.2" x14ac:dyDescent="0.25">
      <c r="A241" s="2"/>
      <c r="B241" s="2" t="s">
        <v>32</v>
      </c>
      <c r="C241" s="2" t="str">
        <f t="shared" si="0"/>
        <v>2600</v>
      </c>
      <c r="D241" s="4"/>
      <c r="E241" s="2"/>
    </row>
    <row r="242" spans="1:5" ht="13.2" x14ac:dyDescent="0.25">
      <c r="A242" s="2"/>
      <c r="B242" s="2" t="s">
        <v>15</v>
      </c>
      <c r="C242" s="2" t="str">
        <f t="shared" si="0"/>
        <v>894</v>
      </c>
      <c r="D242" s="8">
        <f>IF(ABS(C243-C242)&lt;100,0,1)</f>
        <v>1</v>
      </c>
      <c r="E242" s="2"/>
    </row>
    <row r="243" spans="1:5" ht="13.2" x14ac:dyDescent="0.25">
      <c r="A243" s="2"/>
      <c r="B243" s="2" t="s">
        <v>50</v>
      </c>
      <c r="C243" s="2" t="str">
        <f t="shared" si="0"/>
        <v>2597</v>
      </c>
      <c r="D243" s="4"/>
      <c r="E243" s="2"/>
    </row>
    <row r="244" spans="1:5" ht="13.2" x14ac:dyDescent="0.25">
      <c r="A244" s="2"/>
      <c r="B244" s="2" t="s">
        <v>15</v>
      </c>
      <c r="C244" s="2" t="str">
        <f t="shared" si="0"/>
        <v>894</v>
      </c>
      <c r="D244" s="8">
        <f>IF(ABS(C245-C244)&lt;100,0,1)</f>
        <v>0</v>
      </c>
      <c r="E244" s="2"/>
    </row>
    <row r="245" spans="1:5" ht="13.2" x14ac:dyDescent="0.25">
      <c r="A245" s="2"/>
      <c r="B245" s="2" t="s">
        <v>62</v>
      </c>
      <c r="C245" s="2" t="str">
        <f t="shared" si="0"/>
        <v>864</v>
      </c>
      <c r="D245" s="4"/>
      <c r="E245" s="2"/>
    </row>
    <row r="246" spans="1:5" ht="13.2" x14ac:dyDescent="0.25">
      <c r="A246" s="2"/>
      <c r="B246" s="2" t="s">
        <v>17</v>
      </c>
      <c r="C246" s="2" t="str">
        <f t="shared" si="0"/>
        <v>895</v>
      </c>
      <c r="D246" s="8">
        <f>IF(ABS(C247-C246)&lt;100,0,1)</f>
        <v>1</v>
      </c>
      <c r="E246" s="2"/>
    </row>
    <row r="247" spans="1:5" ht="13.2" x14ac:dyDescent="0.25">
      <c r="A247" s="2"/>
      <c r="B247" s="2" t="s">
        <v>31</v>
      </c>
      <c r="C247" s="2" t="str">
        <f t="shared" si="0"/>
        <v>2599</v>
      </c>
      <c r="D247" s="4"/>
      <c r="E247" s="2"/>
    </row>
    <row r="248" spans="1:5" ht="13.2" x14ac:dyDescent="0.25">
      <c r="A248" s="2"/>
      <c r="B248" s="2" t="s">
        <v>19</v>
      </c>
      <c r="C248" s="2" t="str">
        <f t="shared" si="0"/>
        <v>893</v>
      </c>
      <c r="D248" s="8">
        <f>IF(ABS(C249-C248)&lt;100,0,1)</f>
        <v>1</v>
      </c>
      <c r="E248" s="2"/>
    </row>
    <row r="249" spans="1:5" ht="13.2" x14ac:dyDescent="0.25">
      <c r="A249" s="2"/>
      <c r="B249" s="2" t="s">
        <v>31</v>
      </c>
      <c r="C249" s="2" t="str">
        <f t="shared" si="0"/>
        <v>2599</v>
      </c>
      <c r="D249" s="4"/>
      <c r="E249" s="2"/>
    </row>
    <row r="250" spans="1:5" ht="13.2" x14ac:dyDescent="0.25">
      <c r="A250" s="2"/>
      <c r="B250" s="2" t="s">
        <v>17</v>
      </c>
      <c r="C250" s="2" t="str">
        <f t="shared" si="0"/>
        <v>895</v>
      </c>
      <c r="D250" s="8">
        <f>IF(ABS(C251-C250)&lt;100,0,1)</f>
        <v>0</v>
      </c>
      <c r="E250" s="2"/>
    </row>
    <row r="251" spans="1:5" ht="13.2" x14ac:dyDescent="0.25">
      <c r="A251" s="2"/>
      <c r="B251" s="2" t="s">
        <v>30</v>
      </c>
      <c r="C251" s="2" t="str">
        <f t="shared" si="0"/>
        <v>857</v>
      </c>
      <c r="D251" s="4"/>
      <c r="E251" s="2"/>
    </row>
    <row r="252" spans="1:5" ht="13.2" x14ac:dyDescent="0.25">
      <c r="A252" s="2"/>
      <c r="B252" s="2" t="s">
        <v>17</v>
      </c>
      <c r="C252" s="2" t="str">
        <f t="shared" si="0"/>
        <v>895</v>
      </c>
      <c r="D252" s="8">
        <f>IF(ABS(C253-C252)&lt;100,0,1)</f>
        <v>0</v>
      </c>
      <c r="E252" s="2"/>
    </row>
    <row r="253" spans="1:5" ht="13.2" x14ac:dyDescent="0.25">
      <c r="A253" s="2"/>
      <c r="B253" s="2" t="s">
        <v>39</v>
      </c>
      <c r="C253" s="2" t="str">
        <f t="shared" si="0"/>
        <v>862</v>
      </c>
      <c r="D253" s="4"/>
      <c r="E253" s="2"/>
    </row>
    <row r="254" spans="1:5" ht="13.2" x14ac:dyDescent="0.25">
      <c r="A254" s="2"/>
      <c r="B254" s="2" t="s">
        <v>15</v>
      </c>
      <c r="C254" s="2" t="str">
        <f t="shared" si="0"/>
        <v>894</v>
      </c>
      <c r="D254" s="8">
        <f>IF(ABS(C255-C254)&lt;100,0,1)</f>
        <v>0</v>
      </c>
      <c r="E254" s="2"/>
    </row>
    <row r="255" spans="1:5" ht="13.2" x14ac:dyDescent="0.25">
      <c r="A255" s="2"/>
      <c r="B255" s="2" t="s">
        <v>46</v>
      </c>
      <c r="C255" s="2" t="str">
        <f t="shared" si="0"/>
        <v>855</v>
      </c>
      <c r="D255" s="4"/>
      <c r="E255" s="2"/>
    </row>
    <row r="256" spans="1:5" ht="13.2" x14ac:dyDescent="0.25">
      <c r="A256" s="2"/>
      <c r="B256" s="2" t="s">
        <v>15</v>
      </c>
      <c r="C256" s="2" t="str">
        <f t="shared" si="0"/>
        <v>894</v>
      </c>
      <c r="D256" s="8">
        <f>IF(ABS(C257-C256)&lt;100,0,1)</f>
        <v>1</v>
      </c>
      <c r="E256" s="2"/>
    </row>
    <row r="257" spans="1:5" ht="13.2" x14ac:dyDescent="0.25">
      <c r="A257" s="2"/>
      <c r="B257" s="2" t="s">
        <v>31</v>
      </c>
      <c r="C257" s="2" t="str">
        <f t="shared" si="0"/>
        <v>2599</v>
      </c>
      <c r="D257" s="4"/>
      <c r="E257" s="2"/>
    </row>
    <row r="258" spans="1:5" ht="13.2" x14ac:dyDescent="0.25">
      <c r="A258" s="2"/>
      <c r="B258" s="2" t="s">
        <v>18</v>
      </c>
      <c r="C258" s="2" t="str">
        <f t="shared" si="0"/>
        <v>896</v>
      </c>
      <c r="D258" s="8">
        <f>IF(ABS(C259-C258)&lt;100,0,1)</f>
        <v>1</v>
      </c>
      <c r="E258" s="2"/>
    </row>
    <row r="259" spans="1:5" ht="13.2" x14ac:dyDescent="0.25">
      <c r="A259" s="2"/>
      <c r="B259" s="2" t="s">
        <v>31</v>
      </c>
      <c r="C259" s="2" t="str">
        <f t="shared" si="0"/>
        <v>2599</v>
      </c>
      <c r="D259" s="4"/>
      <c r="E259" s="2"/>
    </row>
    <row r="260" spans="1:5" ht="13.2" x14ac:dyDescent="0.25">
      <c r="A260" s="2"/>
      <c r="B260" s="2" t="s">
        <v>19</v>
      </c>
      <c r="C260" s="2" t="str">
        <f t="shared" si="0"/>
        <v>893</v>
      </c>
      <c r="D260" s="8">
        <f>IF(ABS(C261-C260)&lt;100,0,1)</f>
        <v>0</v>
      </c>
      <c r="E260" s="2"/>
    </row>
    <row r="261" spans="1:5" ht="13.2" x14ac:dyDescent="0.25">
      <c r="A261" s="2"/>
      <c r="B261" s="2" t="s">
        <v>39</v>
      </c>
      <c r="C261" s="2" t="str">
        <f t="shared" si="0"/>
        <v>862</v>
      </c>
      <c r="D261" s="4"/>
      <c r="E261" s="2"/>
    </row>
    <row r="262" spans="1:5" ht="13.2" x14ac:dyDescent="0.25">
      <c r="A262" s="2"/>
      <c r="B262" s="2" t="s">
        <v>19</v>
      </c>
      <c r="C262" s="2" t="str">
        <f t="shared" si="0"/>
        <v>893</v>
      </c>
      <c r="D262" s="8">
        <f>IF(ABS(C263-C262)&lt;100,0,1)</f>
        <v>1</v>
      </c>
      <c r="E262" s="2"/>
    </row>
    <row r="263" spans="1:5" ht="13.2" x14ac:dyDescent="0.25">
      <c r="A263" s="2"/>
      <c r="B263" s="2" t="s">
        <v>47</v>
      </c>
      <c r="C263" s="2" t="str">
        <f t="shared" si="0"/>
        <v>2602</v>
      </c>
      <c r="D263" s="4"/>
      <c r="E263" s="2"/>
    </row>
    <row r="264" spans="1:5" ht="13.2" x14ac:dyDescent="0.25">
      <c r="A264" s="2"/>
      <c r="B264" s="2" t="s">
        <v>18</v>
      </c>
      <c r="C264" s="2" t="str">
        <f t="shared" si="0"/>
        <v>896</v>
      </c>
      <c r="D264" s="8">
        <f>IF(ABS(C265-C264)&lt;100,0,1)</f>
        <v>1</v>
      </c>
      <c r="E264" s="2"/>
    </row>
    <row r="265" spans="1:5" ht="13.2" x14ac:dyDescent="0.25">
      <c r="A265" s="2"/>
      <c r="B265" s="2" t="s">
        <v>75</v>
      </c>
      <c r="C265" s="2" t="str">
        <f t="shared" si="0"/>
        <v>2596</v>
      </c>
      <c r="D265" s="4"/>
      <c r="E265" s="2"/>
    </row>
    <row r="266" spans="1:5" ht="13.2" x14ac:dyDescent="0.25">
      <c r="A266" s="2"/>
      <c r="B266" s="2" t="s">
        <v>19</v>
      </c>
      <c r="C266" s="2" t="str">
        <f t="shared" si="0"/>
        <v>893</v>
      </c>
      <c r="D266" s="8">
        <f>IF(ABS(C267-C266)&lt;100,0,1)</f>
        <v>0</v>
      </c>
      <c r="E266" s="2"/>
    </row>
    <row r="267" spans="1:5" ht="13.2" x14ac:dyDescent="0.25">
      <c r="A267" s="2"/>
      <c r="B267" s="2" t="s">
        <v>30</v>
      </c>
      <c r="C267" s="2" t="str">
        <f t="shared" si="0"/>
        <v>857</v>
      </c>
      <c r="D267" s="4"/>
      <c r="E267" s="2"/>
    </row>
    <row r="268" spans="1:5" ht="13.2" x14ac:dyDescent="0.25">
      <c r="A268" s="2"/>
      <c r="B268" s="2" t="s">
        <v>15</v>
      </c>
      <c r="C268" s="2" t="str">
        <f t="shared" si="0"/>
        <v>894</v>
      </c>
      <c r="D268" s="8">
        <f>IF(ABS(C269-C268)&lt;100,0,1)</f>
        <v>0</v>
      </c>
      <c r="E268" s="2"/>
    </row>
    <row r="269" spans="1:5" ht="13.2" x14ac:dyDescent="0.25">
      <c r="A269" s="2"/>
      <c r="B269" s="2" t="s">
        <v>39</v>
      </c>
      <c r="C269" s="2" t="str">
        <f t="shared" si="0"/>
        <v>862</v>
      </c>
      <c r="D269" s="2"/>
      <c r="E269" s="2"/>
    </row>
    <row r="270" spans="1:5" ht="13.2" x14ac:dyDescent="0.25">
      <c r="A270" s="6"/>
      <c r="B270" s="6" t="s">
        <v>78</v>
      </c>
      <c r="C270" s="6" t="str">
        <f t="shared" si="0"/>
        <v>3503</v>
      </c>
      <c r="D270" s="6"/>
      <c r="E270" s="6"/>
    </row>
    <row r="271" spans="1:5" ht="13.2" x14ac:dyDescent="0.25">
      <c r="A271" s="6"/>
      <c r="B271" s="6" t="s">
        <v>89</v>
      </c>
      <c r="C271" s="6" t="str">
        <f t="shared" si="0"/>
        <v>3465</v>
      </c>
      <c r="D271" s="6"/>
      <c r="E271" s="6"/>
    </row>
    <row r="272" spans="1:5" ht="13.2" x14ac:dyDescent="0.25">
      <c r="A272" s="2"/>
      <c r="B272" s="2" t="s">
        <v>17</v>
      </c>
      <c r="C272" s="2" t="str">
        <f t="shared" si="0"/>
        <v>895</v>
      </c>
      <c r="D272" s="2"/>
      <c r="E272" s="2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Panasonic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GQAM</dc:creator>
  <cp:lastModifiedBy>GQAM</cp:lastModifiedBy>
  <dcterms:created xsi:type="dcterms:W3CDTF">2019-04-30T02:07:54Z</dcterms:created>
  <dcterms:modified xsi:type="dcterms:W3CDTF">2019-04-30T02:07:54Z</dcterms:modified>
</cp:coreProperties>
</file>