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52735\OneDrive\Escritorio\"/>
    </mc:Choice>
  </mc:AlternateContent>
  <xr:revisionPtr revIDLastSave="0" documentId="8_{52A866A3-16F3-4AFF-BE3D-868F924C8A13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Forma" sheetId="3" r:id="rId1"/>
    <sheet name="FUNCIÓN SI" sheetId="6" r:id="rId2"/>
    <sheet name="Y - O" sheetId="8" r:id="rId3"/>
    <sheet name="Ejercicios Y" sheetId="1" r:id="rId4"/>
    <sheet name="Ejercicios O" sheetId="7" r:id="rId5"/>
    <sheet name="Ejercicios extra" sheetId="2" r:id="rId6"/>
    <sheet name="Combinad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7" l="1"/>
  <c r="G5" i="2"/>
  <c r="G6" i="2"/>
  <c r="G7" i="2"/>
  <c r="G8" i="2"/>
  <c r="G9" i="2"/>
  <c r="G10" i="2"/>
  <c r="G4" i="2"/>
  <c r="G5" i="7"/>
  <c r="G6" i="7"/>
  <c r="G7" i="7"/>
  <c r="G8" i="7"/>
  <c r="G9" i="7"/>
  <c r="G10" i="7"/>
  <c r="G4" i="7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<sst xmlns="http://schemas.openxmlformats.org/spreadsheetml/2006/main" count="152" uniqueCount="91">
  <si>
    <t>Vendedor</t>
  </si>
  <si>
    <t>Carlos Vasquez</t>
  </si>
  <si>
    <t>Juan Carlos</t>
  </si>
  <si>
    <t>Pedro Noriega</t>
  </si>
  <si>
    <t>José Almanares</t>
  </si>
  <si>
    <t>Nota 1</t>
  </si>
  <si>
    <t>Nota 2</t>
  </si>
  <si>
    <t>Nota 3</t>
  </si>
  <si>
    <t>Promedio</t>
  </si>
  <si>
    <t>Julio Caseres</t>
  </si>
  <si>
    <t>Miguel Valqui</t>
  </si>
  <si>
    <t>Pedro Sanchez</t>
  </si>
  <si>
    <t>Respuesta 1</t>
  </si>
  <si>
    <t>Respuesta 2</t>
  </si>
  <si>
    <t>Respuesta 3</t>
  </si>
  <si>
    <t>Faltas</t>
  </si>
  <si>
    <t>Seminarios</t>
  </si>
  <si>
    <t>Sexo</t>
  </si>
  <si>
    <t>Mujer</t>
  </si>
  <si>
    <t>Hombre</t>
  </si>
  <si>
    <t>Maria Pacherres</t>
  </si>
  <si>
    <t>Josefina Alcantara</t>
  </si>
  <si>
    <t>Profesion</t>
  </si>
  <si>
    <t>Contador</t>
  </si>
  <si>
    <t>Administrador</t>
  </si>
  <si>
    <t>Ing. Sistemas</t>
  </si>
  <si>
    <t>Sueldo</t>
  </si>
  <si>
    <t>Edad</t>
  </si>
  <si>
    <t>Alumnos</t>
  </si>
  <si>
    <t>Nombre</t>
  </si>
  <si>
    <t>Apellido</t>
  </si>
  <si>
    <t>Turno</t>
  </si>
  <si>
    <t>Pedro</t>
  </si>
  <si>
    <t>Juan</t>
  </si>
  <si>
    <t>José</t>
  </si>
  <si>
    <t>Jorge</t>
  </si>
  <si>
    <t>Mariano</t>
  </si>
  <si>
    <t>Alberto</t>
  </si>
  <si>
    <t>Richard</t>
  </si>
  <si>
    <t>Melina</t>
  </si>
  <si>
    <t>Rubén</t>
  </si>
  <si>
    <t>Cosio</t>
  </si>
  <si>
    <t>Mesa</t>
  </si>
  <si>
    <t>Morán</t>
  </si>
  <si>
    <t>Alcaras</t>
  </si>
  <si>
    <t>Pelufo</t>
  </si>
  <si>
    <t>Vela</t>
  </si>
  <si>
    <t>Jordán</t>
  </si>
  <si>
    <t>Alcantara</t>
  </si>
  <si>
    <t>Sanchez</t>
  </si>
  <si>
    <t>M</t>
  </si>
  <si>
    <t>T</t>
  </si>
  <si>
    <t>N</t>
  </si>
  <si>
    <t>=</t>
  </si>
  <si>
    <t>&gt;</t>
  </si>
  <si>
    <t>&lt;</t>
  </si>
  <si>
    <t>&lt;=</t>
  </si>
  <si>
    <t>&lt;&gt;</t>
  </si>
  <si>
    <t>Igual</t>
  </si>
  <si>
    <t>Mayor</t>
  </si>
  <si>
    <t>Menor</t>
  </si>
  <si>
    <t>&gt;=</t>
  </si>
  <si>
    <t>Menor igual</t>
  </si>
  <si>
    <t>Diferente</t>
  </si>
  <si>
    <t>Función SI</t>
  </si>
  <si>
    <r>
      <rPr>
        <b/>
        <sz val="16"/>
        <color theme="1"/>
        <rFont val="Calibri"/>
        <family val="2"/>
        <scheme val="minor"/>
      </rPr>
      <t xml:space="preserve">1.- </t>
    </r>
    <r>
      <rPr>
        <sz val="16"/>
        <color theme="1"/>
        <rFont val="Calibri"/>
        <family val="2"/>
        <scheme val="minor"/>
      </rPr>
      <t>Si el alumno obtiene una nota mayor a 10 (Promedio) escribir texto "Nota Aprobatoria" menor a 11 "Jalado"</t>
    </r>
  </si>
  <si>
    <t>Fecha Nace</t>
  </si>
  <si>
    <r>
      <rPr>
        <b/>
        <sz val="16"/>
        <color theme="1"/>
        <rFont val="Calibri"/>
        <family val="2"/>
        <scheme val="minor"/>
      </rPr>
      <t xml:space="preserve">5.- </t>
    </r>
    <r>
      <rPr>
        <sz val="16"/>
        <color theme="1"/>
        <rFont val="Calibri"/>
        <family val="2"/>
        <scheme val="minor"/>
      </rPr>
      <t>Si el alumno nacio en diciembre y tiene menos de 5 faltas entonces agregar "Aula A"</t>
    </r>
  </si>
  <si>
    <t>Respuesta 4</t>
  </si>
  <si>
    <t>Respuesta 5</t>
  </si>
  <si>
    <r>
      <rPr>
        <b/>
        <sz val="18"/>
        <color theme="4" tint="-0.249977111117893"/>
        <rFont val="Calibri"/>
        <family val="2"/>
        <scheme val="minor"/>
      </rPr>
      <t>=Y(</t>
    </r>
    <r>
      <rPr>
        <sz val="18"/>
        <color theme="0" tint="-0.499984740745262"/>
        <rFont val="Calibri"/>
        <family val="2"/>
        <scheme val="minor"/>
      </rPr>
      <t>VERDADERO</t>
    </r>
    <r>
      <rPr>
        <sz val="18"/>
        <color theme="1"/>
        <rFont val="Calibri"/>
        <family val="2"/>
        <scheme val="minor"/>
      </rPr>
      <t>;</t>
    </r>
    <r>
      <rPr>
        <sz val="18"/>
        <color theme="0" tint="-0.499984740745262"/>
        <rFont val="Calibri"/>
        <family val="2"/>
        <scheme val="minor"/>
      </rPr>
      <t>VERDADERO</t>
    </r>
    <r>
      <rPr>
        <sz val="18"/>
        <color theme="1"/>
        <rFont val="Calibri"/>
        <family val="2"/>
        <scheme val="minor"/>
      </rPr>
      <t>;</t>
    </r>
    <r>
      <rPr>
        <sz val="18"/>
        <color theme="0" tint="-0.499984740745262"/>
        <rFont val="Calibri"/>
        <family val="2"/>
        <scheme val="minor"/>
      </rPr>
      <t>VERDADERO</t>
    </r>
    <r>
      <rPr>
        <b/>
        <sz val="18"/>
        <color theme="4" tint="-0.249977111117893"/>
        <rFont val="Calibri"/>
        <family val="2"/>
        <scheme val="minor"/>
      </rPr>
      <t>)</t>
    </r>
  </si>
  <si>
    <r>
      <rPr>
        <b/>
        <sz val="18"/>
        <color theme="4" tint="-0.249977111117893"/>
        <rFont val="Calibri"/>
        <family val="2"/>
        <scheme val="minor"/>
      </rPr>
      <t>=Y(</t>
    </r>
    <r>
      <rPr>
        <sz val="18"/>
        <color theme="0" tint="-0.499984740745262"/>
        <rFont val="Calibri"/>
        <family val="2"/>
        <scheme val="minor"/>
      </rPr>
      <t>VERDADERO;</t>
    </r>
    <r>
      <rPr>
        <sz val="18"/>
        <color rgb="FFFF0000"/>
        <rFont val="Calibri"/>
        <family val="2"/>
        <scheme val="minor"/>
      </rPr>
      <t>FALSO</t>
    </r>
    <r>
      <rPr>
        <sz val="18"/>
        <color theme="0" tint="-0.499984740745262"/>
        <rFont val="Calibri"/>
        <family val="2"/>
        <scheme val="minor"/>
      </rPr>
      <t>;VERDADERO</t>
    </r>
    <r>
      <rPr>
        <b/>
        <sz val="18"/>
        <color theme="4" tint="-0.249977111117893"/>
        <rFont val="Calibri"/>
        <family val="2"/>
        <scheme val="minor"/>
      </rPr>
      <t>)</t>
    </r>
  </si>
  <si>
    <r>
      <t>=O(VERDADERO;</t>
    </r>
    <r>
      <rPr>
        <sz val="18"/>
        <color rgb="FFFF0000"/>
        <rFont val="Calibri"/>
        <family val="2"/>
        <scheme val="minor"/>
      </rPr>
      <t>FALSO</t>
    </r>
    <r>
      <rPr>
        <sz val="18"/>
        <color theme="1"/>
        <rFont val="Calibri"/>
        <family val="2"/>
        <scheme val="minor"/>
      </rPr>
      <t>;</t>
    </r>
    <r>
      <rPr>
        <sz val="18"/>
        <color rgb="FFFF0000"/>
        <rFont val="Calibri"/>
        <family val="2"/>
        <scheme val="minor"/>
      </rPr>
      <t>FALSO</t>
    </r>
    <r>
      <rPr>
        <sz val="18"/>
        <color theme="1"/>
        <rFont val="Calibri"/>
        <family val="2"/>
        <scheme val="minor"/>
      </rPr>
      <t>)</t>
    </r>
  </si>
  <si>
    <r>
      <t>=O(</t>
    </r>
    <r>
      <rPr>
        <sz val="18"/>
        <color rgb="FFFF0000"/>
        <rFont val="Calibri"/>
        <family val="2"/>
        <scheme val="minor"/>
      </rPr>
      <t>FALSO</t>
    </r>
    <r>
      <rPr>
        <sz val="18"/>
        <color theme="1"/>
        <rFont val="Calibri"/>
        <family val="2"/>
        <scheme val="minor"/>
      </rPr>
      <t>;</t>
    </r>
    <r>
      <rPr>
        <sz val="18"/>
        <color rgb="FFFF0000"/>
        <rFont val="Calibri"/>
        <family val="2"/>
        <scheme val="minor"/>
      </rPr>
      <t>FALSO</t>
    </r>
    <r>
      <rPr>
        <sz val="18"/>
        <color theme="1"/>
        <rFont val="Calibri"/>
        <family val="2"/>
        <scheme val="minor"/>
      </rPr>
      <t>;</t>
    </r>
    <r>
      <rPr>
        <sz val="18"/>
        <color rgb="FFFF0000"/>
        <rFont val="Calibri"/>
        <family val="2"/>
        <scheme val="minor"/>
      </rPr>
      <t>FALSO</t>
    </r>
    <r>
      <rPr>
        <sz val="18"/>
        <color theme="1"/>
        <rFont val="Calibri"/>
        <family val="2"/>
        <scheme val="minor"/>
      </rPr>
      <t>)</t>
    </r>
  </si>
  <si>
    <t>Categoría</t>
  </si>
  <si>
    <t>Profesión</t>
  </si>
  <si>
    <r>
      <t>=SI(</t>
    </r>
    <r>
      <rPr>
        <b/>
        <sz val="50"/>
        <color rgb="FFFF0000"/>
        <rFont val="Calibri"/>
        <family val="2"/>
        <scheme val="minor"/>
      </rPr>
      <t>Prueba Lógica</t>
    </r>
    <r>
      <rPr>
        <b/>
        <sz val="50"/>
        <color theme="1"/>
        <rFont val="Calibri"/>
        <family val="2"/>
        <scheme val="minor"/>
      </rPr>
      <t xml:space="preserve">; </t>
    </r>
    <r>
      <rPr>
        <b/>
        <sz val="50"/>
        <color theme="8"/>
        <rFont val="Calibri"/>
        <family val="2"/>
        <scheme val="minor"/>
      </rPr>
      <t>Valor si es verdadero</t>
    </r>
    <r>
      <rPr>
        <b/>
        <sz val="50"/>
        <color theme="1"/>
        <rFont val="Calibri"/>
        <family val="2"/>
        <scheme val="minor"/>
      </rPr>
      <t xml:space="preserve">; </t>
    </r>
    <r>
      <rPr>
        <b/>
        <sz val="50"/>
        <color rgb="FF00B050"/>
        <rFont val="Calibri"/>
        <family val="2"/>
        <scheme val="minor"/>
      </rPr>
      <t>Valor si es falso</t>
    </r>
    <r>
      <rPr>
        <b/>
        <sz val="50"/>
        <color theme="1"/>
        <rFont val="Calibri"/>
        <family val="2"/>
        <scheme val="minor"/>
      </rPr>
      <t>)</t>
    </r>
  </si>
  <si>
    <r>
      <t>=SI(</t>
    </r>
    <r>
      <rPr>
        <b/>
        <sz val="48"/>
        <color rgb="FFFF0000"/>
        <rFont val="Calibri"/>
        <family val="2"/>
        <scheme val="minor"/>
      </rPr>
      <t>Y()</t>
    </r>
    <r>
      <rPr>
        <b/>
        <sz val="48"/>
        <color theme="1"/>
        <rFont val="Calibri"/>
        <family val="2"/>
        <scheme val="minor"/>
      </rPr>
      <t>;</t>
    </r>
    <r>
      <rPr>
        <b/>
        <sz val="48"/>
        <color theme="4" tint="-0.249977111117893"/>
        <rFont val="Calibri"/>
        <family val="2"/>
        <scheme val="minor"/>
      </rPr>
      <t>Valor si es verdadero</t>
    </r>
    <r>
      <rPr>
        <b/>
        <sz val="48"/>
        <color theme="1"/>
        <rFont val="Calibri"/>
        <family val="2"/>
        <scheme val="minor"/>
      </rPr>
      <t xml:space="preserve">; </t>
    </r>
    <r>
      <rPr>
        <b/>
        <sz val="48"/>
        <color rgb="FF00B050"/>
        <rFont val="Calibri"/>
        <family val="2"/>
        <scheme val="minor"/>
      </rPr>
      <t>Valor si es falso</t>
    </r>
    <r>
      <rPr>
        <b/>
        <sz val="48"/>
        <color theme="1"/>
        <rFont val="Calibri"/>
        <family val="2"/>
        <scheme val="minor"/>
      </rPr>
      <t>)</t>
    </r>
  </si>
  <si>
    <r>
      <t>=SI(</t>
    </r>
    <r>
      <rPr>
        <b/>
        <sz val="60"/>
        <color rgb="FFFF0000"/>
        <rFont val="Calibri"/>
        <family val="2"/>
        <scheme val="minor"/>
      </rPr>
      <t>O()</t>
    </r>
    <r>
      <rPr>
        <b/>
        <sz val="60"/>
        <color theme="1"/>
        <rFont val="Calibri"/>
        <family val="2"/>
        <scheme val="minor"/>
      </rPr>
      <t>;</t>
    </r>
    <r>
      <rPr>
        <b/>
        <sz val="60"/>
        <color theme="4" tint="-0.249977111117893"/>
        <rFont val="Calibri"/>
        <family val="2"/>
        <scheme val="minor"/>
      </rPr>
      <t>Valor si es verdadero</t>
    </r>
    <r>
      <rPr>
        <b/>
        <sz val="60"/>
        <color theme="1"/>
        <rFont val="Calibri"/>
        <family val="2"/>
        <scheme val="minor"/>
      </rPr>
      <t xml:space="preserve">; </t>
    </r>
    <r>
      <rPr>
        <b/>
        <sz val="60"/>
        <color theme="9" tint="-0.249977111117893"/>
        <rFont val="Calibri"/>
        <family val="2"/>
        <scheme val="minor"/>
      </rPr>
      <t>Valor si es falso</t>
    </r>
    <r>
      <rPr>
        <b/>
        <sz val="60"/>
        <color theme="1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</si>
  <si>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  <scheme val="minor"/>
      </rPr>
      <t xml:space="preserve">2.- </t>
    </r>
    <r>
      <rPr>
        <sz val="16"/>
        <color theme="1"/>
        <rFont val="Calibri"/>
        <family val="2"/>
        <scheme val="minor"/>
      </rPr>
      <t xml:space="preserve">Si el alumno tiene su promedio mayor a 10 </t>
    </r>
    <r>
      <rPr>
        <b/>
        <sz val="24"/>
        <color theme="1"/>
        <rFont val="Calibri"/>
        <family val="2"/>
        <scheme val="minor"/>
      </rPr>
      <t xml:space="preserve">y </t>
    </r>
    <r>
      <rPr>
        <sz val="16"/>
        <color theme="1"/>
        <rFont val="Calibri"/>
        <family val="2"/>
        <scheme val="minor"/>
      </rPr>
      <t>menor a 8 faltas  entonces agregar " Aprobado" en caso contrario "Inhabilitado"</t>
    </r>
  </si>
  <si>
    <r>
      <rPr>
        <b/>
        <sz val="16"/>
        <color theme="1"/>
        <rFont val="Calibri"/>
        <family val="2"/>
        <scheme val="minor"/>
      </rPr>
      <t xml:space="preserve">3.- </t>
    </r>
    <r>
      <rPr>
        <sz val="16"/>
        <color theme="1"/>
        <rFont val="Calibri"/>
        <family val="2"/>
        <scheme val="minor"/>
      </rPr>
      <t xml:space="preserve">Si el alumno tiene nota mayor a 10 </t>
    </r>
    <r>
      <rPr>
        <b/>
        <sz val="28"/>
        <color theme="5" tint="-0.249977111117893"/>
        <rFont val="Calibri"/>
        <family val="2"/>
        <scheme val="minor"/>
      </rPr>
      <t xml:space="preserve">y </t>
    </r>
    <r>
      <rPr>
        <sz val="16"/>
        <color theme="1"/>
        <rFont val="Calibri"/>
        <family val="2"/>
        <scheme val="minor"/>
      </rPr>
      <t xml:space="preserve">faltas menor a 8 </t>
    </r>
    <r>
      <rPr>
        <b/>
        <sz val="36"/>
        <color theme="5" tint="-0.249977111117893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seminarios igual a 3 entonces agregar "Todo OK" </t>
    </r>
  </si>
  <si>
    <r>
      <t xml:space="preserve">4.- </t>
    </r>
    <r>
      <rPr>
        <sz val="16"/>
        <color theme="1"/>
        <rFont val="Calibri"/>
        <family val="2"/>
        <scheme val="minor"/>
      </rPr>
      <t xml:space="preserve"> Si el alumno tiene Nota 1 mayor a 10 </t>
    </r>
    <r>
      <rPr>
        <b/>
        <sz val="26"/>
        <color theme="5" tint="-0.249977111117893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nota 2 mayor a 11 </t>
    </r>
    <r>
      <rPr>
        <b/>
        <sz val="28"/>
        <color theme="5" tint="-0.249977111117893"/>
        <rFont val="Calibri"/>
        <family val="2"/>
        <scheme val="minor"/>
      </rPr>
      <t xml:space="preserve">y </t>
    </r>
    <r>
      <rPr>
        <sz val="16"/>
        <color theme="1"/>
        <rFont val="Calibri"/>
        <family val="2"/>
        <scheme val="minor"/>
      </rPr>
      <t xml:space="preserve">nota 3 mayor a 12 </t>
    </r>
    <r>
      <rPr>
        <b/>
        <sz val="28"/>
        <color theme="5" tint="-0.249977111117893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faltas menor a 8 entonces agregar "Considerar</t>
    </r>
  </si>
  <si>
    <r>
      <rPr>
        <b/>
        <sz val="12"/>
        <color theme="1"/>
        <rFont val="Calibri"/>
        <family val="2"/>
        <scheme val="minor"/>
      </rPr>
      <t xml:space="preserve">6.- </t>
    </r>
    <r>
      <rPr>
        <sz val="12"/>
        <color theme="1"/>
        <rFont val="Calibri"/>
        <family val="2"/>
        <scheme val="minor"/>
      </rPr>
      <t xml:space="preserve">Si el Vendedor tiene su sueldo mayor a 2000 </t>
    </r>
    <r>
      <rPr>
        <b/>
        <sz val="22"/>
        <color theme="5" tint="-0.249977111117893"/>
        <rFont val="Calibri"/>
        <family val="2"/>
        <scheme val="minor"/>
      </rPr>
      <t xml:space="preserve">o </t>
    </r>
    <r>
      <rPr>
        <sz val="12"/>
        <color theme="1"/>
        <rFont val="Calibri"/>
        <family val="2"/>
        <scheme val="minor"/>
      </rPr>
      <t>Profesión es Contador  "Apto"</t>
    </r>
  </si>
  <si>
    <t>Mayor o igual</t>
  </si>
  <si>
    <r>
      <rPr>
        <b/>
        <sz val="12"/>
        <color theme="1"/>
        <rFont val="Calibri"/>
        <family val="2"/>
        <scheme val="minor"/>
      </rPr>
      <t xml:space="preserve">7.- </t>
    </r>
    <r>
      <rPr>
        <sz val="12"/>
        <color theme="1"/>
        <rFont val="Calibri"/>
        <family val="2"/>
        <scheme val="minor"/>
      </rPr>
      <t xml:space="preserve">Si el el Vendedor tiene un sueldo </t>
    </r>
    <r>
      <rPr>
        <b/>
        <sz val="12"/>
        <color theme="1"/>
        <rFont val="Calibri"/>
        <family val="2"/>
        <scheme val="minor"/>
      </rPr>
      <t xml:space="preserve">mayor o igual </t>
    </r>
    <r>
      <rPr>
        <sz val="12"/>
        <color theme="1"/>
        <rFont val="Calibri"/>
        <family val="2"/>
        <scheme val="minor"/>
      </rPr>
      <t xml:space="preserve">a 2000 </t>
    </r>
    <r>
      <rPr>
        <b/>
        <sz val="20"/>
        <color theme="5" tint="-0.249977111117893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su profesión es administrador </t>
    </r>
    <r>
      <rPr>
        <b/>
        <sz val="20"/>
        <color theme="5" tint="-0.249977111117893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sexo es hombre entonces agregar "Apto"  </t>
    </r>
  </si>
  <si>
    <r>
      <t xml:space="preserve">8.- </t>
    </r>
    <r>
      <rPr>
        <sz val="12"/>
        <color theme="1"/>
        <rFont val="Calibri"/>
        <family val="2"/>
        <scheme val="minor"/>
      </rPr>
      <t xml:space="preserve"> Si el vendedor tiene mas de 30 años </t>
    </r>
    <r>
      <rPr>
        <b/>
        <sz val="20"/>
        <color theme="5" tint="-0.249977111117893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su sueldo es mayor a 2000 </t>
    </r>
    <r>
      <rPr>
        <b/>
        <sz val="22"/>
        <color theme="5" tint="-0.249977111117893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su profesión es Ing. Sistemas </t>
    </r>
    <r>
      <rPr>
        <b/>
        <sz val="20"/>
        <color theme="5" tint="-0.249977111117893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su sexo es hombre entonces agregar "Apto"</t>
    </r>
  </si>
  <si>
    <t>respuesta 4</t>
  </si>
  <si>
    <r>
      <rPr>
        <b/>
        <sz val="12"/>
        <color theme="1"/>
        <rFont val="Calibri"/>
        <family val="2"/>
        <scheme val="minor"/>
      </rPr>
      <t xml:space="preserve">9.- </t>
    </r>
    <r>
      <rPr>
        <sz val="12"/>
        <color theme="1"/>
        <rFont val="Calibri"/>
        <family val="2"/>
        <scheme val="minor"/>
      </rPr>
      <t xml:space="preserve">Si el Vendedor nacio en diciembre </t>
    </r>
    <r>
      <rPr>
        <b/>
        <sz val="22"/>
        <color theme="5" tint="-0.249977111117893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que la profesión sea Contador agregar "Apto"</t>
    </r>
  </si>
  <si>
    <r>
      <t xml:space="preserve">1.-Si gana  entre 1000 y 2000 (sueldo)  </t>
    </r>
    <r>
      <rPr>
        <b/>
        <sz val="16"/>
        <color theme="5" tint="-0.249977111117893"/>
        <rFont val="Calibri"/>
        <family val="2"/>
        <scheme val="minor"/>
      </rPr>
      <t>sumar a sueldo S/. 200</t>
    </r>
    <r>
      <rPr>
        <b/>
        <sz val="16"/>
        <color theme="1"/>
        <rFont val="Calibri"/>
        <family val="2"/>
        <scheme val="minor"/>
      </rPr>
      <t xml:space="preserve">
    Si gana entre 2000 y 3000(sueldo)  </t>
    </r>
    <r>
      <rPr>
        <b/>
        <sz val="16"/>
        <color theme="5" tint="-0.249977111117893"/>
        <rFont val="Calibri"/>
        <family val="2"/>
        <scheme val="minor"/>
      </rPr>
      <t>sumar a sueldo el S/. 350</t>
    </r>
    <r>
      <rPr>
        <b/>
        <sz val="16"/>
        <color theme="1"/>
        <rFont val="Calibri"/>
        <family val="2"/>
        <scheme val="minor"/>
      </rPr>
      <t xml:space="preserve">
    Si gana entre 3000 y 4000 (sueldo) </t>
    </r>
    <r>
      <rPr>
        <b/>
        <sz val="16"/>
        <color theme="5" tint="-0.249977111117893"/>
        <rFont val="Calibri"/>
        <family val="2"/>
        <scheme val="minor"/>
      </rPr>
      <t>sumar a sueldo el S/. 500</t>
    </r>
    <r>
      <rPr>
        <b/>
        <sz val="16"/>
        <color theme="1"/>
        <rFont val="Calibri"/>
        <family val="2"/>
        <scheme val="minor"/>
      </rPr>
      <t xml:space="preserve">
</t>
    </r>
  </si>
  <si>
    <t>Situación</t>
  </si>
  <si>
    <r>
      <rPr>
        <b/>
        <sz val="14"/>
        <color theme="1"/>
        <rFont val="Calibri"/>
        <family val="2"/>
        <scheme val="minor"/>
      </rPr>
      <t xml:space="preserve">Una empresa quiere promover a una nueva sección a los empleado que cumplan con las siguientes condiciones : </t>
    </r>
    <r>
      <rPr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1.- </t>
    </r>
    <r>
      <rPr>
        <sz val="14"/>
        <color theme="1"/>
        <rFont val="Calibri"/>
        <family val="2"/>
        <scheme val="minor"/>
      </rPr>
      <t xml:space="preserve">Pertenecer al turno mañana.
</t>
    </r>
    <r>
      <rPr>
        <b/>
        <sz val="14"/>
        <color theme="1"/>
        <rFont val="Calibri"/>
        <family val="2"/>
        <scheme val="minor"/>
      </rPr>
      <t xml:space="preserve">2.- </t>
    </r>
    <r>
      <rPr>
        <sz val="14"/>
        <color theme="1"/>
        <rFont val="Calibri"/>
        <family val="2"/>
        <scheme val="minor"/>
      </rPr>
      <t xml:space="preserve">Ser de la categoría 1 </t>
    </r>
    <r>
      <rPr>
        <b/>
        <sz val="20"/>
        <color theme="5" tint="-0.249977111117893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 xml:space="preserve"> que su sueldo sea menor o igual a S/. 7.000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</si>
</sst>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[$S/-280A]* #,##0.00_-;\-[$S/-280A]* #,##0.00_-;_-[$S/-280A]* &quot;-&quot;??_-;_-@_-"/>
    <numFmt numFmtId="166" formatCode="_-[$S/.-280A]* #,##0.00_-;\-[$S/.-280A]* #,##0.00_-;_-[$S/.-280A]* &quot;-&quot;??_-;_-@_-"/>
  </numFmts>
  <fonts count="39" x14ac:knownFonts="1">
    <font>
      <sz val="11"/>
      <color theme="1"/>
      <name val="Calibri"/>
      <family val="2"/>
      <scheme val="minor"/>
    </font>
    <font>
      <b/>
      <sz val="18"/>
      <color theme="0"/>
      <name val="Bahnschrift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Bahnschrift"/>
      <family val="2"/>
    </font>
    <font>
      <b/>
      <sz val="48"/>
      <color theme="1"/>
      <name val="Calibri"/>
      <family val="2"/>
      <scheme val="minor"/>
    </font>
    <font>
      <b/>
      <sz val="48"/>
      <color theme="4" tint="-0.249977111117893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48"/>
      <color rgb="FF00B050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0"/>
      <color rgb="FFFF0000"/>
      <name val="Calibri"/>
      <family val="2"/>
      <scheme val="minor"/>
    </font>
    <font>
      <b/>
      <sz val="60"/>
      <color theme="4" tint="-0.249977111117893"/>
      <name val="Calibri"/>
      <family val="2"/>
      <scheme val="minor"/>
    </font>
    <font>
      <b/>
      <sz val="50"/>
      <color theme="1"/>
      <name val="Calibri"/>
      <family val="2"/>
      <scheme val="minor"/>
    </font>
    <font>
      <b/>
      <sz val="50"/>
      <color theme="8"/>
      <name val="Calibri"/>
      <family val="2"/>
      <scheme val="minor"/>
    </font>
    <font>
      <b/>
      <sz val="50"/>
      <color rgb="FF00B050"/>
      <name val="Calibri"/>
      <family val="2"/>
      <scheme val="minor"/>
    </font>
    <font>
      <b/>
      <sz val="60"/>
      <color theme="9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0"/>
      <color rgb="FFFF0000"/>
      <name val="Calibri"/>
      <family val="2"/>
      <scheme val="minor"/>
    </font>
    <font>
      <b/>
      <sz val="16"/>
      <color theme="1"/>
      <name val="Bahnschrift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Bahnschrift"/>
      <family val="2"/>
    </font>
    <font>
      <b/>
      <sz val="8"/>
      <color theme="1"/>
      <name val="Bahnschrift"/>
      <family val="2"/>
    </font>
    <font>
      <b/>
      <sz val="10"/>
      <color theme="1"/>
      <name val="Calibri"/>
      <family val="2"/>
      <scheme val="minor"/>
    </font>
    <font>
      <b/>
      <sz val="12"/>
      <color theme="0"/>
      <name val="Bahnschrift"/>
      <family val="2"/>
    </font>
    <font>
      <sz val="18"/>
      <color theme="0" tint="-0.499984740745262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b/>
      <sz val="2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5" fontId="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7" borderId="0" xfId="0" applyFill="1"/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/>
    <xf numFmtId="0" fontId="18" fillId="8" borderId="1" xfId="0" applyFont="1" applyFill="1" applyBorder="1" applyAlignment="1">
      <alignment horizontal="center" vertical="center"/>
    </xf>
    <xf numFmtId="0" fontId="0" fillId="0" borderId="1" xfId="0" applyBorder="1"/>
    <xf numFmtId="0" fontId="19" fillId="6" borderId="1" xfId="0" applyFont="1" applyFill="1" applyBorder="1" applyAlignment="1">
      <alignment vertical="center"/>
    </xf>
    <xf numFmtId="166" fontId="0" fillId="0" borderId="1" xfId="0" applyNumberFormat="1" applyBorder="1"/>
    <xf numFmtId="0" fontId="0" fillId="0" borderId="1" xfId="0" quotePrefix="1" applyBorder="1"/>
    <xf numFmtId="0" fontId="0" fillId="9" borderId="1" xfId="0" applyFill="1" applyBorder="1"/>
    <xf numFmtId="0" fontId="0" fillId="9" borderId="1" xfId="0" quotePrefix="1" applyFill="1" applyBorder="1"/>
    <xf numFmtId="0" fontId="16" fillId="0" borderId="1" xfId="0" applyFon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14" fontId="0" fillId="0" borderId="1" xfId="0" applyNumberFormat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27" fillId="2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3" fillId="0" borderId="0" xfId="0" quotePrefix="1" applyFont="1" applyAlignment="1">
      <alignment vertical="center"/>
    </xf>
    <xf numFmtId="0" fontId="30" fillId="0" borderId="0" xfId="0" quotePrefix="1" applyFont="1" applyAlignment="1">
      <alignment vertical="center"/>
    </xf>
    <xf numFmtId="0" fontId="0" fillId="0" borderId="6" xfId="0" applyBorder="1"/>
    <xf numFmtId="0" fontId="0" fillId="0" borderId="0" xfId="0" applyAlignment="1">
      <alignment vertical="center"/>
    </xf>
    <xf numFmtId="0" fontId="27" fillId="2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1" xfId="0" quotePrefix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5" fillId="3" borderId="1" xfId="0" quotePrefix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9" fillId="0" borderId="1" xfId="0" quotePrefix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left" wrapText="1"/>
    </xf>
    <xf numFmtId="0" fontId="21" fillId="0" borderId="3" xfId="0" applyFont="1" applyBorder="1" applyAlignment="1">
      <alignment horizontal="left" wrapText="1"/>
    </xf>
    <xf numFmtId="0" fontId="21" fillId="0" borderId="4" xfId="0" applyFont="1" applyBorder="1" applyAlignment="1">
      <alignment horizontal="left" wrapText="1"/>
    </xf>
    <xf numFmtId="0" fontId="21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0" fontId="22" fillId="3" borderId="0" xfId="0" applyFont="1" applyFill="1" applyAlignment="1">
      <alignment horizontal="left" vertical="center" wrapText="1"/>
    </xf>
    <xf numFmtId="0" fontId="22" fillId="3" borderId="0" xfId="0" applyFont="1" applyFill="1" applyAlignment="1">
      <alignment horizontal="left" vertical="center"/>
    </xf>
    <xf numFmtId="0" fontId="22" fillId="3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141300</xdr:colOff>
      <xdr:row>1</xdr:row>
      <xdr:rowOff>147801</xdr:rowOff>
    </xdr:from>
    <xdr:to>
      <xdr:col>2</xdr:col>
      <xdr:colOff>513046</xdr:colOff>
      <xdr:row>1</xdr:row>
      <xdr:rowOff>522286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BD2259-C3A6-7977-A142-D6792C378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6117" y="336659"/>
          <a:ext cx="371746" cy="374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73903</xdr:colOff>
      <xdr:row>1</xdr:row>
      <xdr:rowOff>628158</xdr:rowOff>
    </xdr:from>
    <xdr:to>
      <xdr:col>2</xdr:col>
      <xdr:colOff>492673</xdr:colOff>
      <xdr:row>3</xdr:row>
      <xdr:rowOff>49774</xdr:rowOff>
    </xdr:to>
    <xdr:pic>
      <xdr:nvPicPr>
        <xdr:cNvPr id="3" name="Imagen 2" descr="3,088 imágenes de Equis - Imágenes, fotos y vectores de stock | Shutterstock">
          <a:extLst>
            <a:ext uri="{FF2B5EF4-FFF2-40B4-BE49-F238E27FC236}">
              <a16:creationId xmlns:a16="http://schemas.microsoft.com/office/drawing/2014/main" id="{A2D179EA-3717-DAD7-1045-549659DCD6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97" t="17207" r="15623" b="25686"/>
        <a:stretch/>
      </xdr:blipFill>
      <xdr:spPr bwMode="auto">
        <a:xfrm>
          <a:off x="4848720" y="817016"/>
          <a:ext cx="418770" cy="394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3222900</xdr:colOff>
      <xdr:row>4</xdr:row>
      <xdr:rowOff>229749</xdr:rowOff>
    </xdr:from>
    <xdr:to>
      <xdr:col>1</xdr:col>
      <xdr:colOff>3594646</xdr:colOff>
      <xdr:row>5</xdr:row>
      <xdr:rowOff>271681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4E27C07-D4B7-4E84-9305-5268E6947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6542" y="1580493"/>
          <a:ext cx="371746" cy="374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3256239</xdr:colOff>
      <xdr:row>6</xdr:row>
      <xdr:rowOff>115449</xdr:rowOff>
    </xdr:from>
    <xdr:to>
      <xdr:col>1</xdr:col>
      <xdr:colOff>3563664</xdr:colOff>
      <xdr:row>7</xdr:row>
      <xdr:rowOff>109560</xdr:rowOff>
    </xdr:to>
    <xdr:pic>
      <xdr:nvPicPr>
        <xdr:cNvPr id="5" name="Imagen 4" descr="3,088 imágenes de Equis - Imágenes, fotos y vectores de stock | Shutterstock">
          <a:extLst>
            <a:ext uri="{FF2B5EF4-FFF2-40B4-BE49-F238E27FC236}">
              <a16:creationId xmlns:a16="http://schemas.microsoft.com/office/drawing/2014/main" id="{1F5977F2-B0F5-48C3-AFE9-D29C5C7FBC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97" t="17207" r="15623" b="25686"/>
        <a:stretch/>
      </xdr:blipFill>
      <xdr:spPr bwMode="auto">
        <a:xfrm>
          <a:off x="4019881" y="2094350"/>
          <a:ext cx="307425" cy="289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30"/>
  <sheetViews>
    <sheetView showGridLines="0" zoomScale="44" zoomScaleNormal="100" workbookViewId="0">
      <selection activeCell="B12" sqref="B12:V19"/>
    </sheetView>
  </sheetViews>
  <sheetFormatPr baseColWidth="10" defaultRowHeight="15" x14ac:dyDescent="0.25"/>
  <cols>
    <col min="1" max="1" width="7.28515625" customWidth="1"/>
  </cols>
  <sheetData>
    <row r="3" spans="2:22" x14ac:dyDescent="0.25">
      <c r="B3" s="46" t="s">
        <v>76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 spans="2:22" x14ac:dyDescent="0.25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 spans="2:22" x14ac:dyDescent="0.25"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</row>
    <row r="6" spans="2:22" x14ac:dyDescent="0.25"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</row>
    <row r="7" spans="2:22" x14ac:dyDescent="0.25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</row>
    <row r="8" spans="2:22" x14ac:dyDescent="0.25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</row>
    <row r="9" spans="2:22" x14ac:dyDescent="0.25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</row>
    <row r="12" spans="2:22" x14ac:dyDescent="0.25">
      <c r="B12" s="48" t="s">
        <v>77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</row>
    <row r="13" spans="2:22" x14ac:dyDescent="0.25"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</row>
    <row r="14" spans="2:22" x14ac:dyDescent="0.25"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</row>
    <row r="15" spans="2:22" x14ac:dyDescent="0.25"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</row>
    <row r="16" spans="2:22" x14ac:dyDescent="0.25"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</row>
    <row r="17" spans="2:22" x14ac:dyDescent="0.25"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spans="2:22" x14ac:dyDescent="0.25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2:22" x14ac:dyDescent="0.25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2" spans="2:22" x14ac:dyDescent="0.25">
      <c r="B22" s="50" t="s">
        <v>78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</row>
    <row r="23" spans="2:22" x14ac:dyDescent="0.25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spans="2:22" x14ac:dyDescent="0.25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 spans="2:22" x14ac:dyDescent="0.25"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spans="2:22" x14ac:dyDescent="0.25"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 spans="2:22" x14ac:dyDescent="0.25"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spans="2:22" x14ac:dyDescent="0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spans="2:22" x14ac:dyDescent="0.25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spans="2:22" x14ac:dyDescent="0.25"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</sheetData>
  <mergeCells count="3">
    <mergeCell ref="B3:V9"/>
    <mergeCell ref="B12:V19"/>
    <mergeCell ref="B22:V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14D35-E19D-48F8-973D-19733C5512E1}">
  <dimension ref="B2:G9"/>
  <sheetViews>
    <sheetView zoomScale="153" zoomScaleNormal="270" workbookViewId="0">
      <selection activeCell="G3" sqref="G3:G9"/>
    </sheetView>
  </sheetViews>
  <sheetFormatPr baseColWidth="10" defaultRowHeight="15" x14ac:dyDescent="0.25"/>
  <cols>
    <col min="3" max="3" width="15.28515625" customWidth="1"/>
    <col min="7" max="7" width="15.7109375" customWidth="1"/>
  </cols>
  <sheetData>
    <row r="2" spans="2:7" x14ac:dyDescent="0.25">
      <c r="B2" s="25" t="s">
        <v>53</v>
      </c>
      <c r="C2" s="25" t="s">
        <v>58</v>
      </c>
      <c r="E2" s="29" t="s">
        <v>28</v>
      </c>
      <c r="F2" s="29" t="s">
        <v>5</v>
      </c>
      <c r="G2" s="30" t="s">
        <v>64</v>
      </c>
    </row>
    <row r="3" spans="2:7" x14ac:dyDescent="0.25">
      <c r="B3" s="21" t="s">
        <v>54</v>
      </c>
      <c r="C3" s="21" t="s">
        <v>59</v>
      </c>
      <c r="E3" s="27" t="s">
        <v>1</v>
      </c>
      <c r="F3" s="27">
        <v>10</v>
      </c>
      <c r="G3" s="21"/>
    </row>
    <row r="4" spans="2:7" x14ac:dyDescent="0.25">
      <c r="B4" s="25" t="s">
        <v>55</v>
      </c>
      <c r="C4" s="25" t="s">
        <v>60</v>
      </c>
      <c r="E4" s="27" t="s">
        <v>2</v>
      </c>
      <c r="F4" s="27">
        <v>11</v>
      </c>
      <c r="G4" s="21"/>
    </row>
    <row r="5" spans="2:7" x14ac:dyDescent="0.25">
      <c r="B5" s="24" t="s">
        <v>61</v>
      </c>
      <c r="C5" s="21" t="s">
        <v>83</v>
      </c>
      <c r="E5" s="27" t="s">
        <v>9</v>
      </c>
      <c r="F5" s="27">
        <v>8</v>
      </c>
      <c r="G5" s="21"/>
    </row>
    <row r="6" spans="2:7" x14ac:dyDescent="0.25">
      <c r="B6" s="26" t="s">
        <v>56</v>
      </c>
      <c r="C6" s="25" t="s">
        <v>62</v>
      </c>
      <c r="E6" s="28" t="s">
        <v>4</v>
      </c>
      <c r="F6" s="28">
        <v>10</v>
      </c>
      <c r="G6" s="21"/>
    </row>
    <row r="7" spans="2:7" x14ac:dyDescent="0.25">
      <c r="B7" s="21" t="s">
        <v>57</v>
      </c>
      <c r="C7" s="21" t="s">
        <v>63</v>
      </c>
      <c r="E7" s="27" t="s">
        <v>10</v>
      </c>
      <c r="F7" s="27">
        <v>15</v>
      </c>
      <c r="G7" s="21"/>
    </row>
    <row r="8" spans="2:7" x14ac:dyDescent="0.25">
      <c r="E8" s="27" t="s">
        <v>3</v>
      </c>
      <c r="F8" s="27">
        <v>10</v>
      </c>
      <c r="G8" s="21"/>
    </row>
    <row r="9" spans="2:7" x14ac:dyDescent="0.25">
      <c r="E9" s="27" t="s">
        <v>11</v>
      </c>
      <c r="F9" s="27">
        <v>5</v>
      </c>
      <c r="G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2F72-5FB0-4ECD-A0CA-5B7E805A1CD5}">
  <dimension ref="B1:D8"/>
  <sheetViews>
    <sheetView showGridLines="0" zoomScale="88" zoomScaleNormal="232" workbookViewId="0">
      <selection activeCell="B9" sqref="B9"/>
    </sheetView>
  </sheetViews>
  <sheetFormatPr baseColWidth="10" defaultRowHeight="15" x14ac:dyDescent="0.25"/>
  <cols>
    <col min="2" max="2" width="60.140625" customWidth="1"/>
    <col min="3" max="3" width="11.85546875" bestFit="1" customWidth="1"/>
    <col min="4" max="4" width="15.28515625" customWidth="1"/>
  </cols>
  <sheetData>
    <row r="1" spans="2:4" s="42" customFormat="1" x14ac:dyDescent="0.25"/>
    <row r="2" spans="2:4" ht="53.25" customHeight="1" x14ac:dyDescent="0.25">
      <c r="B2" s="41" t="s">
        <v>70</v>
      </c>
      <c r="D2" s="43" t="b">
        <v>1</v>
      </c>
    </row>
    <row r="3" spans="2:4" ht="23.25" x14ac:dyDescent="0.25">
      <c r="B3" s="40" t="s">
        <v>71</v>
      </c>
      <c r="D3" t="b">
        <v>0</v>
      </c>
    </row>
    <row r="4" spans="2:4" s="42" customFormat="1" x14ac:dyDescent="0.25"/>
    <row r="5" spans="2:4" ht="26.25" customHeight="1" x14ac:dyDescent="0.25"/>
    <row r="6" spans="2:4" ht="23.25" x14ac:dyDescent="0.25">
      <c r="B6" s="40" t="s">
        <v>72</v>
      </c>
      <c r="C6" t="b">
        <v>1</v>
      </c>
    </row>
    <row r="7" spans="2:4" ht="23.25" x14ac:dyDescent="0.25">
      <c r="B7" s="40" t="s">
        <v>73</v>
      </c>
      <c r="C7" s="31" t="b">
        <v>0</v>
      </c>
    </row>
    <row r="8" spans="2:4" s="42" customForma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6"/>
  <sheetViews>
    <sheetView showGridLines="0" topLeftCell="A12" zoomScaleNormal="100" workbookViewId="0">
      <selection activeCell="B16" sqref="B16:J16"/>
    </sheetView>
  </sheetViews>
  <sheetFormatPr baseColWidth="10" defaultRowHeight="15" x14ac:dyDescent="0.25"/>
  <cols>
    <col min="1" max="1" width="6.85546875" customWidth="1"/>
    <col min="2" max="2" width="29" customWidth="1"/>
    <col min="3" max="3" width="16" customWidth="1"/>
    <col min="4" max="4" width="14.7109375" customWidth="1"/>
    <col min="5" max="5" width="11.42578125" customWidth="1"/>
    <col min="6" max="6" width="22.7109375" customWidth="1"/>
    <col min="7" max="7" width="16.140625" customWidth="1"/>
    <col min="8" max="8" width="22.7109375" customWidth="1"/>
    <col min="9" max="9" width="18.28515625" customWidth="1"/>
    <col min="10" max="10" width="20.7109375" customWidth="1"/>
    <col min="11" max="11" width="20.5703125" customWidth="1"/>
    <col min="12" max="12" width="24.28515625" customWidth="1"/>
    <col min="13" max="13" width="20.140625" customWidth="1"/>
    <col min="14" max="14" width="22.85546875" customWidth="1"/>
  </cols>
  <sheetData>
    <row r="2" spans="2:14" ht="37.5" customHeight="1" x14ac:dyDescent="0.25">
      <c r="B2" s="20" t="s">
        <v>28</v>
      </c>
      <c r="C2" s="20" t="s">
        <v>5</v>
      </c>
      <c r="D2" s="20" t="s">
        <v>6</v>
      </c>
      <c r="E2" s="20" t="s">
        <v>7</v>
      </c>
      <c r="F2" s="20" t="s">
        <v>8</v>
      </c>
      <c r="G2" s="20" t="s">
        <v>15</v>
      </c>
      <c r="H2" s="20" t="s">
        <v>16</v>
      </c>
      <c r="I2" s="20" t="s">
        <v>66</v>
      </c>
      <c r="J2" s="20" t="s">
        <v>12</v>
      </c>
      <c r="K2" s="20" t="s">
        <v>13</v>
      </c>
      <c r="L2" s="20" t="s">
        <v>14</v>
      </c>
      <c r="M2" s="20" t="s">
        <v>68</v>
      </c>
      <c r="N2" s="20" t="s">
        <v>69</v>
      </c>
    </row>
    <row r="3" spans="2:14" ht="30" customHeight="1" x14ac:dyDescent="0.35">
      <c r="B3" s="2" t="s">
        <v>1</v>
      </c>
      <c r="C3" s="2">
        <v>10</v>
      </c>
      <c r="D3" s="2">
        <v>11</v>
      </c>
      <c r="E3" s="3">
        <v>12</v>
      </c>
      <c r="F3" s="4">
        <f>AVERAGE(C3:E3)</f>
        <v>11</v>
      </c>
      <c r="G3" s="9">
        <v>4</v>
      </c>
      <c r="H3" s="4">
        <v>3</v>
      </c>
      <c r="I3" s="34">
        <v>36880</v>
      </c>
      <c r="J3" s="5"/>
      <c r="K3" s="6"/>
      <c r="L3" s="7"/>
      <c r="M3" s="21"/>
      <c r="N3" s="21"/>
    </row>
    <row r="4" spans="2:14" ht="30" customHeight="1" x14ac:dyDescent="0.35">
      <c r="B4" s="2" t="s">
        <v>2</v>
      </c>
      <c r="C4" s="2">
        <v>11</v>
      </c>
      <c r="D4" s="2">
        <v>12</v>
      </c>
      <c r="E4" s="3">
        <v>14</v>
      </c>
      <c r="F4" s="4">
        <f t="shared" ref="F4:F9" si="0">AVERAGE(C4:E4)</f>
        <v>12.333333333333334</v>
      </c>
      <c r="G4" s="9">
        <v>7</v>
      </c>
      <c r="H4" s="4">
        <v>3</v>
      </c>
      <c r="I4" s="34">
        <v>44334</v>
      </c>
      <c r="J4" s="5"/>
      <c r="K4" s="6"/>
      <c r="L4" s="7"/>
      <c r="M4" s="21"/>
      <c r="N4" s="21"/>
    </row>
    <row r="5" spans="2:14" ht="30" customHeight="1" x14ac:dyDescent="0.35">
      <c r="B5" s="2" t="s">
        <v>9</v>
      </c>
      <c r="C5" s="2">
        <v>8</v>
      </c>
      <c r="D5" s="2">
        <v>13</v>
      </c>
      <c r="E5" s="3">
        <v>15</v>
      </c>
      <c r="F5" s="4">
        <f t="shared" si="0"/>
        <v>12</v>
      </c>
      <c r="G5" s="9">
        <v>5</v>
      </c>
      <c r="H5" s="4">
        <v>3</v>
      </c>
      <c r="I5" s="34">
        <v>35034</v>
      </c>
      <c r="J5" s="5"/>
      <c r="K5" s="6"/>
      <c r="L5" s="7"/>
      <c r="M5" s="21"/>
      <c r="N5" s="21"/>
    </row>
    <row r="6" spans="2:14" s="13" customFormat="1" ht="30" customHeight="1" x14ac:dyDescent="0.35">
      <c r="B6" s="14" t="s">
        <v>4</v>
      </c>
      <c r="C6" s="14">
        <v>10</v>
      </c>
      <c r="D6" s="14">
        <v>10</v>
      </c>
      <c r="E6" s="15">
        <v>10</v>
      </c>
      <c r="F6" s="16">
        <f t="shared" si="0"/>
        <v>10</v>
      </c>
      <c r="G6" s="17">
        <v>6</v>
      </c>
      <c r="H6" s="16">
        <v>2</v>
      </c>
      <c r="I6" s="35">
        <v>35156</v>
      </c>
      <c r="J6" s="5"/>
      <c r="K6" s="6"/>
      <c r="L6" s="7"/>
      <c r="M6" s="21"/>
      <c r="N6" s="21"/>
    </row>
    <row r="7" spans="2:14" ht="30" customHeight="1" x14ac:dyDescent="0.35">
      <c r="B7" s="2" t="s">
        <v>10</v>
      </c>
      <c r="C7" s="2">
        <v>15</v>
      </c>
      <c r="D7" s="2">
        <v>20</v>
      </c>
      <c r="E7" s="3">
        <v>8</v>
      </c>
      <c r="F7" s="4">
        <f t="shared" si="0"/>
        <v>14.333333333333334</v>
      </c>
      <c r="G7" s="9">
        <v>5</v>
      </c>
      <c r="H7" s="4">
        <v>2</v>
      </c>
      <c r="I7" s="34">
        <v>35469</v>
      </c>
      <c r="J7" s="5"/>
      <c r="K7" s="6"/>
      <c r="L7" s="7"/>
      <c r="M7" s="21"/>
      <c r="N7" s="21"/>
    </row>
    <row r="8" spans="2:14" ht="30" customHeight="1" x14ac:dyDescent="0.35">
      <c r="B8" s="2" t="s">
        <v>3</v>
      </c>
      <c r="C8" s="2">
        <v>10</v>
      </c>
      <c r="D8" s="2">
        <v>15</v>
      </c>
      <c r="E8" s="3">
        <v>11</v>
      </c>
      <c r="F8" s="4">
        <f t="shared" si="0"/>
        <v>12</v>
      </c>
      <c r="G8" s="9">
        <v>11</v>
      </c>
      <c r="H8" s="4">
        <v>2</v>
      </c>
      <c r="I8" s="34">
        <v>37250</v>
      </c>
      <c r="J8" s="5"/>
      <c r="K8" s="6"/>
      <c r="L8" s="7"/>
      <c r="M8" s="21"/>
      <c r="N8" s="21"/>
    </row>
    <row r="9" spans="2:14" ht="30" customHeight="1" x14ac:dyDescent="0.35">
      <c r="B9" s="2" t="s">
        <v>11</v>
      </c>
      <c r="C9" s="2">
        <v>5</v>
      </c>
      <c r="D9" s="2">
        <v>16</v>
      </c>
      <c r="E9" s="3">
        <v>12</v>
      </c>
      <c r="F9" s="4">
        <f t="shared" si="0"/>
        <v>11</v>
      </c>
      <c r="G9" s="9">
        <v>4</v>
      </c>
      <c r="H9" s="4">
        <v>3</v>
      </c>
      <c r="I9" s="34">
        <v>37584</v>
      </c>
      <c r="J9" s="5"/>
      <c r="K9" s="6"/>
      <c r="L9" s="7"/>
      <c r="M9" s="21"/>
      <c r="N9" s="21"/>
    </row>
    <row r="12" spans="2:14" s="33" customFormat="1" ht="45.75" customHeight="1" x14ac:dyDescent="0.35">
      <c r="B12" s="52" t="s">
        <v>65</v>
      </c>
      <c r="C12" s="53"/>
      <c r="D12" s="53"/>
      <c r="E12" s="53"/>
      <c r="F12" s="53"/>
      <c r="G12" s="53"/>
      <c r="H12" s="53"/>
      <c r="I12" s="53"/>
      <c r="J12" s="54"/>
      <c r="K12" s="32"/>
    </row>
    <row r="13" spans="2:14" s="33" customFormat="1" ht="41.25" customHeight="1" x14ac:dyDescent="0.35">
      <c r="B13" s="52" t="s">
        <v>79</v>
      </c>
      <c r="C13" s="53"/>
      <c r="D13" s="53"/>
      <c r="E13" s="53"/>
      <c r="F13" s="53"/>
      <c r="G13" s="53"/>
      <c r="H13" s="53"/>
      <c r="I13" s="53"/>
      <c r="J13" s="54"/>
      <c r="K13" s="32"/>
    </row>
    <row r="14" spans="2:14" s="33" customFormat="1" ht="49.5" customHeight="1" x14ac:dyDescent="0.35">
      <c r="B14" s="55" t="s">
        <v>80</v>
      </c>
      <c r="C14" s="55"/>
      <c r="D14" s="55"/>
      <c r="E14" s="55"/>
      <c r="F14" s="55"/>
      <c r="G14" s="55"/>
      <c r="H14" s="55"/>
      <c r="I14" s="55"/>
      <c r="J14" s="55"/>
      <c r="K14" s="32"/>
    </row>
    <row r="15" spans="2:14" ht="56.25" customHeight="1" x14ac:dyDescent="0.25">
      <c r="B15" s="56" t="s">
        <v>81</v>
      </c>
      <c r="C15" s="56"/>
      <c r="D15" s="56"/>
      <c r="E15" s="56"/>
      <c r="F15" s="56"/>
      <c r="G15" s="56"/>
      <c r="H15" s="56"/>
      <c r="I15" s="56"/>
      <c r="J15" s="56"/>
      <c r="K15" s="21"/>
    </row>
    <row r="16" spans="2:14" ht="41.25" customHeight="1" x14ac:dyDescent="0.25">
      <c r="B16" s="57" t="s">
        <v>67</v>
      </c>
      <c r="C16" s="58"/>
      <c r="D16" s="58"/>
      <c r="E16" s="58"/>
      <c r="F16" s="58"/>
      <c r="G16" s="58"/>
      <c r="H16" s="58"/>
      <c r="I16" s="58"/>
      <c r="J16" s="59"/>
      <c r="K16" s="21"/>
    </row>
  </sheetData>
  <dataConsolidate/>
  <mergeCells count="5">
    <mergeCell ref="B12:J12"/>
    <mergeCell ref="B13:J13"/>
    <mergeCell ref="B14:J14"/>
    <mergeCell ref="B15:J15"/>
    <mergeCell ref="B16:J1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F2C6-F774-4670-8CDA-EC1204E819EB}">
  <dimension ref="B3:L15"/>
  <sheetViews>
    <sheetView showGridLines="0" tabSelected="1" zoomScale="77" zoomScaleNormal="150" workbookViewId="0">
      <selection activeCell="H4" sqref="H4"/>
    </sheetView>
  </sheetViews>
  <sheetFormatPr baseColWidth="10" defaultRowHeight="15" x14ac:dyDescent="0.25"/>
  <cols>
    <col min="1" max="1" width="5.85546875" customWidth="1"/>
    <col min="2" max="2" width="23" customWidth="1"/>
    <col min="3" max="3" width="16.7109375" customWidth="1"/>
    <col min="5" max="5" width="21.7109375" customWidth="1"/>
    <col min="6" max="6" width="16.5703125" bestFit="1" customWidth="1"/>
    <col min="7" max="7" width="10.85546875" customWidth="1"/>
    <col min="8" max="8" width="14.7109375" customWidth="1"/>
    <col min="9" max="9" width="17" customWidth="1"/>
    <col min="10" max="10" width="17.42578125" customWidth="1"/>
    <col min="11" max="11" width="16.85546875" customWidth="1"/>
  </cols>
  <sheetData>
    <row r="3" spans="2:12" x14ac:dyDescent="0.25">
      <c r="B3" s="36" t="s">
        <v>0</v>
      </c>
      <c r="C3" s="36" t="s">
        <v>66</v>
      </c>
      <c r="D3" s="36" t="s">
        <v>17</v>
      </c>
      <c r="E3" s="36" t="s">
        <v>22</v>
      </c>
      <c r="F3" s="36" t="s">
        <v>26</v>
      </c>
      <c r="G3" s="36" t="s">
        <v>27</v>
      </c>
      <c r="H3" s="37" t="s">
        <v>12</v>
      </c>
      <c r="I3" s="38" t="s">
        <v>13</v>
      </c>
      <c r="J3" s="44" t="s">
        <v>14</v>
      </c>
      <c r="K3" s="44" t="s">
        <v>86</v>
      </c>
    </row>
    <row r="4" spans="2:12" ht="21" x14ac:dyDescent="0.35">
      <c r="B4" s="2" t="s">
        <v>1</v>
      </c>
      <c r="C4" s="39">
        <v>32994</v>
      </c>
      <c r="D4" s="2" t="s">
        <v>19</v>
      </c>
      <c r="E4" s="2" t="s">
        <v>23</v>
      </c>
      <c r="F4" s="8">
        <v>1800</v>
      </c>
      <c r="G4" s="10">
        <f ca="1">(YEAR(NOW())-YEAR(C4))</f>
        <v>33</v>
      </c>
      <c r="H4" s="5" t="b">
        <f>OR(F4&gt;2000,E4="Contador","APTO")</f>
        <v>1</v>
      </c>
      <c r="I4" s="6"/>
      <c r="J4" s="21"/>
      <c r="K4" s="21"/>
    </row>
    <row r="5" spans="2:12" ht="21" x14ac:dyDescent="0.35">
      <c r="B5" s="2" t="s">
        <v>2</v>
      </c>
      <c r="C5" s="39">
        <v>32661</v>
      </c>
      <c r="D5" s="2" t="s">
        <v>19</v>
      </c>
      <c r="E5" s="2" t="s">
        <v>23</v>
      </c>
      <c r="F5" s="8">
        <v>1800</v>
      </c>
      <c r="G5" s="10">
        <f t="shared" ref="G5:G10" ca="1" si="0">(YEAR(NOW())-YEAR(C5))</f>
        <v>34</v>
      </c>
      <c r="H5" s="5"/>
      <c r="I5" s="6"/>
      <c r="J5" s="21"/>
      <c r="K5" s="21"/>
    </row>
    <row r="6" spans="2:12" ht="21" x14ac:dyDescent="0.35">
      <c r="B6" s="2" t="s">
        <v>20</v>
      </c>
      <c r="C6" s="39">
        <v>34822</v>
      </c>
      <c r="D6" s="2" t="s">
        <v>18</v>
      </c>
      <c r="E6" s="2" t="s">
        <v>24</v>
      </c>
      <c r="F6" s="8">
        <v>2500</v>
      </c>
      <c r="G6" s="10">
        <f t="shared" ca="1" si="0"/>
        <v>28</v>
      </c>
      <c r="H6" s="5"/>
      <c r="I6" s="6"/>
      <c r="J6" s="21"/>
      <c r="K6" s="21"/>
    </row>
    <row r="7" spans="2:12" ht="21" x14ac:dyDescent="0.35">
      <c r="B7" s="2" t="s">
        <v>21</v>
      </c>
      <c r="C7" s="39">
        <v>33209</v>
      </c>
      <c r="D7" s="2" t="s">
        <v>18</v>
      </c>
      <c r="E7" s="2" t="s">
        <v>23</v>
      </c>
      <c r="F7" s="8">
        <v>2000</v>
      </c>
      <c r="G7" s="10">
        <f t="shared" ca="1" si="0"/>
        <v>33</v>
      </c>
      <c r="H7" s="5"/>
      <c r="I7" s="6"/>
      <c r="J7" s="21"/>
      <c r="K7" s="21"/>
    </row>
    <row r="8" spans="2:12" ht="21" x14ac:dyDescent="0.35">
      <c r="B8" s="2" t="s">
        <v>10</v>
      </c>
      <c r="C8" s="39">
        <v>33180</v>
      </c>
      <c r="D8" s="2" t="s">
        <v>19</v>
      </c>
      <c r="E8" s="2" t="s">
        <v>24</v>
      </c>
      <c r="F8" s="8">
        <v>2000</v>
      </c>
      <c r="G8" s="10">
        <f t="shared" ca="1" si="0"/>
        <v>33</v>
      </c>
      <c r="H8" s="5"/>
      <c r="I8" s="6"/>
      <c r="J8" s="21"/>
      <c r="K8" s="21"/>
    </row>
    <row r="9" spans="2:12" ht="25.5" customHeight="1" x14ac:dyDescent="0.35">
      <c r="B9" s="2" t="s">
        <v>3</v>
      </c>
      <c r="C9" s="39">
        <v>34825</v>
      </c>
      <c r="D9" s="2" t="s">
        <v>19</v>
      </c>
      <c r="E9" s="2" t="s">
        <v>25</v>
      </c>
      <c r="F9" s="8">
        <v>3500</v>
      </c>
      <c r="G9" s="10">
        <f t="shared" ca="1" si="0"/>
        <v>28</v>
      </c>
      <c r="H9" s="5"/>
      <c r="I9" s="6"/>
      <c r="J9" s="21"/>
      <c r="K9" s="21"/>
    </row>
    <row r="10" spans="2:12" ht="21" x14ac:dyDescent="0.35">
      <c r="B10" s="2" t="s">
        <v>11</v>
      </c>
      <c r="C10" s="39">
        <v>35951</v>
      </c>
      <c r="D10" s="2" t="s">
        <v>19</v>
      </c>
      <c r="E10" s="2" t="s">
        <v>25</v>
      </c>
      <c r="F10" s="8">
        <v>3500</v>
      </c>
      <c r="G10" s="10">
        <f t="shared" ca="1" si="0"/>
        <v>25</v>
      </c>
      <c r="H10" s="5"/>
      <c r="I10" s="6"/>
      <c r="J10" s="21"/>
      <c r="K10" s="21"/>
    </row>
    <row r="12" spans="2:12" ht="30" customHeight="1" x14ac:dyDescent="0.35">
      <c r="B12" s="63" t="s">
        <v>82</v>
      </c>
      <c r="C12" s="64"/>
      <c r="D12" s="64"/>
      <c r="E12" s="64"/>
      <c r="F12" s="64"/>
      <c r="G12" s="64"/>
      <c r="H12" s="64"/>
      <c r="I12" s="64"/>
      <c r="J12" s="64"/>
      <c r="K12" s="65"/>
      <c r="L12" s="32"/>
    </row>
    <row r="13" spans="2:12" ht="30" customHeight="1" x14ac:dyDescent="0.35">
      <c r="B13" s="66" t="s">
        <v>84</v>
      </c>
      <c r="C13" s="66"/>
      <c r="D13" s="66"/>
      <c r="E13" s="66"/>
      <c r="F13" s="66"/>
      <c r="G13" s="66"/>
      <c r="H13" s="66"/>
      <c r="I13" s="66"/>
      <c r="J13" s="66"/>
      <c r="K13" s="66"/>
      <c r="L13" s="32"/>
    </row>
    <row r="14" spans="2:12" ht="30" customHeight="1" x14ac:dyDescent="0.25">
      <c r="B14" s="67" t="s">
        <v>85</v>
      </c>
      <c r="C14" s="67"/>
      <c r="D14" s="67"/>
      <c r="E14" s="67"/>
      <c r="F14" s="67"/>
      <c r="G14" s="67"/>
      <c r="H14" s="67"/>
      <c r="I14" s="67"/>
      <c r="J14" s="67"/>
      <c r="K14" s="67"/>
      <c r="L14" s="21"/>
    </row>
    <row r="15" spans="2:12" ht="30" customHeight="1" x14ac:dyDescent="0.25">
      <c r="B15" s="60" t="s">
        <v>87</v>
      </c>
      <c r="C15" s="61"/>
      <c r="D15" s="61"/>
      <c r="E15" s="61"/>
      <c r="F15" s="61"/>
      <c r="G15" s="61"/>
      <c r="H15" s="61"/>
      <c r="I15" s="61"/>
      <c r="J15" s="61"/>
      <c r="K15" s="62"/>
      <c r="L15" s="21"/>
    </row>
  </sheetData>
  <mergeCells count="4">
    <mergeCell ref="B15:K15"/>
    <mergeCell ref="B12:K12"/>
    <mergeCell ref="B13:K13"/>
    <mergeCell ref="B14:K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15"/>
  <sheetViews>
    <sheetView showGridLines="0" zoomScale="84" zoomScaleNormal="150" workbookViewId="0">
      <selection activeCell="H4" sqref="H4"/>
    </sheetView>
  </sheetViews>
  <sheetFormatPr baseColWidth="10" defaultRowHeight="15" x14ac:dyDescent="0.25"/>
  <cols>
    <col min="1" max="1" width="5.85546875" customWidth="1"/>
    <col min="2" max="2" width="23" customWidth="1"/>
    <col min="4" max="4" width="21.7109375" customWidth="1"/>
    <col min="5" max="5" width="16.5703125" bestFit="1" customWidth="1"/>
    <col min="6" max="6" width="10.85546875" customWidth="1"/>
    <col min="7" max="7" width="14.7109375" customWidth="1"/>
    <col min="8" max="8" width="17" customWidth="1"/>
  </cols>
  <sheetData>
    <row r="3" spans="2:10" ht="22.5" x14ac:dyDescent="0.25">
      <c r="B3" s="1" t="s">
        <v>0</v>
      </c>
      <c r="C3" s="1" t="s">
        <v>17</v>
      </c>
      <c r="D3" s="1" t="s">
        <v>75</v>
      </c>
      <c r="E3" s="1" t="s">
        <v>26</v>
      </c>
      <c r="F3" s="1" t="s">
        <v>27</v>
      </c>
      <c r="G3" s="11" t="s">
        <v>12</v>
      </c>
      <c r="H3" s="12" t="s">
        <v>13</v>
      </c>
    </row>
    <row r="4" spans="2:10" ht="21" x14ac:dyDescent="0.35">
      <c r="B4" s="2" t="s">
        <v>1</v>
      </c>
      <c r="C4" s="2" t="s">
        <v>19</v>
      </c>
      <c r="D4" s="2" t="s">
        <v>23</v>
      </c>
      <c r="E4" s="8">
        <v>1800</v>
      </c>
      <c r="F4" s="10">
        <v>18</v>
      </c>
      <c r="G4" s="45">
        <f>IF(E4&gt;=3000,E4+500,IF(E4&gt;=2000,E4+350,IF(E4&gt;=1000,E4+200,E4)))</f>
        <v>2000</v>
      </c>
      <c r="H4" s="6"/>
    </row>
    <row r="5" spans="2:10" ht="21" x14ac:dyDescent="0.35">
      <c r="B5" s="2" t="s">
        <v>2</v>
      </c>
      <c r="C5" s="2" t="s">
        <v>19</v>
      </c>
      <c r="D5" s="2" t="s">
        <v>23</v>
      </c>
      <c r="E5" s="8">
        <v>1800</v>
      </c>
      <c r="F5" s="10">
        <v>22</v>
      </c>
      <c r="G5" s="45">
        <f t="shared" ref="G5:G10" si="0">IF(E5&gt;=3000,E5+500,IF(E5&gt;=2000,E5+350,IF(E5&gt;=1000,E5+200,E5)))</f>
        <v>2000</v>
      </c>
      <c r="H5" s="6"/>
    </row>
    <row r="6" spans="2:10" ht="21" x14ac:dyDescent="0.35">
      <c r="B6" s="2" t="s">
        <v>20</v>
      </c>
      <c r="C6" s="2" t="s">
        <v>18</v>
      </c>
      <c r="D6" s="2" t="s">
        <v>24</v>
      </c>
      <c r="E6" s="8">
        <v>2500</v>
      </c>
      <c r="F6" s="10">
        <v>25</v>
      </c>
      <c r="G6" s="45">
        <f t="shared" si="0"/>
        <v>2850</v>
      </c>
      <c r="H6" s="6"/>
    </row>
    <row r="7" spans="2:10" ht="21" x14ac:dyDescent="0.35">
      <c r="B7" s="2" t="s">
        <v>21</v>
      </c>
      <c r="C7" s="2" t="s">
        <v>18</v>
      </c>
      <c r="D7" s="2" t="s">
        <v>23</v>
      </c>
      <c r="E7" s="8">
        <v>2000</v>
      </c>
      <c r="F7" s="10">
        <v>30</v>
      </c>
      <c r="G7" s="45">
        <f t="shared" si="0"/>
        <v>2350</v>
      </c>
      <c r="H7" s="6"/>
    </row>
    <row r="8" spans="2:10" ht="21" x14ac:dyDescent="0.35">
      <c r="B8" s="2" t="s">
        <v>10</v>
      </c>
      <c r="C8" s="2" t="s">
        <v>19</v>
      </c>
      <c r="D8" s="2" t="s">
        <v>24</v>
      </c>
      <c r="E8" s="8">
        <v>2000</v>
      </c>
      <c r="F8" s="10">
        <v>32</v>
      </c>
      <c r="G8" s="45">
        <f t="shared" si="0"/>
        <v>2350</v>
      </c>
      <c r="H8" s="6"/>
      <c r="J8" s="18"/>
    </row>
    <row r="9" spans="2:10" ht="25.5" customHeight="1" x14ac:dyDescent="0.35">
      <c r="B9" s="2" t="s">
        <v>3</v>
      </c>
      <c r="C9" s="2" t="s">
        <v>19</v>
      </c>
      <c r="D9" s="2" t="s">
        <v>25</v>
      </c>
      <c r="E9" s="8">
        <v>3500</v>
      </c>
      <c r="F9" s="10">
        <v>35</v>
      </c>
      <c r="G9" s="45">
        <f t="shared" si="0"/>
        <v>4000</v>
      </c>
      <c r="H9" s="6"/>
      <c r="J9" s="19"/>
    </row>
    <row r="10" spans="2:10" ht="21" x14ac:dyDescent="0.35">
      <c r="B10" s="2" t="s">
        <v>11</v>
      </c>
      <c r="C10" s="2" t="s">
        <v>19</v>
      </c>
      <c r="D10" s="2" t="s">
        <v>25</v>
      </c>
      <c r="E10" s="8">
        <v>3500</v>
      </c>
      <c r="F10" s="10">
        <v>45</v>
      </c>
      <c r="G10" s="45">
        <f t="shared" si="0"/>
        <v>4000</v>
      </c>
      <c r="H10" s="6"/>
    </row>
    <row r="13" spans="2:10" x14ac:dyDescent="0.25">
      <c r="B13" s="68" t="s">
        <v>88</v>
      </c>
      <c r="C13" s="69"/>
      <c r="D13" s="69"/>
      <c r="E13" s="69"/>
      <c r="F13" s="69"/>
      <c r="G13" s="69"/>
      <c r="H13" s="69"/>
    </row>
    <row r="14" spans="2:10" x14ac:dyDescent="0.25">
      <c r="B14" s="69"/>
      <c r="C14" s="69"/>
      <c r="D14" s="69"/>
      <c r="E14" s="69"/>
      <c r="F14" s="69"/>
      <c r="G14" s="69"/>
      <c r="H14" s="69"/>
    </row>
    <row r="15" spans="2:10" ht="62.25" customHeight="1" x14ac:dyDescent="0.25">
      <c r="B15" s="69"/>
      <c r="C15" s="69"/>
      <c r="D15" s="69"/>
      <c r="E15" s="69"/>
      <c r="F15" s="69"/>
      <c r="G15" s="69"/>
      <c r="H15" s="69"/>
    </row>
  </sheetData>
  <mergeCells count="1">
    <mergeCell ref="B13:H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showGridLines="0" zoomScale="200" zoomScaleNormal="200" workbookViewId="0">
      <selection activeCell="G6" sqref="G6:G14"/>
    </sheetView>
  </sheetViews>
  <sheetFormatPr baseColWidth="10" defaultRowHeight="15" x14ac:dyDescent="0.25"/>
  <cols>
    <col min="1" max="1" width="9.7109375" customWidth="1"/>
    <col min="5" max="5" width="13" bestFit="1" customWidth="1"/>
    <col min="8" max="8" width="11.85546875" bestFit="1" customWidth="1"/>
    <col min="10" max="10" width="6.5703125" customWidth="1"/>
  </cols>
  <sheetData>
    <row r="1" spans="1:12" x14ac:dyDescent="0.25">
      <c r="A1" s="70" t="s">
        <v>90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2" ht="35.25" customHeight="1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5" spans="1:12" ht="25.5" customHeight="1" x14ac:dyDescent="0.25">
      <c r="B5" s="22" t="s">
        <v>29</v>
      </c>
      <c r="C5" s="22" t="s">
        <v>30</v>
      </c>
      <c r="D5" s="22" t="s">
        <v>31</v>
      </c>
      <c r="E5" s="22" t="s">
        <v>26</v>
      </c>
      <c r="F5" s="22" t="s">
        <v>74</v>
      </c>
      <c r="G5" s="22" t="s">
        <v>89</v>
      </c>
    </row>
    <row r="6" spans="1:12" x14ac:dyDescent="0.25">
      <c r="B6" s="21" t="s">
        <v>32</v>
      </c>
      <c r="C6" s="21" t="s">
        <v>41</v>
      </c>
      <c r="D6" s="21" t="s">
        <v>50</v>
      </c>
      <c r="E6" s="23">
        <v>7500</v>
      </c>
      <c r="F6" s="21">
        <v>1</v>
      </c>
      <c r="G6" s="21"/>
    </row>
    <row r="7" spans="1:12" x14ac:dyDescent="0.25">
      <c r="B7" s="21" t="s">
        <v>33</v>
      </c>
      <c r="C7" s="21" t="s">
        <v>42</v>
      </c>
      <c r="D7" s="21" t="s">
        <v>50</v>
      </c>
      <c r="E7" s="23">
        <v>6800</v>
      </c>
      <c r="F7" s="21">
        <v>4</v>
      </c>
      <c r="G7" s="21"/>
    </row>
    <row r="8" spans="1:12" x14ac:dyDescent="0.25">
      <c r="B8" s="21" t="s">
        <v>34</v>
      </c>
      <c r="C8" s="21" t="s">
        <v>43</v>
      </c>
      <c r="D8" s="21" t="s">
        <v>51</v>
      </c>
      <c r="E8" s="23">
        <v>4300</v>
      </c>
      <c r="F8" s="21">
        <v>2</v>
      </c>
      <c r="G8" s="21"/>
    </row>
    <row r="9" spans="1:12" x14ac:dyDescent="0.25">
      <c r="B9" s="21" t="s">
        <v>35</v>
      </c>
      <c r="C9" s="21" t="s">
        <v>44</v>
      </c>
      <c r="D9" s="21" t="s">
        <v>50</v>
      </c>
      <c r="E9" s="23">
        <v>7000</v>
      </c>
      <c r="F9" s="21">
        <v>1</v>
      </c>
      <c r="G9" s="21"/>
    </row>
    <row r="10" spans="1:12" x14ac:dyDescent="0.25">
      <c r="B10" s="21" t="s">
        <v>36</v>
      </c>
      <c r="C10" s="21" t="s">
        <v>45</v>
      </c>
      <c r="D10" s="21" t="s">
        <v>52</v>
      </c>
      <c r="E10" s="23">
        <v>9350</v>
      </c>
      <c r="F10" s="21">
        <v>1</v>
      </c>
      <c r="G10" s="21"/>
    </row>
    <row r="11" spans="1:12" x14ac:dyDescent="0.25">
      <c r="B11" s="21" t="s">
        <v>37</v>
      </c>
      <c r="C11" s="21" t="s">
        <v>46</v>
      </c>
      <c r="D11" s="21" t="s">
        <v>52</v>
      </c>
      <c r="E11" s="23">
        <v>7800</v>
      </c>
      <c r="F11" s="21">
        <v>3</v>
      </c>
      <c r="G11" s="21"/>
    </row>
    <row r="12" spans="1:12" x14ac:dyDescent="0.25">
      <c r="B12" s="21" t="s">
        <v>38</v>
      </c>
      <c r="C12" s="21" t="s">
        <v>47</v>
      </c>
      <c r="D12" s="21" t="s">
        <v>52</v>
      </c>
      <c r="E12" s="23">
        <v>5400</v>
      </c>
      <c r="F12" s="21">
        <v>4</v>
      </c>
      <c r="G12" s="21"/>
    </row>
    <row r="13" spans="1:12" x14ac:dyDescent="0.25">
      <c r="B13" s="21" t="s">
        <v>39</v>
      </c>
      <c r="C13" s="21" t="s">
        <v>48</v>
      </c>
      <c r="D13" s="21" t="s">
        <v>50</v>
      </c>
      <c r="E13" s="23">
        <v>5000</v>
      </c>
      <c r="F13" s="21">
        <v>1</v>
      </c>
      <c r="G13" s="21"/>
    </row>
    <row r="14" spans="1:12" x14ac:dyDescent="0.25">
      <c r="B14" s="21" t="s">
        <v>40</v>
      </c>
      <c r="C14" s="21" t="s">
        <v>49</v>
      </c>
      <c r="D14" s="21" t="s">
        <v>50</v>
      </c>
      <c r="E14" s="23">
        <v>40000</v>
      </c>
      <c r="F14" s="21">
        <v>2</v>
      </c>
      <c r="G14" s="21"/>
    </row>
  </sheetData>
  <mergeCells count="1">
    <mergeCell ref="A1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Forma</vt:lpstr>
      <vt:lpstr>FUNCIÓN SI</vt:lpstr>
      <vt:lpstr>Y - O</vt:lpstr>
      <vt:lpstr>Ejercicios Y</vt:lpstr>
      <vt:lpstr>Ejercicios O</vt:lpstr>
      <vt:lpstr>Ejercicios extra</vt:lpstr>
      <vt:lpstr>Combinado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52735</cp:lastModifiedBy>
  <dcterms:created xsi:type="dcterms:W3CDTF">2017-05-17T05:37:08Z</dcterms:created>
  <dcterms:modified xsi:type="dcterms:W3CDTF">2023-03-12T15:45:41Z</dcterms:modified>
</cp:coreProperties>
</file>