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\Documents\UB_Master\Bayesian\BGCN\"/>
    </mc:Choice>
  </mc:AlternateContent>
  <bookViews>
    <workbookView xWindow="0" yWindow="0" windowWidth="23040" windowHeight="868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E15" i="1"/>
  <c r="E14" i="1"/>
  <c r="E13" i="1"/>
  <c r="D15" i="1"/>
  <c r="D14" i="1"/>
  <c r="D13" i="1"/>
  <c r="C15" i="1"/>
  <c r="C14" i="1"/>
  <c r="C13" i="1"/>
  <c r="B15" i="1"/>
  <c r="B14" i="1"/>
  <c r="B13" i="1"/>
</calcChain>
</file>

<file path=xl/sharedStrings.xml><?xml version="1.0" encoding="utf-8"?>
<sst xmlns="http://schemas.openxmlformats.org/spreadsheetml/2006/main" count="7" uniqueCount="5">
  <si>
    <t>fixed</t>
  </si>
  <si>
    <t>random</t>
  </si>
  <si>
    <t>media</t>
  </si>
  <si>
    <t>t-st</t>
  </si>
  <si>
    <t>desvest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</si>
</sst>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12" sqref="D12"/>
    </sheetView>
  </sheetViews>
  <sheetFormatPr baseColWidth="10" defaultRowHeight="14.4" x14ac:dyDescent="0.3"/>
  <sheetData>
    <row r="1" spans="1:5" x14ac:dyDescent="0.3">
      <c r="B1" s="4">
        <v>5</v>
      </c>
      <c r="C1">
        <v>5</v>
      </c>
      <c r="D1">
        <v>10</v>
      </c>
      <c r="E1">
        <v>10</v>
      </c>
    </row>
    <row r="2" spans="1:5" x14ac:dyDescent="0.3">
      <c r="B2" s="5" t="s">
        <v>1</v>
      </c>
      <c r="C2" s="3" t="s">
        <v>0</v>
      </c>
      <c r="D2" s="3" t="s">
        <v>1</v>
      </c>
      <c r="E2" s="3" t="s">
        <v>0</v>
      </c>
    </row>
    <row r="3" spans="1:5" x14ac:dyDescent="0.3">
      <c r="A3" s="2">
        <v>0</v>
      </c>
      <c r="B3" s="4">
        <v>0.72399999999999998</v>
      </c>
      <c r="C3" s="2">
        <v>0.73099999999999998</v>
      </c>
      <c r="D3" s="2">
        <v>0.77</v>
      </c>
      <c r="E3" s="9">
        <v>0.77300000000000002</v>
      </c>
    </row>
    <row r="4" spans="1:5" x14ac:dyDescent="0.3">
      <c r="A4" s="2">
        <v>1</v>
      </c>
      <c r="B4" s="4">
        <v>0.70799999999999996</v>
      </c>
      <c r="C4" s="2">
        <v>0.72499999999999998</v>
      </c>
      <c r="D4" s="2">
        <v>0.77400000000000002</v>
      </c>
      <c r="E4" s="9">
        <v>0.77300000000000002</v>
      </c>
    </row>
    <row r="5" spans="1:5" x14ac:dyDescent="0.3">
      <c r="A5" s="2">
        <v>2</v>
      </c>
      <c r="B5" s="4">
        <v>0.71799999999999997</v>
      </c>
      <c r="C5" s="2">
        <v>0.70199999999999996</v>
      </c>
      <c r="D5" s="2">
        <v>0.77700000000000002</v>
      </c>
      <c r="E5" s="2">
        <v>0.77700000000000002</v>
      </c>
    </row>
    <row r="6" spans="1:5" x14ac:dyDescent="0.3">
      <c r="A6" s="2">
        <v>3</v>
      </c>
      <c r="B6" s="4">
        <v>0.72599999999999998</v>
      </c>
      <c r="C6" s="2">
        <v>0.73799999999999999</v>
      </c>
      <c r="D6" s="2">
        <v>0.77100000000000002</v>
      </c>
      <c r="E6" s="9">
        <v>0.77500000000000002</v>
      </c>
    </row>
    <row r="7" spans="1:5" x14ac:dyDescent="0.3">
      <c r="A7" s="2">
        <v>4</v>
      </c>
      <c r="B7" s="4">
        <v>0.73099999999999998</v>
      </c>
      <c r="C7" s="2">
        <v>0.73699999999999999</v>
      </c>
      <c r="D7" s="2">
        <v>0.77500000000000002</v>
      </c>
      <c r="E7" s="9">
        <v>0.77400000000000002</v>
      </c>
    </row>
    <row r="8" spans="1:5" x14ac:dyDescent="0.3">
      <c r="A8" s="2">
        <v>5</v>
      </c>
      <c r="B8" s="4">
        <v>0.73399999999999999</v>
      </c>
      <c r="C8" s="2">
        <v>0.73099999999999998</v>
      </c>
      <c r="D8" s="2">
        <v>0.77</v>
      </c>
      <c r="E8" s="9">
        <v>0.77900000000000003</v>
      </c>
    </row>
    <row r="9" spans="1:5" x14ac:dyDescent="0.3">
      <c r="A9" s="2">
        <v>6</v>
      </c>
      <c r="B9" s="4">
        <v>0.73499999999999999</v>
      </c>
      <c r="C9" s="2">
        <v>0.72399999999999998</v>
      </c>
      <c r="D9" s="2">
        <v>0.76700000000000002</v>
      </c>
      <c r="E9" s="9">
        <v>0.77400000000000002</v>
      </c>
    </row>
    <row r="10" spans="1:5" x14ac:dyDescent="0.3">
      <c r="A10" s="2">
        <v>7</v>
      </c>
      <c r="B10" s="4">
        <v>0.73</v>
      </c>
      <c r="C10" s="2">
        <v>0.72899999999999998</v>
      </c>
      <c r="D10" s="9">
        <v>0.77300000000000002</v>
      </c>
      <c r="E10" s="9">
        <v>0.77100000000000002</v>
      </c>
    </row>
    <row r="11" spans="1:5" x14ac:dyDescent="0.3">
      <c r="A11" s="2">
        <v>8</v>
      </c>
      <c r="B11" s="4">
        <v>0.73199999999999998</v>
      </c>
      <c r="C11" s="2">
        <v>0.72899999999999998</v>
      </c>
      <c r="D11" s="9">
        <v>0.77700000000000002</v>
      </c>
      <c r="E11" s="9">
        <v>0.755</v>
      </c>
    </row>
    <row r="12" spans="1:5" x14ac:dyDescent="0.3">
      <c r="A12" s="3">
        <v>9</v>
      </c>
      <c r="B12" s="5">
        <v>0.72499999999999998</v>
      </c>
      <c r="C12" s="3">
        <v>0.751</v>
      </c>
      <c r="D12" s="3">
        <v>0.76900000000000002</v>
      </c>
      <c r="E12" s="2">
        <v>0.77</v>
      </c>
    </row>
    <row r="13" spans="1:5" x14ac:dyDescent="0.3">
      <c r="A13" s="6" t="s">
        <v>2</v>
      </c>
      <c r="B13" s="7">
        <f>AVERAGE(B3:B12)</f>
        <v>0.72629999999999995</v>
      </c>
      <c r="C13" s="8">
        <f>AVERAGE(C3:C12)</f>
        <v>0.72970000000000002</v>
      </c>
      <c r="D13" s="8">
        <f>AVERAGE(D3:D12)</f>
        <v>0.7723000000000001</v>
      </c>
      <c r="E13" s="8">
        <f>AVERAGE(E3:E12)</f>
        <v>0.77210000000000001</v>
      </c>
    </row>
    <row r="14" spans="1:5" x14ac:dyDescent="0.3">
      <c r="A14" s="6" t="s">
        <v>3</v>
      </c>
      <c r="B14" s="7">
        <f>_xlfn.STDEV.S(B3:B12)*1.8331/SQRT(10)</f>
        <v>4.7883341688141788E-3</v>
      </c>
      <c r="C14" s="8">
        <f>_xlfn.STDEV.S(C3:C12)*1.8331/SQRT(10)</f>
        <v>7.2352642513218296E-3</v>
      </c>
      <c r="D14" s="8">
        <f>_xlfn.STDEV.S(D3:D12)*1.8331/SQRT(10)</f>
        <v>1.9903185680828989E-3</v>
      </c>
      <c r="E14" s="8">
        <f>_xlfn.STDEV.S(E3:E12)*1.8331/SQRT(10)</f>
        <v>3.8007059220170635E-3</v>
      </c>
    </row>
    <row r="15" spans="1:5" x14ac:dyDescent="0.3">
      <c r="A15" t="s">
        <v>4</v>
      </c>
      <c r="B15" s="4">
        <f>_xlfn.STDEV.S(B3:B12)</f>
        <v>8.2603470467852297E-3</v>
      </c>
      <c r="C15">
        <f>_xlfn.STDEV.S(C3:C12)</f>
        <v>1.2481541927538005E-2</v>
      </c>
      <c r="D15">
        <f>_xlfn.STDEV.S(D3:D12)</f>
        <v>3.4334951418181605E-3</v>
      </c>
      <c r="E15">
        <f>_xlfn.STDEV.S(E3:E12)</f>
        <v>6.5565912552857037E-3</v>
      </c>
    </row>
    <row r="18" spans="1:1" x14ac:dyDescent="0.3">
      <c r="A18">
        <v>74.599999999999994</v>
      </c>
    </row>
    <row r="19" spans="1:1" x14ac:dyDescent="0.3">
      <c r="A19">
        <v>77.5</v>
      </c>
    </row>
    <row r="20" spans="1:1" x14ac:dyDescent="0.3">
      <c r="A20">
        <v>75.3</v>
      </c>
    </row>
    <row r="21" spans="1:1" x14ac:dyDescent="0.3">
      <c r="A21">
        <v>76.599999999999994</v>
      </c>
    </row>
    <row r="22" spans="1:1" x14ac:dyDescent="0.3">
      <c r="A22" s="1">
        <f>AVERAGE(A18:A21)</f>
        <v>76</v>
      </c>
    </row>
    <row r="23" spans="1:1" x14ac:dyDescent="0.3">
      <c r="A23">
        <f>_xlfn.STDEV.S(A18:A21)/2*2.3534</f>
        <v>1.5282006656413525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Casas</dc:creator>
  <cp:lastModifiedBy>Carmen Casas</cp:lastModifiedBy>
  <dcterms:created xsi:type="dcterms:W3CDTF">2024-06-11T17:11:56Z</dcterms:created>
  <dcterms:modified xsi:type="dcterms:W3CDTF">2024-06-12T05:23:39Z</dcterms:modified>
</cp:coreProperties>
</file>