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edcc18fc0e2391/School/Semester 4/CSCE 221/PA 1/"/>
    </mc:Choice>
  </mc:AlternateContent>
  <xr:revisionPtr revIDLastSave="155" documentId="8_{4EEDE85B-961D-4C27-8040-4356CFF29611}" xr6:coauthVersionLast="46" xr6:coauthVersionMax="46" xr10:uidLastSave="{74222F84-183C-4843-990A-DE10ACFFE749}"/>
  <bookViews>
    <workbookView xWindow="-120" yWindow="-120" windowWidth="29040" windowHeight="15840" xr2:uid="{ABF24DC0-705D-4D90-A4AF-849D3BD85B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" l="1"/>
  <c r="H2" i="1"/>
  <c r="H3" i="1"/>
  <c r="H9" i="1"/>
  <c r="I3" i="1"/>
  <c r="I4" i="1"/>
  <c r="I5" i="1"/>
  <c r="I6" i="1"/>
  <c r="I7" i="1"/>
  <c r="I8" i="1"/>
  <c r="I9" i="1"/>
  <c r="I10" i="1"/>
  <c r="H4" i="1"/>
  <c r="H5" i="1"/>
  <c r="H6" i="1"/>
  <c r="H8" i="1"/>
  <c r="H10" i="1"/>
  <c r="I2" i="1"/>
  <c r="A4" i="1"/>
  <c r="A5" i="1" s="1"/>
  <c r="A6" i="1" s="1"/>
  <c r="A7" i="1" s="1"/>
  <c r="A8" i="1" s="1"/>
  <c r="A9" i="1" s="1"/>
  <c r="A10" i="1" s="1"/>
  <c r="A3" i="1"/>
</calcChain>
</file>

<file path=xl/sharedStrings.xml><?xml version="1.0" encoding="utf-8"?>
<sst xmlns="http://schemas.openxmlformats.org/spreadsheetml/2006/main" count="12" uniqueCount="10">
  <si>
    <t>CircArrayQueue Trial 1 (µs)</t>
  </si>
  <si>
    <t>CircArrayQueue Trial 2 (µs)</t>
  </si>
  <si>
    <t>CircArrayQueue Trial 3 (µs)</t>
  </si>
  <si>
    <t>LinkedListQueue Trial 1 (µs)</t>
  </si>
  <si>
    <t>LinkedListQueue Trial 2 (µs)</t>
  </si>
  <si>
    <t>LinkedListQueue Trial 3 (µs)</t>
  </si>
  <si>
    <t>Seg fault</t>
  </si>
  <si>
    <t>CircArrayQueue Avg (µs)</t>
  </si>
  <si>
    <t>LinkedListQueue Avg (µs)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</si>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</sst>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(µs) vs. Number</a:t>
            </a:r>
            <a:r>
              <a:rPr lang="en-US" baseline="0"/>
              <a:t> of Elements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CircArrayQueue Avg (µs)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</c:f>
              <c:numCache>
                <c:formatCode>General</c:formatCode>
                <c:ptCount val="9"/>
                <c:pt idx="0">
                  <c:v>1</c:v>
                </c:pt>
                <c:pt idx="1">
                  <c:v>8</c:v>
                </c:pt>
                <c:pt idx="2" formatCode="0">
                  <c:v>37.333333333333336</c:v>
                </c:pt>
                <c:pt idx="3" formatCode="0">
                  <c:v>240.33333333333334</c:v>
                </c:pt>
                <c:pt idx="4" formatCode="0">
                  <c:v>2986.3333333333335</c:v>
                </c:pt>
                <c:pt idx="5" formatCode="0">
                  <c:v>22548</c:v>
                </c:pt>
                <c:pt idx="6" formatCode="0">
                  <c:v>198361</c:v>
                </c:pt>
                <c:pt idx="7" formatCode="0">
                  <c:v>2704386</c:v>
                </c:pt>
                <c:pt idx="8" formatCode="0">
                  <c:v>23338852.333333332</c:v>
                </c:pt>
              </c:numCache>
            </c:numRef>
          </c:xVal>
          <c:yVal>
            <c:numRef>
              <c:f>Sheet1!$A$2:$A$10</c:f>
              <c:numCache>
                <c:formatCode>0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C-49EE-95E2-06AE64D7DFC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LinkedListQueue Avg (µs)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 formatCode="0">
                  <c:v>57.666666666666664</c:v>
                </c:pt>
                <c:pt idx="3" formatCode="0">
                  <c:v>658</c:v>
                </c:pt>
                <c:pt idx="4" formatCode="0">
                  <c:v>5969.333333333333</c:v>
                </c:pt>
                <c:pt idx="5" formatCode="0">
                  <c:v>52621</c:v>
                </c:pt>
                <c:pt idx="6" formatCode="0">
                  <c:v>539218.33333333337</c:v>
                </c:pt>
                <c:pt idx="7" formatCode="0">
                  <c:v>5372998.333333333</c:v>
                </c:pt>
              </c:numCache>
            </c:numRef>
          </c:xVal>
          <c:yVal>
            <c:numRef>
              <c:f>Sheet1!$A$2:$A$9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C-49EE-95E2-06AE64D7D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944152"/>
        <c:axId val="263941856"/>
      </c:scatterChart>
      <c:valAx>
        <c:axId val="2639441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1856"/>
        <c:crosses val="autoZero"/>
        <c:crossBetween val="midCat"/>
      </c:valAx>
      <c:valAx>
        <c:axId val="2639418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944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43541</xdr:colOff>
      <xdr:row>10</xdr:row>
      <xdr:rowOff>116847</xdr:rowOff>
    </xdr:from>
    <xdr:to>
      <xdr:col>6</xdr:col>
      <xdr:colOff>1676400</xdr:colOff>
      <xdr:row>34</xdr:row>
      <xdr:rowOff>46090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E0F2AB-24BF-4B05-9A8F-67735524A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4F1C-7DCC-4120-8B9A-67FAA99BFB7D}">
  <dimension ref="A1:I10"/>
  <sheetViews>
    <sheetView tabSelected="1" zoomScale="115" zoomScaleNormal="115" workbookViewId="0">
      <selection activeCell="H21" sqref="H21"/>
    </sheetView>
  </sheetViews>
  <sheetFormatPr defaultRowHeight="15" x14ac:dyDescent="0.25"/>
  <cols>
    <col min="1" max="1" width="19.5703125" bestFit="1" customWidth="1"/>
    <col min="2" max="4" width="25" bestFit="1" customWidth="1"/>
    <col min="5" max="7" width="26" bestFit="1" customWidth="1"/>
    <col min="8" max="8" width="23" bestFit="1" customWidth="1"/>
    <col min="9" max="9" width="23.85546875" bestFit="1" customWidth="1"/>
  </cols>
  <sheetData>
    <row r="1" spans="1:9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</row>
    <row r="2" spans="1:9" x14ac:dyDescent="0.25">
      <c r="A2" s="2">
        <v>10</v>
      </c>
      <c r="B2" s="1">
        <v>1</v>
      </c>
      <c r="C2" s="1">
        <v>1</v>
      </c>
      <c r="D2" s="1">
        <v>1</v>
      </c>
      <c r="E2" s="1">
        <v>2</v>
      </c>
      <c r="F2" s="1">
        <v>2</v>
      </c>
      <c r="G2" s="1">
        <v>2</v>
      </c>
      <c r="H2" s="1">
        <f>AVERAGE(B2:D2)</f>
        <v>1</v>
      </c>
      <c r="I2" s="1">
        <f>AVERAGE(E2:G2)</f>
        <v>2</v>
      </c>
    </row>
    <row r="3" spans="1:9" x14ac:dyDescent="0.25">
      <c r="A3" s="2">
        <f>10 * A2</f>
        <v>100</v>
      </c>
      <c r="B3" s="1">
        <v>8</v>
      </c>
      <c r="C3" s="1">
        <v>8</v>
      </c>
      <c r="D3" s="1">
        <v>8</v>
      </c>
      <c r="E3" s="1">
        <v>4</v>
      </c>
      <c r="F3" s="1">
        <v>4</v>
      </c>
      <c r="G3" s="1">
        <v>4</v>
      </c>
      <c r="H3" s="1">
        <f>AVERAGE(B3:D3)</f>
        <v>8</v>
      </c>
      <c r="I3" s="1">
        <f t="shared" ref="I3:I10" si="0">AVERAGE(E3:G3)</f>
        <v>4</v>
      </c>
    </row>
    <row r="4" spans="1:9" x14ac:dyDescent="0.25">
      <c r="A4" s="2">
        <f t="shared" ref="A4:A11" si="1">10 * A3</f>
        <v>1000</v>
      </c>
      <c r="B4" s="1">
        <v>33</v>
      </c>
      <c r="C4" s="1">
        <v>49</v>
      </c>
      <c r="D4" s="1">
        <v>30</v>
      </c>
      <c r="E4" s="1">
        <v>63</v>
      </c>
      <c r="F4" s="1">
        <v>60</v>
      </c>
      <c r="G4" s="1">
        <v>50</v>
      </c>
      <c r="H4" s="2">
        <f t="shared" ref="H3:H10" si="2">AVERAGE(B4:D4)</f>
        <v>37.333333333333336</v>
      </c>
      <c r="I4" s="2">
        <f t="shared" si="0"/>
        <v>57.666666666666664</v>
      </c>
    </row>
    <row r="5" spans="1:9" x14ac:dyDescent="0.25">
      <c r="A5" s="2">
        <f t="shared" si="1"/>
        <v>10000</v>
      </c>
      <c r="B5" s="1">
        <v>240</v>
      </c>
      <c r="C5" s="1">
        <v>259</v>
      </c>
      <c r="D5" s="1">
        <v>222</v>
      </c>
      <c r="E5" s="1">
        <v>741</v>
      </c>
      <c r="F5" s="1">
        <v>599</v>
      </c>
      <c r="G5" s="1">
        <v>634</v>
      </c>
      <c r="H5" s="2">
        <f t="shared" si="2"/>
        <v>240.33333333333334</v>
      </c>
      <c r="I5" s="2">
        <f t="shared" si="0"/>
        <v>658</v>
      </c>
    </row>
    <row r="6" spans="1:9" x14ac:dyDescent="0.25">
      <c r="A6" s="2">
        <f t="shared" si="1"/>
        <v>100000</v>
      </c>
      <c r="B6" s="1">
        <v>3100</v>
      </c>
      <c r="C6" s="1">
        <v>3017</v>
      </c>
      <c r="D6" s="1">
        <v>2842</v>
      </c>
      <c r="E6" s="1">
        <v>5310</v>
      </c>
      <c r="F6" s="1">
        <v>5532</v>
      </c>
      <c r="G6" s="1">
        <v>7066</v>
      </c>
      <c r="H6" s="2">
        <f t="shared" si="2"/>
        <v>2986.3333333333335</v>
      </c>
      <c r="I6" s="2">
        <f t="shared" si="0"/>
        <v>5969.333333333333</v>
      </c>
    </row>
    <row r="7" spans="1:9" x14ac:dyDescent="0.25">
      <c r="A7" s="2">
        <f t="shared" si="1"/>
        <v>1000000</v>
      </c>
      <c r="B7" s="1">
        <v>23552</v>
      </c>
      <c r="C7" s="1">
        <v>21834</v>
      </c>
      <c r="D7" s="1">
        <v>22258</v>
      </c>
      <c r="E7" s="1">
        <v>52074</v>
      </c>
      <c r="F7" s="1">
        <v>52826</v>
      </c>
      <c r="G7" s="1">
        <v>52963</v>
      </c>
      <c r="H7" s="2">
        <f>AVERAGE(B7:D7)</f>
        <v>22548</v>
      </c>
      <c r="I7" s="2">
        <f t="shared" si="0"/>
        <v>52621</v>
      </c>
    </row>
    <row r="8" spans="1:9" x14ac:dyDescent="0.25">
      <c r="A8" s="2">
        <f t="shared" si="1"/>
        <v>10000000</v>
      </c>
      <c r="B8" s="1">
        <v>196627</v>
      </c>
      <c r="C8" s="1">
        <v>198798</v>
      </c>
      <c r="D8" s="1">
        <v>199658</v>
      </c>
      <c r="E8" s="1">
        <v>562413</v>
      </c>
      <c r="F8" s="1">
        <v>529814</v>
      </c>
      <c r="G8" s="1">
        <v>525428</v>
      </c>
      <c r="H8" s="2">
        <f t="shared" si="2"/>
        <v>198361</v>
      </c>
      <c r="I8" s="2">
        <f t="shared" si="0"/>
        <v>539218.33333333337</v>
      </c>
    </row>
    <row r="9" spans="1:9" x14ac:dyDescent="0.25">
      <c r="A9" s="2">
        <f t="shared" si="1"/>
        <v>100000000</v>
      </c>
      <c r="B9" s="1">
        <v>2694059</v>
      </c>
      <c r="C9" s="1">
        <v>2697539</v>
      </c>
      <c r="D9" s="1">
        <v>2721560</v>
      </c>
      <c r="E9" s="1">
        <v>5307968</v>
      </c>
      <c r="F9" s="1">
        <v>5388910</v>
      </c>
      <c r="G9" s="1">
        <v>5422117</v>
      </c>
      <c r="H9" s="2">
        <f>AVERAGE(B9:D9)</f>
        <v>2704386</v>
      </c>
      <c r="I9" s="2">
        <f t="shared" si="0"/>
        <v>5372998.333333333</v>
      </c>
    </row>
    <row r="10" spans="1:9" x14ac:dyDescent="0.25">
      <c r="A10" s="2">
        <f t="shared" si="1"/>
        <v>1000000000</v>
      </c>
      <c r="B10" s="1">
        <v>23480598</v>
      </c>
      <c r="C10" s="1">
        <v>23465341</v>
      </c>
      <c r="D10" s="1">
        <v>23070618</v>
      </c>
      <c r="E10" s="3" t="s">
        <v>6</v>
      </c>
      <c r="F10" s="3" t="s">
        <v>6</v>
      </c>
      <c r="G10" s="3" t="s">
        <v>6</v>
      </c>
      <c r="H10" s="2">
        <f t="shared" si="2"/>
        <v>23338852.333333332</v>
      </c>
      <c r="I10" s="1" t="e">
        <f t="shared" si="0"/>
        <v>#DIV/0!</v>
      </c>
    </row>
  </sheetData>
  <pageMargins left="0.7" right="0.7" top="0.75" bottom="0.75" header="0.3" footer="0.3"/>
  <ignoredErrors>
    <ignoredError sqref="H3 H4:H10 I2:I1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Family</dc:creator>
  <cp:lastModifiedBy>Alex Akomer</cp:lastModifiedBy>
  <dcterms:created xsi:type="dcterms:W3CDTF">2021-02-08T21:32:05Z</dcterms:created>
  <dcterms:modified xsi:type="dcterms:W3CDTF">2021-02-09T10:07:00Z</dcterms:modified>
</cp:coreProperties>
</file>