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hai\Desktop\AforAwful\Convergence_of_Iterative_Methods\"/>
    </mc:Choice>
  </mc:AlternateContent>
  <bookViews>
    <workbookView xWindow="0" yWindow="0" windowWidth="28800" windowHeight="124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5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4" i="2"/>
  <c r="F105" i="2"/>
  <c r="D10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E102" i="1" l="1"/>
  <c r="C102" i="1"/>
  <c r="A102" i="1"/>
</calcChain>
</file>

<file path=xl/sharedStrings.xml><?xml version="1.0" encoding="utf-8"?>
<sst xmlns="http://schemas.openxmlformats.org/spreadsheetml/2006/main" count="26" uniqueCount="21">
  <si>
    <t>Error of Jacobi</t>
  </si>
  <si>
    <t>Iterations</t>
  </si>
  <si>
    <t>Error of Gauss_seidel</t>
  </si>
  <si>
    <t>Ratio of Iterations</t>
  </si>
  <si>
    <t>&lt;- average</t>
  </si>
  <si>
    <t>&lt;-average</t>
  </si>
  <si>
    <t>Vector element 1</t>
  </si>
  <si>
    <t>Vector element 2</t>
  </si>
  <si>
    <t>Vector element 3</t>
  </si>
  <si>
    <t>Error</t>
  </si>
  <si>
    <t>Jacobi's</t>
  </si>
  <si>
    <t>Gauss-Seidel's</t>
  </si>
  <si>
    <t>Vector</t>
  </si>
  <si>
    <t>|Xo-Xexact|</t>
  </si>
  <si>
    <t>Exact solution</t>
  </si>
  <si>
    <t xml:space="preserve">jacobi Solution: 0.04736923524937995 0.05894807062579302 0.06947427923868228 </t>
  </si>
  <si>
    <t xml:space="preserve">Gauss-Seidel Solution: 0.04736757809292601 0.05894794000062059 0.06947382230220288 </t>
  </si>
  <si>
    <t>Ratio</t>
  </si>
  <si>
    <t>Ratio Average -&gt;</t>
  </si>
  <si>
    <t>GS Average-&gt;</t>
  </si>
  <si>
    <t>JCB Average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</si>
</sst>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00000"/>
    <numFmt numFmtId="165" formatCode="0.00000E+00"/>
    <numFmt numFmtId="166" formatCode="0.00000"/>
    <numFmt numFmtId="167" formatCode="0.000000000"/>
    <numFmt numFmtId="168" formatCode="0.000000E+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Convergence</a:t>
            </a:r>
            <a:r>
              <a:rPr lang="en-US" altLang="zh-CN" baseline="0"/>
              <a:t> of iterative methods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9088398263942E-2"/>
          <c:y val="0.14864975211431905"/>
          <c:w val="0.82263613126790525"/>
          <c:h val="0.75257180731196471"/>
        </c:manualLayout>
      </c:layout>
      <c:scatterChart>
        <c:scatterStyle val="lineMarker"/>
        <c:varyColors val="0"/>
        <c:ser>
          <c:idx val="0"/>
          <c:order val="0"/>
          <c:tx>
            <c:v>Jacobi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Sheet1!$A$2:$A$101</c:f>
              <c:numCache>
                <c:formatCode>0.00000E+00</c:formatCode>
                <c:ptCount val="100"/>
                <c:pt idx="0">
                  <c:v>1.95265489069362E-5</c:v>
                </c:pt>
                <c:pt idx="1">
                  <c:v>1.5928458615799099E-5</c:v>
                </c:pt>
                <c:pt idx="2">
                  <c:v>2.06033642773352E-5</c:v>
                </c:pt>
                <c:pt idx="3">
                  <c:v>1.5876580086935001E-5</c:v>
                </c:pt>
                <c:pt idx="4">
                  <c:v>1.6692247465659E-5</c:v>
                </c:pt>
                <c:pt idx="5">
                  <c:v>1.7582481618786399E-5</c:v>
                </c:pt>
                <c:pt idx="6">
                  <c:v>1.90576788922945E-5</c:v>
                </c:pt>
                <c:pt idx="7">
                  <c:v>1.9923037978747401E-5</c:v>
                </c:pt>
                <c:pt idx="8">
                  <c:v>1.85207030343139E-5</c:v>
                </c:pt>
                <c:pt idx="9">
                  <c:v>1.9751222611964701E-5</c:v>
                </c:pt>
                <c:pt idx="10">
                  <c:v>1.9541931937751299E-5</c:v>
                </c:pt>
                <c:pt idx="11">
                  <c:v>2.0497204848444801E-5</c:v>
                </c:pt>
                <c:pt idx="12">
                  <c:v>1.6074255896048301E-5</c:v>
                </c:pt>
                <c:pt idx="13">
                  <c:v>1.6225704374716998E-5</c:v>
                </c:pt>
                <c:pt idx="14">
                  <c:v>1.6224922096981899E-5</c:v>
                </c:pt>
                <c:pt idx="15">
                  <c:v>1.9204042006415701E-5</c:v>
                </c:pt>
                <c:pt idx="16">
                  <c:v>1.8590635535782499E-5</c:v>
                </c:pt>
                <c:pt idx="17">
                  <c:v>2.04638134720309E-5</c:v>
                </c:pt>
                <c:pt idx="18">
                  <c:v>1.58515854266171E-5</c:v>
                </c:pt>
                <c:pt idx="19">
                  <c:v>1.5593517411343999E-5</c:v>
                </c:pt>
                <c:pt idx="20">
                  <c:v>2.0048425414956299E-5</c:v>
                </c:pt>
                <c:pt idx="21">
                  <c:v>1.6828565451080499E-5</c:v>
                </c:pt>
                <c:pt idx="22">
                  <c:v>1.73205937147202E-5</c:v>
                </c:pt>
                <c:pt idx="23">
                  <c:v>2.00644226013048E-5</c:v>
                </c:pt>
                <c:pt idx="24">
                  <c:v>1.8877162085932399E-5</c:v>
                </c:pt>
                <c:pt idx="25">
                  <c:v>1.79847294411167E-5</c:v>
                </c:pt>
                <c:pt idx="26">
                  <c:v>1.8421708404318799E-5</c:v>
                </c:pt>
                <c:pt idx="27">
                  <c:v>1.77725024196877E-5</c:v>
                </c:pt>
                <c:pt idx="28">
                  <c:v>2.00687619306613E-5</c:v>
                </c:pt>
                <c:pt idx="29">
                  <c:v>1.87672738165344E-5</c:v>
                </c:pt>
                <c:pt idx="30">
                  <c:v>1.9488574391302199E-5</c:v>
                </c:pt>
                <c:pt idx="31">
                  <c:v>1.58081401686889E-5</c:v>
                </c:pt>
                <c:pt idx="32">
                  <c:v>1.9960152377854701E-5</c:v>
                </c:pt>
                <c:pt idx="33">
                  <c:v>1.7980255772098499E-5</c:v>
                </c:pt>
                <c:pt idx="34">
                  <c:v>1.60523409078614E-5</c:v>
                </c:pt>
                <c:pt idx="35">
                  <c:v>1.6137060837206198E-5</c:v>
                </c:pt>
                <c:pt idx="36">
                  <c:v>1.8240189300833501E-5</c:v>
                </c:pt>
                <c:pt idx="37">
                  <c:v>1.8431218138491899E-5</c:v>
                </c:pt>
                <c:pt idx="38">
                  <c:v>1.7998442091574601E-5</c:v>
                </c:pt>
                <c:pt idx="39">
                  <c:v>2.0338343663505501E-5</c:v>
                </c:pt>
                <c:pt idx="40">
                  <c:v>2.06848702571114E-5</c:v>
                </c:pt>
                <c:pt idx="41">
                  <c:v>1.88499932601298E-5</c:v>
                </c:pt>
                <c:pt idx="42">
                  <c:v>2.0025158993381902E-5</c:v>
                </c:pt>
                <c:pt idx="43">
                  <c:v>2.0271593557381701E-5</c:v>
                </c:pt>
                <c:pt idx="44">
                  <c:v>1.9968738179102099E-5</c:v>
                </c:pt>
                <c:pt idx="45">
                  <c:v>1.88291887792958E-5</c:v>
                </c:pt>
                <c:pt idx="46">
                  <c:v>1.6920076910353399E-5</c:v>
                </c:pt>
                <c:pt idx="47">
                  <c:v>1.6159366453938001E-5</c:v>
                </c:pt>
                <c:pt idx="48">
                  <c:v>1.8633251699851001E-5</c:v>
                </c:pt>
                <c:pt idx="49">
                  <c:v>1.6205107942471101E-5</c:v>
                </c:pt>
                <c:pt idx="50">
                  <c:v>1.78444223567998E-5</c:v>
                </c:pt>
                <c:pt idx="51">
                  <c:v>2.07043847203641E-5</c:v>
                </c:pt>
                <c:pt idx="52">
                  <c:v>1.9034932288047801E-5</c:v>
                </c:pt>
                <c:pt idx="53">
                  <c:v>1.7914562922293101E-5</c:v>
                </c:pt>
                <c:pt idx="54">
                  <c:v>3.2147543237714797E-5</c:v>
                </c:pt>
                <c:pt idx="55">
                  <c:v>1.6692141575768299E-5</c:v>
                </c:pt>
                <c:pt idx="56">
                  <c:v>1.7069923564172698E-5</c:v>
                </c:pt>
                <c:pt idx="57">
                  <c:v>1.93611107090234E-5</c:v>
                </c:pt>
                <c:pt idx="58">
                  <c:v>2.0878630896650601E-5</c:v>
                </c:pt>
                <c:pt idx="59">
                  <c:v>1.6641398693450299E-5</c:v>
                </c:pt>
                <c:pt idx="60">
                  <c:v>1.8662287684052899E-5</c:v>
                </c:pt>
                <c:pt idx="61">
                  <c:v>2.0692273916770401E-5</c:v>
                </c:pt>
                <c:pt idx="62">
                  <c:v>1.9424320428064001E-5</c:v>
                </c:pt>
                <c:pt idx="63">
                  <c:v>2.0842114636821199E-5</c:v>
                </c:pt>
                <c:pt idx="64">
                  <c:v>1.9469963368968599E-5</c:v>
                </c:pt>
                <c:pt idx="65">
                  <c:v>1.63775640886865E-5</c:v>
                </c:pt>
                <c:pt idx="66">
                  <c:v>1.6942140836453398E-5</c:v>
                </c:pt>
                <c:pt idx="67">
                  <c:v>2.0232238758915801E-5</c:v>
                </c:pt>
                <c:pt idx="68">
                  <c:v>2.0837208581252799E-5</c:v>
                </c:pt>
                <c:pt idx="69">
                  <c:v>1.8225459681981301E-5</c:v>
                </c:pt>
                <c:pt idx="70">
                  <c:v>1.8004414341620498E-5</c:v>
                </c:pt>
                <c:pt idx="71">
                  <c:v>1.8858748472795699E-5</c:v>
                </c:pt>
                <c:pt idx="72">
                  <c:v>1.6017034252397701E-5</c:v>
                </c:pt>
                <c:pt idx="73">
                  <c:v>1.9485232255867801E-5</c:v>
                </c:pt>
                <c:pt idx="74">
                  <c:v>1.72501220950262E-5</c:v>
                </c:pt>
                <c:pt idx="75">
                  <c:v>1.8039575115384001E-5</c:v>
                </c:pt>
                <c:pt idx="76">
                  <c:v>1.9373763851846001E-5</c:v>
                </c:pt>
                <c:pt idx="77">
                  <c:v>1.58396624746146E-5</c:v>
                </c:pt>
                <c:pt idx="78">
                  <c:v>1.88268879346236E-5</c:v>
                </c:pt>
                <c:pt idx="79">
                  <c:v>1.99487195864904E-5</c:v>
                </c:pt>
                <c:pt idx="80">
                  <c:v>2.0708418738020301E-5</c:v>
                </c:pt>
                <c:pt idx="81">
                  <c:v>1.8331951920861798E-5</c:v>
                </c:pt>
                <c:pt idx="82">
                  <c:v>1.9070393263159402E-5</c:v>
                </c:pt>
                <c:pt idx="83">
                  <c:v>1.96459302463909E-5</c:v>
                </c:pt>
                <c:pt idx="84">
                  <c:v>1.8907871097967902E-5</c:v>
                </c:pt>
                <c:pt idx="85">
                  <c:v>2.0153152187656901E-5</c:v>
                </c:pt>
                <c:pt idx="86">
                  <c:v>1.5834838538334101E-5</c:v>
                </c:pt>
                <c:pt idx="87">
                  <c:v>1.9656265465382999E-5</c:v>
                </c:pt>
                <c:pt idx="88">
                  <c:v>1.8599206704942299E-5</c:v>
                </c:pt>
                <c:pt idx="89">
                  <c:v>1.64740272074375E-5</c:v>
                </c:pt>
                <c:pt idx="90">
                  <c:v>1.8929670610186402E-5</c:v>
                </c:pt>
                <c:pt idx="91">
                  <c:v>1.7688605607378899E-5</c:v>
                </c:pt>
                <c:pt idx="92">
                  <c:v>1.6939118800090599E-5</c:v>
                </c:pt>
                <c:pt idx="93">
                  <c:v>1.6795225992240401E-5</c:v>
                </c:pt>
                <c:pt idx="94">
                  <c:v>1.5627694923823999E-5</c:v>
                </c:pt>
                <c:pt idx="95">
                  <c:v>1.9792780428420201E-5</c:v>
                </c:pt>
                <c:pt idx="96">
                  <c:v>1.80372010367662E-5</c:v>
                </c:pt>
                <c:pt idx="97">
                  <c:v>1.83916029188099E-5</c:v>
                </c:pt>
                <c:pt idx="98">
                  <c:v>2.1011283231815001E-5</c:v>
                </c:pt>
                <c:pt idx="99">
                  <c:v>1.6120018403322399E-5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33</c:v>
                </c:pt>
                <c:pt idx="8">
                  <c:v>26</c:v>
                </c:pt>
                <c:pt idx="9">
                  <c:v>29</c:v>
                </c:pt>
                <c:pt idx="10">
                  <c:v>36</c:v>
                </c:pt>
                <c:pt idx="11">
                  <c:v>24</c:v>
                </c:pt>
                <c:pt idx="12">
                  <c:v>34</c:v>
                </c:pt>
                <c:pt idx="13">
                  <c:v>27</c:v>
                </c:pt>
                <c:pt idx="14">
                  <c:v>33</c:v>
                </c:pt>
                <c:pt idx="15">
                  <c:v>35</c:v>
                </c:pt>
                <c:pt idx="16">
                  <c:v>29</c:v>
                </c:pt>
                <c:pt idx="17">
                  <c:v>22</c:v>
                </c:pt>
                <c:pt idx="18">
                  <c:v>34</c:v>
                </c:pt>
                <c:pt idx="19">
                  <c:v>33</c:v>
                </c:pt>
                <c:pt idx="20">
                  <c:v>17</c:v>
                </c:pt>
                <c:pt idx="21">
                  <c:v>29</c:v>
                </c:pt>
                <c:pt idx="22">
                  <c:v>31</c:v>
                </c:pt>
                <c:pt idx="23">
                  <c:v>27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29</c:v>
                </c:pt>
                <c:pt idx="28">
                  <c:v>24</c:v>
                </c:pt>
                <c:pt idx="29">
                  <c:v>32</c:v>
                </c:pt>
                <c:pt idx="30">
                  <c:v>29</c:v>
                </c:pt>
                <c:pt idx="31">
                  <c:v>35</c:v>
                </c:pt>
                <c:pt idx="32">
                  <c:v>30</c:v>
                </c:pt>
                <c:pt idx="33">
                  <c:v>35</c:v>
                </c:pt>
                <c:pt idx="34">
                  <c:v>33</c:v>
                </c:pt>
                <c:pt idx="35">
                  <c:v>29</c:v>
                </c:pt>
                <c:pt idx="36">
                  <c:v>34</c:v>
                </c:pt>
                <c:pt idx="37">
                  <c:v>32</c:v>
                </c:pt>
                <c:pt idx="38">
                  <c:v>35</c:v>
                </c:pt>
                <c:pt idx="39">
                  <c:v>32</c:v>
                </c:pt>
                <c:pt idx="40">
                  <c:v>31</c:v>
                </c:pt>
                <c:pt idx="41">
                  <c:v>24</c:v>
                </c:pt>
                <c:pt idx="42">
                  <c:v>28</c:v>
                </c:pt>
                <c:pt idx="43">
                  <c:v>31</c:v>
                </c:pt>
                <c:pt idx="44">
                  <c:v>32</c:v>
                </c:pt>
                <c:pt idx="45">
                  <c:v>23</c:v>
                </c:pt>
                <c:pt idx="46">
                  <c:v>30</c:v>
                </c:pt>
                <c:pt idx="47">
                  <c:v>33</c:v>
                </c:pt>
                <c:pt idx="48">
                  <c:v>35</c:v>
                </c:pt>
                <c:pt idx="49">
                  <c:v>36</c:v>
                </c:pt>
                <c:pt idx="50">
                  <c:v>27</c:v>
                </c:pt>
                <c:pt idx="51">
                  <c:v>35</c:v>
                </c:pt>
                <c:pt idx="52">
                  <c:v>33</c:v>
                </c:pt>
                <c:pt idx="53">
                  <c:v>36</c:v>
                </c:pt>
                <c:pt idx="54">
                  <c:v>14</c:v>
                </c:pt>
                <c:pt idx="55">
                  <c:v>24</c:v>
                </c:pt>
                <c:pt idx="56">
                  <c:v>33</c:v>
                </c:pt>
                <c:pt idx="57">
                  <c:v>35</c:v>
                </c:pt>
                <c:pt idx="58">
                  <c:v>32</c:v>
                </c:pt>
                <c:pt idx="59">
                  <c:v>26</c:v>
                </c:pt>
                <c:pt idx="60">
                  <c:v>31</c:v>
                </c:pt>
                <c:pt idx="61">
                  <c:v>32</c:v>
                </c:pt>
                <c:pt idx="62">
                  <c:v>31</c:v>
                </c:pt>
                <c:pt idx="63">
                  <c:v>32</c:v>
                </c:pt>
                <c:pt idx="64">
                  <c:v>35</c:v>
                </c:pt>
                <c:pt idx="65">
                  <c:v>36</c:v>
                </c:pt>
                <c:pt idx="66">
                  <c:v>33</c:v>
                </c:pt>
                <c:pt idx="67">
                  <c:v>33</c:v>
                </c:pt>
                <c:pt idx="68">
                  <c:v>31</c:v>
                </c:pt>
                <c:pt idx="69">
                  <c:v>33</c:v>
                </c:pt>
                <c:pt idx="70">
                  <c:v>36</c:v>
                </c:pt>
                <c:pt idx="71">
                  <c:v>34</c:v>
                </c:pt>
                <c:pt idx="72">
                  <c:v>35</c:v>
                </c:pt>
                <c:pt idx="73">
                  <c:v>31</c:v>
                </c:pt>
                <c:pt idx="74">
                  <c:v>33</c:v>
                </c:pt>
                <c:pt idx="75">
                  <c:v>32</c:v>
                </c:pt>
                <c:pt idx="76">
                  <c:v>33</c:v>
                </c:pt>
                <c:pt idx="77">
                  <c:v>34</c:v>
                </c:pt>
                <c:pt idx="78">
                  <c:v>18</c:v>
                </c:pt>
                <c:pt idx="79">
                  <c:v>33</c:v>
                </c:pt>
                <c:pt idx="80">
                  <c:v>30</c:v>
                </c:pt>
                <c:pt idx="81">
                  <c:v>24</c:v>
                </c:pt>
                <c:pt idx="82">
                  <c:v>31</c:v>
                </c:pt>
                <c:pt idx="83">
                  <c:v>35</c:v>
                </c:pt>
                <c:pt idx="84">
                  <c:v>29</c:v>
                </c:pt>
                <c:pt idx="85">
                  <c:v>30</c:v>
                </c:pt>
                <c:pt idx="86">
                  <c:v>34</c:v>
                </c:pt>
                <c:pt idx="87">
                  <c:v>32</c:v>
                </c:pt>
                <c:pt idx="88">
                  <c:v>33</c:v>
                </c:pt>
                <c:pt idx="89">
                  <c:v>30</c:v>
                </c:pt>
                <c:pt idx="90">
                  <c:v>36</c:v>
                </c:pt>
                <c:pt idx="91">
                  <c:v>35</c:v>
                </c:pt>
                <c:pt idx="92">
                  <c:v>33</c:v>
                </c:pt>
                <c:pt idx="93">
                  <c:v>34</c:v>
                </c:pt>
                <c:pt idx="94">
                  <c:v>33</c:v>
                </c:pt>
                <c:pt idx="95">
                  <c:v>34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v>Gauss-Seidel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Sheet1!$C$2:$C$101</c:f>
              <c:numCache>
                <c:formatCode>0.00000E+00</c:formatCode>
                <c:ptCount val="100"/>
                <c:pt idx="0">
                  <c:v>2.31038392189938E-5</c:v>
                </c:pt>
                <c:pt idx="1">
                  <c:v>3.4498760086985798E-6</c:v>
                </c:pt>
                <c:pt idx="2">
                  <c:v>9.2086103024847295E-6</c:v>
                </c:pt>
                <c:pt idx="3">
                  <c:v>1.8643595868412799E-6</c:v>
                </c:pt>
                <c:pt idx="4">
                  <c:v>9.5414373825961792E-6</c:v>
                </c:pt>
                <c:pt idx="5">
                  <c:v>7.9840949153656103E-7</c:v>
                </c:pt>
                <c:pt idx="6">
                  <c:v>1.19287067462898E-6</c:v>
                </c:pt>
                <c:pt idx="7">
                  <c:v>7.2198289813202198E-6</c:v>
                </c:pt>
                <c:pt idx="8">
                  <c:v>4.4244676464793998E-6</c:v>
                </c:pt>
                <c:pt idx="9">
                  <c:v>8.0674505054322102E-6</c:v>
                </c:pt>
                <c:pt idx="10">
                  <c:v>1.69259810716634E-6</c:v>
                </c:pt>
                <c:pt idx="11">
                  <c:v>6.3001013168453096E-7</c:v>
                </c:pt>
                <c:pt idx="12">
                  <c:v>1.0933329732221899E-6</c:v>
                </c:pt>
                <c:pt idx="13">
                  <c:v>2.0370219267452601E-6</c:v>
                </c:pt>
                <c:pt idx="14">
                  <c:v>9.5338393028870897E-6</c:v>
                </c:pt>
                <c:pt idx="15">
                  <c:v>9.3605990110539701E-6</c:v>
                </c:pt>
                <c:pt idx="16">
                  <c:v>1.0383087310867901E-6</c:v>
                </c:pt>
                <c:pt idx="17">
                  <c:v>1.05024040990571E-5</c:v>
                </c:pt>
                <c:pt idx="18">
                  <c:v>1.76677588906707E-6</c:v>
                </c:pt>
                <c:pt idx="19">
                  <c:v>9.7113906180673607E-6</c:v>
                </c:pt>
                <c:pt idx="20">
                  <c:v>1.1060100554773501E-6</c:v>
                </c:pt>
                <c:pt idx="21">
                  <c:v>9.8106883609676505E-6</c:v>
                </c:pt>
                <c:pt idx="22">
                  <c:v>4.38947471672014E-6</c:v>
                </c:pt>
                <c:pt idx="23">
                  <c:v>5.5096035361749299E-6</c:v>
                </c:pt>
                <c:pt idx="24">
                  <c:v>2.1387801180426601E-5</c:v>
                </c:pt>
                <c:pt idx="25">
                  <c:v>9.2028273105616502E-6</c:v>
                </c:pt>
                <c:pt idx="26">
                  <c:v>7.0807375999052702E-6</c:v>
                </c:pt>
                <c:pt idx="27">
                  <c:v>1.00835595376526E-5</c:v>
                </c:pt>
                <c:pt idx="28">
                  <c:v>3.5773224462459402E-6</c:v>
                </c:pt>
                <c:pt idx="29">
                  <c:v>4.6755762839203803E-6</c:v>
                </c:pt>
                <c:pt idx="30">
                  <c:v>1.07457603032246E-5</c:v>
                </c:pt>
                <c:pt idx="31">
                  <c:v>9.2836044436423301E-7</c:v>
                </c:pt>
                <c:pt idx="32">
                  <c:v>9.6931917258672501E-6</c:v>
                </c:pt>
                <c:pt idx="33">
                  <c:v>8.6355387583868306E-6</c:v>
                </c:pt>
                <c:pt idx="34">
                  <c:v>7.2607711381080502E-6</c:v>
                </c:pt>
                <c:pt idx="35">
                  <c:v>6.8086822424672897E-6</c:v>
                </c:pt>
                <c:pt idx="36">
                  <c:v>7.9242196783570793E-6</c:v>
                </c:pt>
                <c:pt idx="37">
                  <c:v>1.1466944479357199E-5</c:v>
                </c:pt>
                <c:pt idx="38">
                  <c:v>3.48684542159409E-6</c:v>
                </c:pt>
                <c:pt idx="39">
                  <c:v>7.2186655994687204E-7</c:v>
                </c:pt>
                <c:pt idx="40">
                  <c:v>4.1990093593342499E-6</c:v>
                </c:pt>
                <c:pt idx="41">
                  <c:v>1.15658523371646E-5</c:v>
                </c:pt>
                <c:pt idx="42">
                  <c:v>6.2767424629458E-6</c:v>
                </c:pt>
                <c:pt idx="43">
                  <c:v>3.5929069159353401E-6</c:v>
                </c:pt>
                <c:pt idx="44">
                  <c:v>2.8769851866099099E-6</c:v>
                </c:pt>
                <c:pt idx="45">
                  <c:v>8.2020129092055907E-6</c:v>
                </c:pt>
                <c:pt idx="46">
                  <c:v>8.8697272029096407E-6</c:v>
                </c:pt>
                <c:pt idx="47">
                  <c:v>6.23627123230339E-6</c:v>
                </c:pt>
                <c:pt idx="48">
                  <c:v>7.1637632932427203E-6</c:v>
                </c:pt>
                <c:pt idx="49">
                  <c:v>1.31689925127722E-5</c:v>
                </c:pt>
                <c:pt idx="50">
                  <c:v>2.86661328190769E-5</c:v>
                </c:pt>
                <c:pt idx="51">
                  <c:v>7.8942944801642806E-6</c:v>
                </c:pt>
                <c:pt idx="52">
                  <c:v>8.0457072291878107E-6</c:v>
                </c:pt>
                <c:pt idx="53">
                  <c:v>7.6623422103554192E-6</c:v>
                </c:pt>
                <c:pt idx="54">
                  <c:v>7.3510249380182104E-6</c:v>
                </c:pt>
                <c:pt idx="55">
                  <c:v>2.2181983423614701E-5</c:v>
                </c:pt>
                <c:pt idx="56">
                  <c:v>2.9754955033656002E-6</c:v>
                </c:pt>
                <c:pt idx="57">
                  <c:v>9.3337100654373007E-6</c:v>
                </c:pt>
                <c:pt idx="58">
                  <c:v>1.20085005517978E-6</c:v>
                </c:pt>
                <c:pt idx="59">
                  <c:v>9.2369439096809293E-6</c:v>
                </c:pt>
                <c:pt idx="60">
                  <c:v>8.0517105938901299E-7</c:v>
                </c:pt>
                <c:pt idx="61">
                  <c:v>1.8811086753954E-5</c:v>
                </c:pt>
                <c:pt idx="62">
                  <c:v>2.9983118546158499E-6</c:v>
                </c:pt>
                <c:pt idx="63">
                  <c:v>1.0298720916470101E-6</c:v>
                </c:pt>
                <c:pt idx="64">
                  <c:v>6.1038862801172797E-6</c:v>
                </c:pt>
                <c:pt idx="65">
                  <c:v>7.57141100987315E-6</c:v>
                </c:pt>
                <c:pt idx="66">
                  <c:v>1.8686430591722499E-5</c:v>
                </c:pt>
                <c:pt idx="67">
                  <c:v>3.70949897252164E-6</c:v>
                </c:pt>
                <c:pt idx="68">
                  <c:v>8.6754484985424792E-6</c:v>
                </c:pt>
                <c:pt idx="69">
                  <c:v>4.5782949936612699E-6</c:v>
                </c:pt>
                <c:pt idx="70">
                  <c:v>2.1687442801402202E-6</c:v>
                </c:pt>
                <c:pt idx="71">
                  <c:v>2.4096167675073199E-6</c:v>
                </c:pt>
                <c:pt idx="72">
                  <c:v>9.6279611263582405E-6</c:v>
                </c:pt>
                <c:pt idx="73">
                  <c:v>2.8185315368591199E-6</c:v>
                </c:pt>
                <c:pt idx="74">
                  <c:v>1.12283333356263E-6</c:v>
                </c:pt>
                <c:pt idx="75">
                  <c:v>6.3400489927665497E-6</c:v>
                </c:pt>
                <c:pt idx="76">
                  <c:v>1.5116588042459499E-6</c:v>
                </c:pt>
                <c:pt idx="77">
                  <c:v>1.42611726878422E-5</c:v>
                </c:pt>
                <c:pt idx="78">
                  <c:v>8.0613410335679605E-6</c:v>
                </c:pt>
                <c:pt idx="79">
                  <c:v>3.7240891175119301E-6</c:v>
                </c:pt>
                <c:pt idx="80">
                  <c:v>6.7146605498728598E-7</c:v>
                </c:pt>
                <c:pt idx="81">
                  <c:v>6.7020199611172E-6</c:v>
                </c:pt>
                <c:pt idx="82">
                  <c:v>1.7367316885368601E-5</c:v>
                </c:pt>
                <c:pt idx="83">
                  <c:v>5.9161505968878601E-6</c:v>
                </c:pt>
                <c:pt idx="84">
                  <c:v>1.3293587832667999E-6</c:v>
                </c:pt>
                <c:pt idx="85">
                  <c:v>9.4735744257945801E-7</c:v>
                </c:pt>
                <c:pt idx="86">
                  <c:v>7.7977758478726803E-7</c:v>
                </c:pt>
                <c:pt idx="87">
                  <c:v>8.97944542370326E-7</c:v>
                </c:pt>
                <c:pt idx="88">
                  <c:v>8.5675047543314302E-6</c:v>
                </c:pt>
                <c:pt idx="89">
                  <c:v>6.4029937151722995E-7</c:v>
                </c:pt>
                <c:pt idx="90">
                  <c:v>1.20910827794861E-6</c:v>
                </c:pt>
                <c:pt idx="91">
                  <c:v>3.4008579137633499E-6</c:v>
                </c:pt>
                <c:pt idx="92">
                  <c:v>1.2306880753207599E-6</c:v>
                </c:pt>
                <c:pt idx="93">
                  <c:v>2.2007002893710602E-6</c:v>
                </c:pt>
                <c:pt idx="94">
                  <c:v>2.6997300922133999E-6</c:v>
                </c:pt>
                <c:pt idx="95">
                  <c:v>4.1964990641805404E-6</c:v>
                </c:pt>
                <c:pt idx="96">
                  <c:v>2.0292670043558499E-6</c:v>
                </c:pt>
                <c:pt idx="97">
                  <c:v>8.2272960259299696E-7</c:v>
                </c:pt>
                <c:pt idx="98">
                  <c:v>3.20443608345759E-6</c:v>
                </c:pt>
                <c:pt idx="99">
                  <c:v>1.34160564176634E-5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7304"/>
        <c:axId val="155179264"/>
      </c:scatterChart>
      <c:valAx>
        <c:axId val="15517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9264"/>
        <c:crosses val="autoZero"/>
        <c:crossBetween val="midCat"/>
      </c:valAx>
      <c:valAx>
        <c:axId val="1551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74214742765014"/>
          <c:y val="3.3529380256039423E-2"/>
          <c:w val="0.11327282999706781"/>
          <c:h val="9.0909727193191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</a:t>
            </a:r>
            <a:r>
              <a:rPr lang="en-US" altLang="zh-CN" baseline="0"/>
              <a:t> ship between |Xo-Xexact| with Iteration times in different methods</a:t>
            </a:r>
          </a:p>
        </c:rich>
      </c:tx>
      <c:layout>
        <c:manualLayout>
          <c:xMode val="edge"/>
          <c:yMode val="edge"/>
          <c:x val="0.26541369479653026"/>
          <c:y val="9.0452261306532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85336603666898E-2"/>
          <c:y val="0.23622970495522233"/>
          <c:w val="0.88363998916379127"/>
          <c:h val="0.65637083053060574"/>
        </c:manualLayout>
      </c:layout>
      <c:scatterChart>
        <c:scatterStyle val="lineMarker"/>
        <c:varyColors val="0"/>
        <c:ser>
          <c:idx val="0"/>
          <c:order val="0"/>
          <c:tx>
            <c:v>Jacobi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Sheet2!$K$4:$K$103</c:f>
              <c:numCache>
                <c:formatCode>0.000000E+00</c:formatCode>
                <c:ptCount val="100"/>
                <c:pt idx="0">
                  <c:v>1.632361924496267E-5</c:v>
                </c:pt>
                <c:pt idx="1">
                  <c:v>1.8965749648048636E-5</c:v>
                </c:pt>
                <c:pt idx="2">
                  <c:v>1.6512809362128161E-5</c:v>
                </c:pt>
                <c:pt idx="3">
                  <c:v>1.5993933734698245E-5</c:v>
                </c:pt>
                <c:pt idx="4">
                  <c:v>1.6399215487044858E-5</c:v>
                </c:pt>
                <c:pt idx="5">
                  <c:v>2.0506809814762665E-5</c:v>
                </c:pt>
                <c:pt idx="6">
                  <c:v>1.7227982299999472E-5</c:v>
                </c:pt>
                <c:pt idx="7">
                  <c:v>1.6580316270196305E-5</c:v>
                </c:pt>
                <c:pt idx="8">
                  <c:v>1.8407367862911758E-5</c:v>
                </c:pt>
                <c:pt idx="9">
                  <c:v>2.1364625613676174E-5</c:v>
                </c:pt>
                <c:pt idx="10">
                  <c:v>1.6075396771690265E-5</c:v>
                </c:pt>
                <c:pt idx="11">
                  <c:v>1.6521918157596183E-5</c:v>
                </c:pt>
                <c:pt idx="12">
                  <c:v>1.678368776831015E-5</c:v>
                </c:pt>
                <c:pt idx="13">
                  <c:v>1.9312586654971734E-5</c:v>
                </c:pt>
                <c:pt idx="14">
                  <c:v>1.5907246196302713E-5</c:v>
                </c:pt>
                <c:pt idx="15">
                  <c:v>1.6913528455445645E-5</c:v>
                </c:pt>
                <c:pt idx="16">
                  <c:v>1.6557550494202605E-5</c:v>
                </c:pt>
                <c:pt idx="17">
                  <c:v>1.5543666999363649E-5</c:v>
                </c:pt>
                <c:pt idx="18">
                  <c:v>1.6461200792238875E-5</c:v>
                </c:pt>
                <c:pt idx="19">
                  <c:v>1.6258623979147888E-5</c:v>
                </c:pt>
                <c:pt idx="20">
                  <c:v>2.0791385651216278E-5</c:v>
                </c:pt>
                <c:pt idx="21">
                  <c:v>1.7602301469458292E-5</c:v>
                </c:pt>
                <c:pt idx="22">
                  <c:v>1.8954992999302948E-5</c:v>
                </c:pt>
                <c:pt idx="23">
                  <c:v>1.9606729209214931E-5</c:v>
                </c:pt>
                <c:pt idx="24">
                  <c:v>1.7643780925513552E-5</c:v>
                </c:pt>
                <c:pt idx="25">
                  <c:v>1.6029777033197536E-5</c:v>
                </c:pt>
                <c:pt idx="26">
                  <c:v>1.8362850128856479E-5</c:v>
                </c:pt>
                <c:pt idx="27">
                  <c:v>1.7010954385628196E-5</c:v>
                </c:pt>
                <c:pt idx="28">
                  <c:v>1.7046214700436052E-5</c:v>
                </c:pt>
                <c:pt idx="29">
                  <c:v>2.10957483940692E-5</c:v>
                </c:pt>
                <c:pt idx="30">
                  <c:v>2.0587604588530425E-5</c:v>
                </c:pt>
                <c:pt idx="31">
                  <c:v>1.9697821944961994E-5</c:v>
                </c:pt>
                <c:pt idx="32">
                  <c:v>1.7176489487190418E-5</c:v>
                </c:pt>
                <c:pt idx="33">
                  <c:v>1.91206468407346E-5</c:v>
                </c:pt>
                <c:pt idx="34">
                  <c:v>1.8024981999234623E-5</c:v>
                </c:pt>
                <c:pt idx="35">
                  <c:v>1.9611853734065118E-5</c:v>
                </c:pt>
                <c:pt idx="36">
                  <c:v>1.904233270751896E-5</c:v>
                </c:pt>
                <c:pt idx="37">
                  <c:v>1.9561523941316729E-5</c:v>
                </c:pt>
                <c:pt idx="38">
                  <c:v>1.7594177975623342E-5</c:v>
                </c:pt>
                <c:pt idx="39">
                  <c:v>1.6131524519897278E-5</c:v>
                </c:pt>
                <c:pt idx="40">
                  <c:v>1.8752456206773872E-5</c:v>
                </c:pt>
                <c:pt idx="41">
                  <c:v>1.7692074503107533E-5</c:v>
                </c:pt>
                <c:pt idx="42">
                  <c:v>1.7413481760433559E-5</c:v>
                </c:pt>
                <c:pt idx="43">
                  <c:v>1.7765852449056442E-5</c:v>
                </c:pt>
                <c:pt idx="44">
                  <c:v>2.0588633924168079E-5</c:v>
                </c:pt>
                <c:pt idx="45">
                  <c:v>2.0099962259190449E-5</c:v>
                </c:pt>
                <c:pt idx="46">
                  <c:v>1.895223663815427E-5</c:v>
                </c:pt>
                <c:pt idx="47">
                  <c:v>1.9046916620377748E-5</c:v>
                </c:pt>
                <c:pt idx="48">
                  <c:v>1.7370423689014657E-5</c:v>
                </c:pt>
                <c:pt idx="49">
                  <c:v>1.8259862075189658E-5</c:v>
                </c:pt>
                <c:pt idx="50">
                  <c:v>2.0626543041139415E-5</c:v>
                </c:pt>
                <c:pt idx="51">
                  <c:v>1.8823738537362463E-5</c:v>
                </c:pt>
                <c:pt idx="52">
                  <c:v>2.0832222106036315E-5</c:v>
                </c:pt>
                <c:pt idx="53">
                  <c:v>1.641451869482837E-5</c:v>
                </c:pt>
                <c:pt idx="54">
                  <c:v>1.6015259421893396E-5</c:v>
                </c:pt>
                <c:pt idx="55">
                  <c:v>1.6542179126028733E-5</c:v>
                </c:pt>
                <c:pt idx="56">
                  <c:v>1.8536458684640586E-5</c:v>
                </c:pt>
                <c:pt idx="57">
                  <c:v>1.9204584115620802E-5</c:v>
                </c:pt>
                <c:pt idx="58">
                  <c:v>2.0265145624858363E-5</c:v>
                </c:pt>
                <c:pt idx="59">
                  <c:v>1.6301830549723599E-5</c:v>
                </c:pt>
                <c:pt idx="60">
                  <c:v>1.6049155606767758E-5</c:v>
                </c:pt>
                <c:pt idx="61">
                  <c:v>1.8422676978709172E-5</c:v>
                </c:pt>
                <c:pt idx="62">
                  <c:v>1.6223847242536572E-5</c:v>
                </c:pt>
                <c:pt idx="63">
                  <c:v>1.7607415432400807E-5</c:v>
                </c:pt>
                <c:pt idx="64">
                  <c:v>1.7545741697619618E-5</c:v>
                </c:pt>
                <c:pt idx="65">
                  <c:v>1.5670407482619797E-5</c:v>
                </c:pt>
                <c:pt idx="66">
                  <c:v>1.9625605663618182E-5</c:v>
                </c:pt>
                <c:pt idx="67">
                  <c:v>1.703201117932423E-5</c:v>
                </c:pt>
                <c:pt idx="68">
                  <c:v>1.7697641997921255E-5</c:v>
                </c:pt>
                <c:pt idx="69">
                  <c:v>1.8212687830078641E-5</c:v>
                </c:pt>
                <c:pt idx="70">
                  <c:v>1.703872877038785E-5</c:v>
                </c:pt>
                <c:pt idx="71">
                  <c:v>1.8893432732395419E-5</c:v>
                </c:pt>
                <c:pt idx="72">
                  <c:v>2.0007675040493582E-5</c:v>
                </c:pt>
                <c:pt idx="73">
                  <c:v>1.768142533688493E-5</c:v>
                </c:pt>
                <c:pt idx="74">
                  <c:v>1.9865452639360875E-5</c:v>
                </c:pt>
                <c:pt idx="75">
                  <c:v>2.1104116577044906E-5</c:v>
                </c:pt>
                <c:pt idx="76">
                  <c:v>1.5629982402529523E-5</c:v>
                </c:pt>
                <c:pt idx="77">
                  <c:v>1.8748978795198339E-5</c:v>
                </c:pt>
                <c:pt idx="78">
                  <c:v>1.8931397642383046E-5</c:v>
                </c:pt>
                <c:pt idx="79">
                  <c:v>1.5707957392691537E-5</c:v>
                </c:pt>
                <c:pt idx="80">
                  <c:v>2.0820020794169843E-5</c:v>
                </c:pt>
                <c:pt idx="81">
                  <c:v>2.0449668323635549E-5</c:v>
                </c:pt>
                <c:pt idx="82">
                  <c:v>1.9232026406669719E-5</c:v>
                </c:pt>
                <c:pt idx="83">
                  <c:v>1.9816606273733485E-5</c:v>
                </c:pt>
                <c:pt idx="84">
                  <c:v>1.8384283872937579E-5</c:v>
                </c:pt>
                <c:pt idx="85">
                  <c:v>1.7180436266445385E-5</c:v>
                </c:pt>
                <c:pt idx="86">
                  <c:v>1.8332843748991583E-5</c:v>
                </c:pt>
                <c:pt idx="87">
                  <c:v>1.8461712201655295E-5</c:v>
                </c:pt>
                <c:pt idx="88">
                  <c:v>2.075926862737551E-5</c:v>
                </c:pt>
                <c:pt idx="89">
                  <c:v>1.65838301148798E-5</c:v>
                </c:pt>
                <c:pt idx="90">
                  <c:v>1.7597301757257478E-5</c:v>
                </c:pt>
                <c:pt idx="91">
                  <c:v>1.5988400395107904E-5</c:v>
                </c:pt>
                <c:pt idx="92">
                  <c:v>1.7140635457177203E-5</c:v>
                </c:pt>
                <c:pt idx="93">
                  <c:v>1.9987205949741351E-5</c:v>
                </c:pt>
                <c:pt idx="94">
                  <c:v>1.9737847425533796E-5</c:v>
                </c:pt>
                <c:pt idx="95">
                  <c:v>1.9689634692999902E-5</c:v>
                </c:pt>
                <c:pt idx="96">
                  <c:v>1.9412750718641077E-5</c:v>
                </c:pt>
                <c:pt idx="97">
                  <c:v>2.0445306932636525E-5</c:v>
                </c:pt>
                <c:pt idx="98">
                  <c:v>1.9826433245216679E-5</c:v>
                </c:pt>
                <c:pt idx="99">
                  <c:v>1.7361195497714133E-5</c:v>
                </c:pt>
              </c:numCache>
            </c:numRef>
          </c:xVal>
          <c:yVal>
            <c:numRef>
              <c:f>Sheet2!$E$4:$E$103</c:f>
              <c:numCache>
                <c:formatCode>General</c:formatCode>
                <c:ptCount val="100"/>
                <c:pt idx="0">
                  <c:v>36</c:v>
                </c:pt>
                <c:pt idx="1">
                  <c:v>34</c:v>
                </c:pt>
                <c:pt idx="2">
                  <c:v>34</c:v>
                </c:pt>
                <c:pt idx="3">
                  <c:v>31</c:v>
                </c:pt>
                <c:pt idx="4">
                  <c:v>36</c:v>
                </c:pt>
                <c:pt idx="5">
                  <c:v>32</c:v>
                </c:pt>
                <c:pt idx="6">
                  <c:v>33</c:v>
                </c:pt>
                <c:pt idx="7">
                  <c:v>36</c:v>
                </c:pt>
                <c:pt idx="8">
                  <c:v>35</c:v>
                </c:pt>
                <c:pt idx="9">
                  <c:v>18</c:v>
                </c:pt>
                <c:pt idx="10">
                  <c:v>36</c:v>
                </c:pt>
                <c:pt idx="11">
                  <c:v>31</c:v>
                </c:pt>
                <c:pt idx="12">
                  <c:v>33</c:v>
                </c:pt>
                <c:pt idx="13">
                  <c:v>32</c:v>
                </c:pt>
                <c:pt idx="14">
                  <c:v>34</c:v>
                </c:pt>
                <c:pt idx="15">
                  <c:v>33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30</c:v>
                </c:pt>
                <c:pt idx="20">
                  <c:v>32</c:v>
                </c:pt>
                <c:pt idx="21">
                  <c:v>26</c:v>
                </c:pt>
                <c:pt idx="22">
                  <c:v>35</c:v>
                </c:pt>
                <c:pt idx="23">
                  <c:v>29</c:v>
                </c:pt>
                <c:pt idx="24">
                  <c:v>27</c:v>
                </c:pt>
                <c:pt idx="25">
                  <c:v>33</c:v>
                </c:pt>
                <c:pt idx="26">
                  <c:v>30</c:v>
                </c:pt>
                <c:pt idx="27">
                  <c:v>32</c:v>
                </c:pt>
                <c:pt idx="28">
                  <c:v>32</c:v>
                </c:pt>
                <c:pt idx="29">
                  <c:v>30</c:v>
                </c:pt>
                <c:pt idx="30">
                  <c:v>26</c:v>
                </c:pt>
                <c:pt idx="31">
                  <c:v>33</c:v>
                </c:pt>
                <c:pt idx="32">
                  <c:v>35</c:v>
                </c:pt>
                <c:pt idx="33">
                  <c:v>29</c:v>
                </c:pt>
                <c:pt idx="34">
                  <c:v>33</c:v>
                </c:pt>
                <c:pt idx="35">
                  <c:v>33</c:v>
                </c:pt>
                <c:pt idx="36">
                  <c:v>28</c:v>
                </c:pt>
                <c:pt idx="37">
                  <c:v>30</c:v>
                </c:pt>
                <c:pt idx="38">
                  <c:v>36</c:v>
                </c:pt>
                <c:pt idx="39">
                  <c:v>32</c:v>
                </c:pt>
                <c:pt idx="40">
                  <c:v>32</c:v>
                </c:pt>
                <c:pt idx="41">
                  <c:v>26</c:v>
                </c:pt>
                <c:pt idx="42">
                  <c:v>34</c:v>
                </c:pt>
                <c:pt idx="43">
                  <c:v>32</c:v>
                </c:pt>
                <c:pt idx="44">
                  <c:v>34</c:v>
                </c:pt>
                <c:pt idx="45">
                  <c:v>27</c:v>
                </c:pt>
                <c:pt idx="46">
                  <c:v>27</c:v>
                </c:pt>
                <c:pt idx="47">
                  <c:v>34</c:v>
                </c:pt>
                <c:pt idx="48">
                  <c:v>19</c:v>
                </c:pt>
                <c:pt idx="49">
                  <c:v>30</c:v>
                </c:pt>
                <c:pt idx="50">
                  <c:v>34</c:v>
                </c:pt>
                <c:pt idx="51">
                  <c:v>32</c:v>
                </c:pt>
                <c:pt idx="52">
                  <c:v>33</c:v>
                </c:pt>
                <c:pt idx="53">
                  <c:v>36</c:v>
                </c:pt>
                <c:pt idx="54">
                  <c:v>31</c:v>
                </c:pt>
                <c:pt idx="55">
                  <c:v>32</c:v>
                </c:pt>
                <c:pt idx="56">
                  <c:v>34</c:v>
                </c:pt>
                <c:pt idx="57">
                  <c:v>36</c:v>
                </c:pt>
                <c:pt idx="58">
                  <c:v>30</c:v>
                </c:pt>
                <c:pt idx="59">
                  <c:v>36</c:v>
                </c:pt>
                <c:pt idx="60">
                  <c:v>27</c:v>
                </c:pt>
                <c:pt idx="61">
                  <c:v>35</c:v>
                </c:pt>
                <c:pt idx="62">
                  <c:v>34</c:v>
                </c:pt>
                <c:pt idx="63">
                  <c:v>31</c:v>
                </c:pt>
                <c:pt idx="64">
                  <c:v>35</c:v>
                </c:pt>
                <c:pt idx="65">
                  <c:v>35</c:v>
                </c:pt>
                <c:pt idx="66">
                  <c:v>34</c:v>
                </c:pt>
                <c:pt idx="67">
                  <c:v>32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33</c:v>
                </c:pt>
                <c:pt idx="76">
                  <c:v>32</c:v>
                </c:pt>
                <c:pt idx="77">
                  <c:v>36</c:v>
                </c:pt>
                <c:pt idx="78">
                  <c:v>32</c:v>
                </c:pt>
                <c:pt idx="79">
                  <c:v>34</c:v>
                </c:pt>
                <c:pt idx="80">
                  <c:v>27</c:v>
                </c:pt>
                <c:pt idx="81">
                  <c:v>35</c:v>
                </c:pt>
                <c:pt idx="82">
                  <c:v>30</c:v>
                </c:pt>
                <c:pt idx="83">
                  <c:v>34</c:v>
                </c:pt>
                <c:pt idx="84">
                  <c:v>33</c:v>
                </c:pt>
                <c:pt idx="85">
                  <c:v>29</c:v>
                </c:pt>
                <c:pt idx="86">
                  <c:v>26</c:v>
                </c:pt>
                <c:pt idx="87">
                  <c:v>34</c:v>
                </c:pt>
                <c:pt idx="88">
                  <c:v>31</c:v>
                </c:pt>
                <c:pt idx="89">
                  <c:v>28</c:v>
                </c:pt>
                <c:pt idx="90">
                  <c:v>34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30</c:v>
                </c:pt>
                <c:pt idx="95">
                  <c:v>33</c:v>
                </c:pt>
                <c:pt idx="96">
                  <c:v>36</c:v>
                </c:pt>
                <c:pt idx="97">
                  <c:v>35</c:v>
                </c:pt>
                <c:pt idx="98">
                  <c:v>30</c:v>
                </c:pt>
                <c:pt idx="99">
                  <c:v>33</c:v>
                </c:pt>
              </c:numCache>
            </c:numRef>
          </c:yVal>
          <c:smooth val="0"/>
        </c:ser>
        <c:ser>
          <c:idx val="1"/>
          <c:order val="1"/>
          <c:tx>
            <c:v>Gauss-Seidel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Sheet2!$K$4:$K$103</c:f>
              <c:numCache>
                <c:formatCode>0.000000E+00</c:formatCode>
                <c:ptCount val="100"/>
                <c:pt idx="0">
                  <c:v>1.632361924496267E-5</c:v>
                </c:pt>
                <c:pt idx="1">
                  <c:v>1.8965749648048636E-5</c:v>
                </c:pt>
                <c:pt idx="2">
                  <c:v>1.6512809362128161E-5</c:v>
                </c:pt>
                <c:pt idx="3">
                  <c:v>1.5993933734698245E-5</c:v>
                </c:pt>
                <c:pt idx="4">
                  <c:v>1.6399215487044858E-5</c:v>
                </c:pt>
                <c:pt idx="5">
                  <c:v>2.0506809814762665E-5</c:v>
                </c:pt>
                <c:pt idx="6">
                  <c:v>1.7227982299999472E-5</c:v>
                </c:pt>
                <c:pt idx="7">
                  <c:v>1.6580316270196305E-5</c:v>
                </c:pt>
                <c:pt idx="8">
                  <c:v>1.8407367862911758E-5</c:v>
                </c:pt>
                <c:pt idx="9">
                  <c:v>2.1364625613676174E-5</c:v>
                </c:pt>
                <c:pt idx="10">
                  <c:v>1.6075396771690265E-5</c:v>
                </c:pt>
                <c:pt idx="11">
                  <c:v>1.6521918157596183E-5</c:v>
                </c:pt>
                <c:pt idx="12">
                  <c:v>1.678368776831015E-5</c:v>
                </c:pt>
                <c:pt idx="13">
                  <c:v>1.9312586654971734E-5</c:v>
                </c:pt>
                <c:pt idx="14">
                  <c:v>1.5907246196302713E-5</c:v>
                </c:pt>
                <c:pt idx="15">
                  <c:v>1.6913528455445645E-5</c:v>
                </c:pt>
                <c:pt idx="16">
                  <c:v>1.6557550494202605E-5</c:v>
                </c:pt>
                <c:pt idx="17">
                  <c:v>1.5543666999363649E-5</c:v>
                </c:pt>
                <c:pt idx="18">
                  <c:v>1.6461200792238875E-5</c:v>
                </c:pt>
                <c:pt idx="19">
                  <c:v>1.6258623979147888E-5</c:v>
                </c:pt>
                <c:pt idx="20">
                  <c:v>2.0791385651216278E-5</c:v>
                </c:pt>
                <c:pt idx="21">
                  <c:v>1.7602301469458292E-5</c:v>
                </c:pt>
                <c:pt idx="22">
                  <c:v>1.8954992999302948E-5</c:v>
                </c:pt>
                <c:pt idx="23">
                  <c:v>1.9606729209214931E-5</c:v>
                </c:pt>
                <c:pt idx="24">
                  <c:v>1.7643780925513552E-5</c:v>
                </c:pt>
                <c:pt idx="25">
                  <c:v>1.6029777033197536E-5</c:v>
                </c:pt>
                <c:pt idx="26">
                  <c:v>1.8362850128856479E-5</c:v>
                </c:pt>
                <c:pt idx="27">
                  <c:v>1.7010954385628196E-5</c:v>
                </c:pt>
                <c:pt idx="28">
                  <c:v>1.7046214700436052E-5</c:v>
                </c:pt>
                <c:pt idx="29">
                  <c:v>2.10957483940692E-5</c:v>
                </c:pt>
                <c:pt idx="30">
                  <c:v>2.0587604588530425E-5</c:v>
                </c:pt>
                <c:pt idx="31">
                  <c:v>1.9697821944961994E-5</c:v>
                </c:pt>
                <c:pt idx="32">
                  <c:v>1.7176489487190418E-5</c:v>
                </c:pt>
                <c:pt idx="33">
                  <c:v>1.91206468407346E-5</c:v>
                </c:pt>
                <c:pt idx="34">
                  <c:v>1.8024981999234623E-5</c:v>
                </c:pt>
                <c:pt idx="35">
                  <c:v>1.9611853734065118E-5</c:v>
                </c:pt>
                <c:pt idx="36">
                  <c:v>1.904233270751896E-5</c:v>
                </c:pt>
                <c:pt idx="37">
                  <c:v>1.9561523941316729E-5</c:v>
                </c:pt>
                <c:pt idx="38">
                  <c:v>1.7594177975623342E-5</c:v>
                </c:pt>
                <c:pt idx="39">
                  <c:v>1.6131524519897278E-5</c:v>
                </c:pt>
                <c:pt idx="40">
                  <c:v>1.8752456206773872E-5</c:v>
                </c:pt>
                <c:pt idx="41">
                  <c:v>1.7692074503107533E-5</c:v>
                </c:pt>
                <c:pt idx="42">
                  <c:v>1.7413481760433559E-5</c:v>
                </c:pt>
                <c:pt idx="43">
                  <c:v>1.7765852449056442E-5</c:v>
                </c:pt>
                <c:pt idx="44">
                  <c:v>2.0588633924168079E-5</c:v>
                </c:pt>
                <c:pt idx="45">
                  <c:v>2.0099962259190449E-5</c:v>
                </c:pt>
                <c:pt idx="46">
                  <c:v>1.895223663815427E-5</c:v>
                </c:pt>
                <c:pt idx="47">
                  <c:v>1.9046916620377748E-5</c:v>
                </c:pt>
                <c:pt idx="48">
                  <c:v>1.7370423689014657E-5</c:v>
                </c:pt>
                <c:pt idx="49">
                  <c:v>1.8259862075189658E-5</c:v>
                </c:pt>
                <c:pt idx="50">
                  <c:v>2.0626543041139415E-5</c:v>
                </c:pt>
                <c:pt idx="51">
                  <c:v>1.8823738537362463E-5</c:v>
                </c:pt>
                <c:pt idx="52">
                  <c:v>2.0832222106036315E-5</c:v>
                </c:pt>
                <c:pt idx="53">
                  <c:v>1.641451869482837E-5</c:v>
                </c:pt>
                <c:pt idx="54">
                  <c:v>1.6015259421893396E-5</c:v>
                </c:pt>
                <c:pt idx="55">
                  <c:v>1.6542179126028733E-5</c:v>
                </c:pt>
                <c:pt idx="56">
                  <c:v>1.8536458684640586E-5</c:v>
                </c:pt>
                <c:pt idx="57">
                  <c:v>1.9204584115620802E-5</c:v>
                </c:pt>
                <c:pt idx="58">
                  <c:v>2.0265145624858363E-5</c:v>
                </c:pt>
                <c:pt idx="59">
                  <c:v>1.6301830549723599E-5</c:v>
                </c:pt>
                <c:pt idx="60">
                  <c:v>1.6049155606767758E-5</c:v>
                </c:pt>
                <c:pt idx="61">
                  <c:v>1.8422676978709172E-5</c:v>
                </c:pt>
                <c:pt idx="62">
                  <c:v>1.6223847242536572E-5</c:v>
                </c:pt>
                <c:pt idx="63">
                  <c:v>1.7607415432400807E-5</c:v>
                </c:pt>
                <c:pt idx="64">
                  <c:v>1.7545741697619618E-5</c:v>
                </c:pt>
                <c:pt idx="65">
                  <c:v>1.5670407482619797E-5</c:v>
                </c:pt>
                <c:pt idx="66">
                  <c:v>1.9625605663618182E-5</c:v>
                </c:pt>
                <c:pt idx="67">
                  <c:v>1.703201117932423E-5</c:v>
                </c:pt>
                <c:pt idx="68">
                  <c:v>1.7697641997921255E-5</c:v>
                </c:pt>
                <c:pt idx="69">
                  <c:v>1.8212687830078641E-5</c:v>
                </c:pt>
                <c:pt idx="70">
                  <c:v>1.703872877038785E-5</c:v>
                </c:pt>
                <c:pt idx="71">
                  <c:v>1.8893432732395419E-5</c:v>
                </c:pt>
                <c:pt idx="72">
                  <c:v>2.0007675040493582E-5</c:v>
                </c:pt>
                <c:pt idx="73">
                  <c:v>1.768142533688493E-5</c:v>
                </c:pt>
                <c:pt idx="74">
                  <c:v>1.9865452639360875E-5</c:v>
                </c:pt>
                <c:pt idx="75">
                  <c:v>2.1104116577044906E-5</c:v>
                </c:pt>
                <c:pt idx="76">
                  <c:v>1.5629982402529523E-5</c:v>
                </c:pt>
                <c:pt idx="77">
                  <c:v>1.8748978795198339E-5</c:v>
                </c:pt>
                <c:pt idx="78">
                  <c:v>1.8931397642383046E-5</c:v>
                </c:pt>
                <c:pt idx="79">
                  <c:v>1.5707957392691537E-5</c:v>
                </c:pt>
                <c:pt idx="80">
                  <c:v>2.0820020794169843E-5</c:v>
                </c:pt>
                <c:pt idx="81">
                  <c:v>2.0449668323635549E-5</c:v>
                </c:pt>
                <c:pt idx="82">
                  <c:v>1.9232026406669719E-5</c:v>
                </c:pt>
                <c:pt idx="83">
                  <c:v>1.9816606273733485E-5</c:v>
                </c:pt>
                <c:pt idx="84">
                  <c:v>1.8384283872937579E-5</c:v>
                </c:pt>
                <c:pt idx="85">
                  <c:v>1.7180436266445385E-5</c:v>
                </c:pt>
                <c:pt idx="86">
                  <c:v>1.8332843748991583E-5</c:v>
                </c:pt>
                <c:pt idx="87">
                  <c:v>1.8461712201655295E-5</c:v>
                </c:pt>
                <c:pt idx="88">
                  <c:v>2.075926862737551E-5</c:v>
                </c:pt>
                <c:pt idx="89">
                  <c:v>1.65838301148798E-5</c:v>
                </c:pt>
                <c:pt idx="90">
                  <c:v>1.7597301757257478E-5</c:v>
                </c:pt>
                <c:pt idx="91">
                  <c:v>1.5988400395107904E-5</c:v>
                </c:pt>
                <c:pt idx="92">
                  <c:v>1.7140635457177203E-5</c:v>
                </c:pt>
                <c:pt idx="93">
                  <c:v>1.9987205949741351E-5</c:v>
                </c:pt>
                <c:pt idx="94">
                  <c:v>1.9737847425533796E-5</c:v>
                </c:pt>
                <c:pt idx="95">
                  <c:v>1.9689634692999902E-5</c:v>
                </c:pt>
                <c:pt idx="96">
                  <c:v>1.9412750718641077E-5</c:v>
                </c:pt>
                <c:pt idx="97">
                  <c:v>2.0445306932636525E-5</c:v>
                </c:pt>
                <c:pt idx="98">
                  <c:v>1.9826433245216679E-5</c:v>
                </c:pt>
                <c:pt idx="99">
                  <c:v>1.7361195497714133E-5</c:v>
                </c:pt>
              </c:numCache>
            </c:numRef>
          </c:xVal>
          <c:yVal>
            <c:numRef>
              <c:f>Sheet2!$G$4:$G$103</c:f>
              <c:numCache>
                <c:formatCode>General</c:formatCode>
                <c:ptCount val="10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8088"/>
        <c:axId val="155180832"/>
      </c:scatterChart>
      <c:valAx>
        <c:axId val="155178088"/>
        <c:scaling>
          <c:orientation val="minMax"/>
          <c:min val="1.5000000000000005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Xo-Xexact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832"/>
        <c:crosses val="autoZero"/>
        <c:crossBetween val="midCat"/>
      </c:valAx>
      <c:valAx>
        <c:axId val="1551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r>
                  <a:rPr lang="en-US" altLang="zh-CN" baseline="0"/>
                  <a:t> times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102</xdr:row>
      <xdr:rowOff>19050</xdr:rowOff>
    </xdr:from>
    <xdr:to>
      <xdr:col>6</xdr:col>
      <xdr:colOff>28576</xdr:colOff>
      <xdr:row>126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0</xdr:row>
      <xdr:rowOff>3790950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1" sqref="F1"/>
    </sheetView>
  </sheetViews>
  <sheetFormatPr defaultRowHeight="15" x14ac:dyDescent="0.25"/>
  <cols>
    <col min="1" max="1" width="29.5703125" style="3" customWidth="1"/>
    <col min="2" max="2" width="11.140625" customWidth="1"/>
    <col min="3" max="3" width="24.5703125" style="3" customWidth="1"/>
    <col min="4" max="4" width="10.7109375" customWidth="1"/>
    <col min="5" max="5" width="18.7109375" style="4" customWidth="1"/>
    <col min="6" max="6" width="9.7109375" customWidth="1"/>
  </cols>
  <sheetData>
    <row r="1" spans="1:5" x14ac:dyDescent="0.25">
      <c r="A1" s="3" t="s">
        <v>0</v>
      </c>
      <c r="B1" t="s">
        <v>1</v>
      </c>
      <c r="C1" s="3" t="s">
        <v>2</v>
      </c>
      <c r="D1" t="s">
        <v>1</v>
      </c>
      <c r="E1" s="4" t="s">
        <v>3</v>
      </c>
    </row>
    <row r="2" spans="1:5" x14ac:dyDescent="0.25">
      <c r="A2" s="3">
        <v>1.95265489069362E-5</v>
      </c>
      <c r="B2">
        <v>33</v>
      </c>
      <c r="C2" s="3">
        <v>2.31038392189938E-5</v>
      </c>
      <c r="D2">
        <v>6</v>
      </c>
      <c r="E2" s="4">
        <v>5.5</v>
      </c>
    </row>
    <row r="3" spans="1:5" x14ac:dyDescent="0.25">
      <c r="A3" s="3">
        <v>1.5928458615799099E-5</v>
      </c>
      <c r="B3">
        <v>33</v>
      </c>
      <c r="C3" s="3">
        <v>3.4498760086985798E-6</v>
      </c>
      <c r="D3">
        <v>8</v>
      </c>
      <c r="E3" s="4">
        <v>4.125</v>
      </c>
    </row>
    <row r="4" spans="1:5" x14ac:dyDescent="0.25">
      <c r="A4" s="3">
        <v>2.06033642773352E-5</v>
      </c>
      <c r="B4">
        <v>33</v>
      </c>
      <c r="C4" s="3">
        <v>9.2086103024847295E-6</v>
      </c>
      <c r="D4">
        <v>8</v>
      </c>
      <c r="E4" s="4">
        <v>4.125</v>
      </c>
    </row>
    <row r="5" spans="1:5" x14ac:dyDescent="0.25">
      <c r="A5" s="3">
        <v>1.5876580086935001E-5</v>
      </c>
      <c r="B5">
        <v>33</v>
      </c>
      <c r="C5" s="3">
        <v>1.8643595868412799E-6</v>
      </c>
      <c r="D5">
        <v>8</v>
      </c>
      <c r="E5" s="4">
        <v>4.125</v>
      </c>
    </row>
    <row r="6" spans="1:5" x14ac:dyDescent="0.25">
      <c r="A6" s="3">
        <v>1.6692247465659E-5</v>
      </c>
      <c r="B6">
        <v>30</v>
      </c>
      <c r="C6" s="3">
        <v>9.5414373825961792E-6</v>
      </c>
      <c r="D6">
        <v>8</v>
      </c>
      <c r="E6" s="4">
        <v>3.75</v>
      </c>
    </row>
    <row r="7" spans="1:5" x14ac:dyDescent="0.25">
      <c r="A7" s="3">
        <v>1.7582481618786399E-5</v>
      </c>
      <c r="B7">
        <v>32</v>
      </c>
      <c r="C7" s="3">
        <v>7.9840949153656103E-7</v>
      </c>
      <c r="D7">
        <v>9</v>
      </c>
      <c r="E7" s="4">
        <v>3.55555555555555</v>
      </c>
    </row>
    <row r="8" spans="1:5" x14ac:dyDescent="0.25">
      <c r="A8" s="3">
        <v>1.90576788922945E-5</v>
      </c>
      <c r="B8">
        <v>31</v>
      </c>
      <c r="C8" s="3">
        <v>1.19287067462898E-6</v>
      </c>
      <c r="D8">
        <v>9</v>
      </c>
      <c r="E8" s="4">
        <v>3.4444444444444402</v>
      </c>
    </row>
    <row r="9" spans="1:5" x14ac:dyDescent="0.25">
      <c r="A9" s="3">
        <v>1.9923037978747401E-5</v>
      </c>
      <c r="B9">
        <v>33</v>
      </c>
      <c r="C9" s="3">
        <v>7.2198289813202198E-6</v>
      </c>
      <c r="D9">
        <v>8</v>
      </c>
      <c r="E9" s="4">
        <v>4.125</v>
      </c>
    </row>
    <row r="10" spans="1:5" x14ac:dyDescent="0.25">
      <c r="A10" s="3">
        <v>1.85207030343139E-5</v>
      </c>
      <c r="B10">
        <v>26</v>
      </c>
      <c r="C10" s="3">
        <v>4.4244676464793998E-6</v>
      </c>
      <c r="D10">
        <v>8</v>
      </c>
      <c r="E10" s="4">
        <v>3.25</v>
      </c>
    </row>
    <row r="11" spans="1:5" x14ac:dyDescent="0.25">
      <c r="A11" s="3">
        <v>1.9751222611964701E-5</v>
      </c>
      <c r="B11">
        <v>29</v>
      </c>
      <c r="C11" s="3">
        <v>8.0674505054322102E-6</v>
      </c>
      <c r="D11">
        <v>8</v>
      </c>
      <c r="E11" s="4">
        <v>3.625</v>
      </c>
    </row>
    <row r="12" spans="1:5" x14ac:dyDescent="0.25">
      <c r="A12" s="3">
        <v>1.9541931937751299E-5</v>
      </c>
      <c r="B12">
        <v>36</v>
      </c>
      <c r="C12" s="3">
        <v>1.69259810716634E-6</v>
      </c>
      <c r="D12">
        <v>9</v>
      </c>
      <c r="E12" s="4">
        <v>4</v>
      </c>
    </row>
    <row r="13" spans="1:5" x14ac:dyDescent="0.25">
      <c r="A13" s="3">
        <v>2.0497204848444801E-5</v>
      </c>
      <c r="B13">
        <v>24</v>
      </c>
      <c r="C13" s="3">
        <v>6.3001013168453096E-7</v>
      </c>
      <c r="D13">
        <v>9</v>
      </c>
      <c r="E13" s="4">
        <v>2.6666666666666599</v>
      </c>
    </row>
    <row r="14" spans="1:5" x14ac:dyDescent="0.25">
      <c r="A14" s="3">
        <v>1.6074255896048301E-5</v>
      </c>
      <c r="B14">
        <v>34</v>
      </c>
      <c r="C14" s="3">
        <v>1.0933329732221899E-6</v>
      </c>
      <c r="D14">
        <v>9</v>
      </c>
      <c r="E14" s="4">
        <v>3.7777777777777701</v>
      </c>
    </row>
    <row r="15" spans="1:5" x14ac:dyDescent="0.25">
      <c r="A15" s="3">
        <v>1.6225704374716998E-5</v>
      </c>
      <c r="B15">
        <v>27</v>
      </c>
      <c r="C15" s="3">
        <v>2.0370219267452601E-6</v>
      </c>
      <c r="D15">
        <v>8</v>
      </c>
      <c r="E15" s="4">
        <v>3.375</v>
      </c>
    </row>
    <row r="16" spans="1:5" x14ac:dyDescent="0.25">
      <c r="A16" s="3">
        <v>1.6224922096981899E-5</v>
      </c>
      <c r="B16">
        <v>33</v>
      </c>
      <c r="C16" s="3">
        <v>9.5338393028870897E-6</v>
      </c>
      <c r="D16">
        <v>8</v>
      </c>
      <c r="E16" s="4">
        <v>4.125</v>
      </c>
    </row>
    <row r="17" spans="1:5" x14ac:dyDescent="0.25">
      <c r="A17" s="3">
        <v>1.9204042006415701E-5</v>
      </c>
      <c r="B17">
        <v>35</v>
      </c>
      <c r="C17" s="3">
        <v>9.3605990110539701E-6</v>
      </c>
      <c r="D17">
        <v>8</v>
      </c>
      <c r="E17" s="4">
        <v>4.375</v>
      </c>
    </row>
    <row r="18" spans="1:5" x14ac:dyDescent="0.25">
      <c r="A18" s="3">
        <v>1.8590635535782499E-5</v>
      </c>
      <c r="B18">
        <v>29</v>
      </c>
      <c r="C18" s="3">
        <v>1.0383087310867901E-6</v>
      </c>
      <c r="D18">
        <v>9</v>
      </c>
      <c r="E18" s="4">
        <v>3.2222222222222201</v>
      </c>
    </row>
    <row r="19" spans="1:5" x14ac:dyDescent="0.25">
      <c r="A19" s="3">
        <v>2.04638134720309E-5</v>
      </c>
      <c r="B19">
        <v>22</v>
      </c>
      <c r="C19" s="3">
        <v>1.05024040990571E-5</v>
      </c>
      <c r="D19">
        <v>8</v>
      </c>
      <c r="E19" s="4">
        <v>2.75</v>
      </c>
    </row>
    <row r="20" spans="1:5" x14ac:dyDescent="0.25">
      <c r="A20" s="3">
        <v>1.58515854266171E-5</v>
      </c>
      <c r="B20">
        <v>34</v>
      </c>
      <c r="C20" s="3">
        <v>1.76677588906707E-6</v>
      </c>
      <c r="D20">
        <v>9</v>
      </c>
      <c r="E20" s="4">
        <v>3.7777777777777701</v>
      </c>
    </row>
    <row r="21" spans="1:5" x14ac:dyDescent="0.25">
      <c r="A21" s="3">
        <v>1.5593517411343999E-5</v>
      </c>
      <c r="B21">
        <v>33</v>
      </c>
      <c r="C21" s="3">
        <v>9.7113906180673607E-6</v>
      </c>
      <c r="D21">
        <v>8</v>
      </c>
      <c r="E21" s="4">
        <v>4.125</v>
      </c>
    </row>
    <row r="22" spans="1:5" x14ac:dyDescent="0.25">
      <c r="A22" s="3">
        <v>2.0048425414956299E-5</v>
      </c>
      <c r="B22">
        <v>17</v>
      </c>
      <c r="C22" s="3">
        <v>1.1060100554773501E-6</v>
      </c>
      <c r="D22">
        <v>9</v>
      </c>
      <c r="E22" s="4">
        <v>1.88888888888888</v>
      </c>
    </row>
    <row r="23" spans="1:5" x14ac:dyDescent="0.25">
      <c r="A23" s="3">
        <v>1.6828565451080499E-5</v>
      </c>
      <c r="B23">
        <v>29</v>
      </c>
      <c r="C23" s="3">
        <v>9.8106883609676505E-6</v>
      </c>
      <c r="D23">
        <v>8</v>
      </c>
      <c r="E23" s="4">
        <v>3.625</v>
      </c>
    </row>
    <row r="24" spans="1:5" x14ac:dyDescent="0.25">
      <c r="A24" s="3">
        <v>1.73205937147202E-5</v>
      </c>
      <c r="B24">
        <v>31</v>
      </c>
      <c r="C24" s="3">
        <v>4.38947471672014E-6</v>
      </c>
      <c r="D24">
        <v>8</v>
      </c>
      <c r="E24" s="4">
        <v>3.875</v>
      </c>
    </row>
    <row r="25" spans="1:5" x14ac:dyDescent="0.25">
      <c r="A25" s="3">
        <v>2.00644226013048E-5</v>
      </c>
      <c r="B25">
        <v>27</v>
      </c>
      <c r="C25" s="3">
        <v>5.5096035361749299E-6</v>
      </c>
      <c r="D25">
        <v>8</v>
      </c>
      <c r="E25" s="4">
        <v>3.375</v>
      </c>
    </row>
    <row r="26" spans="1:5" x14ac:dyDescent="0.25">
      <c r="A26" s="3">
        <v>1.8877162085932399E-5</v>
      </c>
      <c r="B26">
        <v>28</v>
      </c>
      <c r="C26" s="3">
        <v>2.1387801180426601E-5</v>
      </c>
      <c r="D26">
        <v>7</v>
      </c>
      <c r="E26" s="4">
        <v>4</v>
      </c>
    </row>
    <row r="27" spans="1:5" x14ac:dyDescent="0.25">
      <c r="A27" s="3">
        <v>1.79847294411167E-5</v>
      </c>
      <c r="B27">
        <v>30</v>
      </c>
      <c r="C27" s="3">
        <v>9.2028273105616502E-6</v>
      </c>
      <c r="D27">
        <v>8</v>
      </c>
      <c r="E27" s="4">
        <v>3.75</v>
      </c>
    </row>
    <row r="28" spans="1:5" x14ac:dyDescent="0.25">
      <c r="A28" s="3">
        <v>1.8421708404318799E-5</v>
      </c>
      <c r="B28">
        <v>32</v>
      </c>
      <c r="C28" s="3">
        <v>7.0807375999052702E-6</v>
      </c>
      <c r="D28">
        <v>7</v>
      </c>
      <c r="E28" s="4">
        <v>4.5714285714285703</v>
      </c>
    </row>
    <row r="29" spans="1:5" x14ac:dyDescent="0.25">
      <c r="A29" s="3">
        <v>1.77725024196877E-5</v>
      </c>
      <c r="B29">
        <v>29</v>
      </c>
      <c r="C29" s="3">
        <v>1.00835595376526E-5</v>
      </c>
      <c r="D29">
        <v>8</v>
      </c>
      <c r="E29" s="4">
        <v>3.625</v>
      </c>
    </row>
    <row r="30" spans="1:5" x14ac:dyDescent="0.25">
      <c r="A30" s="3">
        <v>2.00687619306613E-5</v>
      </c>
      <c r="B30">
        <v>24</v>
      </c>
      <c r="C30" s="3">
        <v>3.5773224462459402E-6</v>
      </c>
      <c r="D30">
        <v>8</v>
      </c>
      <c r="E30" s="4">
        <v>3</v>
      </c>
    </row>
    <row r="31" spans="1:5" x14ac:dyDescent="0.25">
      <c r="A31" s="3">
        <v>1.87672738165344E-5</v>
      </c>
      <c r="B31">
        <v>32</v>
      </c>
      <c r="C31" s="3">
        <v>4.6755762839203803E-6</v>
      </c>
      <c r="D31">
        <v>8</v>
      </c>
      <c r="E31" s="4">
        <v>4</v>
      </c>
    </row>
    <row r="32" spans="1:5" x14ac:dyDescent="0.25">
      <c r="A32" s="3">
        <v>1.9488574391302199E-5</v>
      </c>
      <c r="B32">
        <v>29</v>
      </c>
      <c r="C32" s="3">
        <v>1.07457603032246E-5</v>
      </c>
      <c r="D32">
        <v>8</v>
      </c>
      <c r="E32" s="4">
        <v>3.625</v>
      </c>
    </row>
    <row r="33" spans="1:5" x14ac:dyDescent="0.25">
      <c r="A33" s="3">
        <v>1.58081401686889E-5</v>
      </c>
      <c r="B33">
        <v>35</v>
      </c>
      <c r="C33" s="3">
        <v>9.2836044436423301E-7</v>
      </c>
      <c r="D33">
        <v>9</v>
      </c>
      <c r="E33" s="4">
        <v>3.88888888888888</v>
      </c>
    </row>
    <row r="34" spans="1:5" x14ac:dyDescent="0.25">
      <c r="A34" s="3">
        <v>1.9960152377854701E-5</v>
      </c>
      <c r="B34">
        <v>30</v>
      </c>
      <c r="C34" s="3">
        <v>9.6931917258672501E-6</v>
      </c>
      <c r="D34">
        <v>8</v>
      </c>
      <c r="E34" s="4">
        <v>3.75</v>
      </c>
    </row>
    <row r="35" spans="1:5" x14ac:dyDescent="0.25">
      <c r="A35" s="3">
        <v>1.7980255772098499E-5</v>
      </c>
      <c r="B35">
        <v>35</v>
      </c>
      <c r="C35" s="3">
        <v>8.6355387583868306E-6</v>
      </c>
      <c r="D35">
        <v>8</v>
      </c>
      <c r="E35" s="4">
        <v>4.375</v>
      </c>
    </row>
    <row r="36" spans="1:5" x14ac:dyDescent="0.25">
      <c r="A36" s="3">
        <v>1.60523409078614E-5</v>
      </c>
      <c r="B36">
        <v>33</v>
      </c>
      <c r="C36" s="3">
        <v>7.2607711381080502E-6</v>
      </c>
      <c r="D36">
        <v>8</v>
      </c>
      <c r="E36" s="4">
        <v>4.125</v>
      </c>
    </row>
    <row r="37" spans="1:5" x14ac:dyDescent="0.25">
      <c r="A37" s="3">
        <v>1.6137060837206198E-5</v>
      </c>
      <c r="B37">
        <v>29</v>
      </c>
      <c r="C37" s="3">
        <v>6.8086822424672897E-6</v>
      </c>
      <c r="D37">
        <v>8</v>
      </c>
      <c r="E37" s="4">
        <v>3.625</v>
      </c>
    </row>
    <row r="38" spans="1:5" x14ac:dyDescent="0.25">
      <c r="A38" s="3">
        <v>1.8240189300833501E-5</v>
      </c>
      <c r="B38">
        <v>34</v>
      </c>
      <c r="C38" s="3">
        <v>7.9242196783570793E-6</v>
      </c>
      <c r="D38">
        <v>8</v>
      </c>
      <c r="E38" s="4">
        <v>4.25</v>
      </c>
    </row>
    <row r="39" spans="1:5" x14ac:dyDescent="0.25">
      <c r="A39" s="3">
        <v>1.8431218138491899E-5</v>
      </c>
      <c r="B39">
        <v>32</v>
      </c>
      <c r="C39" s="3">
        <v>1.1466944479357199E-5</v>
      </c>
      <c r="D39">
        <v>8</v>
      </c>
      <c r="E39" s="4">
        <v>4</v>
      </c>
    </row>
    <row r="40" spans="1:5" x14ac:dyDescent="0.25">
      <c r="A40" s="3">
        <v>1.7998442091574601E-5</v>
      </c>
      <c r="B40">
        <v>35</v>
      </c>
      <c r="C40" s="3">
        <v>3.48684542159409E-6</v>
      </c>
      <c r="D40">
        <v>8</v>
      </c>
      <c r="E40" s="4">
        <v>4.375</v>
      </c>
    </row>
    <row r="41" spans="1:5" x14ac:dyDescent="0.25">
      <c r="A41" s="3">
        <v>2.0338343663505501E-5</v>
      </c>
      <c r="B41">
        <v>32</v>
      </c>
      <c r="C41" s="3">
        <v>7.2186655994687204E-7</v>
      </c>
      <c r="D41">
        <v>9</v>
      </c>
      <c r="E41" s="4">
        <v>3.55555555555555</v>
      </c>
    </row>
    <row r="42" spans="1:5" x14ac:dyDescent="0.25">
      <c r="A42" s="3">
        <v>2.06848702571114E-5</v>
      </c>
      <c r="B42">
        <v>31</v>
      </c>
      <c r="C42" s="3">
        <v>4.1990093593342499E-6</v>
      </c>
      <c r="D42">
        <v>8</v>
      </c>
      <c r="E42" s="4">
        <v>3.875</v>
      </c>
    </row>
    <row r="43" spans="1:5" x14ac:dyDescent="0.25">
      <c r="A43" s="3">
        <v>1.88499932601298E-5</v>
      </c>
      <c r="B43">
        <v>24</v>
      </c>
      <c r="C43" s="3">
        <v>1.15658523371646E-5</v>
      </c>
      <c r="D43">
        <v>8</v>
      </c>
      <c r="E43" s="4">
        <v>3.125</v>
      </c>
    </row>
    <row r="44" spans="1:5" x14ac:dyDescent="0.25">
      <c r="A44" s="3">
        <v>2.0025158993381902E-5</v>
      </c>
      <c r="B44">
        <v>28</v>
      </c>
      <c r="C44" s="3">
        <v>6.2767424629458E-6</v>
      </c>
      <c r="D44">
        <v>8</v>
      </c>
      <c r="E44" s="4">
        <v>3.5</v>
      </c>
    </row>
    <row r="45" spans="1:5" x14ac:dyDescent="0.25">
      <c r="A45" s="3">
        <v>2.0271593557381701E-5</v>
      </c>
      <c r="B45">
        <v>31</v>
      </c>
      <c r="C45" s="3">
        <v>3.5929069159353401E-6</v>
      </c>
      <c r="D45">
        <v>8</v>
      </c>
      <c r="E45" s="4">
        <v>3.875</v>
      </c>
    </row>
    <row r="46" spans="1:5" x14ac:dyDescent="0.25">
      <c r="A46" s="3">
        <v>1.9968738179102099E-5</v>
      </c>
      <c r="B46">
        <v>32</v>
      </c>
      <c r="C46" s="3">
        <v>2.8769851866099099E-6</v>
      </c>
      <c r="D46">
        <v>8</v>
      </c>
      <c r="E46" s="4">
        <v>4</v>
      </c>
    </row>
    <row r="47" spans="1:5" x14ac:dyDescent="0.25">
      <c r="A47" s="3">
        <v>1.88291887792958E-5</v>
      </c>
      <c r="B47">
        <v>23</v>
      </c>
      <c r="C47" s="3">
        <v>8.2020129092055907E-6</v>
      </c>
      <c r="D47">
        <v>8</v>
      </c>
      <c r="E47" s="4">
        <v>2.875</v>
      </c>
    </row>
    <row r="48" spans="1:5" x14ac:dyDescent="0.25">
      <c r="A48" s="3">
        <v>1.6920076910353399E-5</v>
      </c>
      <c r="B48">
        <v>30</v>
      </c>
      <c r="C48" s="3">
        <v>8.8697272029096407E-6</v>
      </c>
      <c r="D48">
        <v>7</v>
      </c>
      <c r="E48" s="4">
        <v>4.2857142857142803</v>
      </c>
    </row>
    <row r="49" spans="1:5" x14ac:dyDescent="0.25">
      <c r="A49" s="3">
        <v>1.6159366453938001E-5</v>
      </c>
      <c r="B49">
        <v>33</v>
      </c>
      <c r="C49" s="3">
        <v>6.23627123230339E-6</v>
      </c>
      <c r="D49">
        <v>8</v>
      </c>
      <c r="E49" s="4">
        <v>4.125</v>
      </c>
    </row>
    <row r="50" spans="1:5" x14ac:dyDescent="0.25">
      <c r="A50" s="3">
        <v>1.8633251699851001E-5</v>
      </c>
      <c r="B50">
        <v>35</v>
      </c>
      <c r="C50" s="3">
        <v>7.1637632932427203E-6</v>
      </c>
      <c r="D50">
        <v>8</v>
      </c>
      <c r="E50" s="4">
        <v>4.375</v>
      </c>
    </row>
    <row r="51" spans="1:5" x14ac:dyDescent="0.25">
      <c r="A51" s="3">
        <v>1.6205107942471101E-5</v>
      </c>
      <c r="B51">
        <v>36</v>
      </c>
      <c r="C51" s="3">
        <v>1.31689925127722E-5</v>
      </c>
      <c r="D51">
        <v>7</v>
      </c>
      <c r="E51" s="4">
        <v>5.1428571428571397</v>
      </c>
    </row>
    <row r="52" spans="1:5" x14ac:dyDescent="0.25">
      <c r="A52" s="3">
        <v>1.78444223567998E-5</v>
      </c>
      <c r="B52">
        <v>27</v>
      </c>
      <c r="C52" s="3">
        <v>2.86661328190769E-5</v>
      </c>
      <c r="D52">
        <v>7</v>
      </c>
      <c r="E52" s="4">
        <v>3.8571428571428501</v>
      </c>
    </row>
    <row r="53" spans="1:5" x14ac:dyDescent="0.25">
      <c r="A53" s="3">
        <v>2.07043847203641E-5</v>
      </c>
      <c r="B53">
        <v>35</v>
      </c>
      <c r="C53" s="3">
        <v>7.8942944801642806E-6</v>
      </c>
      <c r="D53">
        <v>8</v>
      </c>
      <c r="E53" s="4">
        <v>4.375</v>
      </c>
    </row>
    <row r="54" spans="1:5" x14ac:dyDescent="0.25">
      <c r="A54" s="3">
        <v>1.9034932288047801E-5</v>
      </c>
      <c r="B54">
        <v>33</v>
      </c>
      <c r="C54" s="3">
        <v>8.0457072291878107E-6</v>
      </c>
      <c r="D54">
        <v>8</v>
      </c>
      <c r="E54" s="4">
        <v>4.125</v>
      </c>
    </row>
    <row r="55" spans="1:5" x14ac:dyDescent="0.25">
      <c r="A55" s="3">
        <v>1.7914562922293101E-5</v>
      </c>
      <c r="B55">
        <v>36</v>
      </c>
      <c r="C55" s="3">
        <v>7.6623422103554192E-6</v>
      </c>
      <c r="D55">
        <v>8</v>
      </c>
      <c r="E55" s="4">
        <v>4.5</v>
      </c>
    </row>
    <row r="56" spans="1:5" x14ac:dyDescent="0.25">
      <c r="A56" s="3">
        <v>3.2147543237714797E-5</v>
      </c>
      <c r="B56">
        <v>14</v>
      </c>
      <c r="C56" s="3">
        <v>7.3510249380182104E-6</v>
      </c>
      <c r="D56">
        <v>8</v>
      </c>
      <c r="E56" s="4">
        <v>1.75</v>
      </c>
    </row>
    <row r="57" spans="1:5" x14ac:dyDescent="0.25">
      <c r="A57" s="3">
        <v>1.6692141575768299E-5</v>
      </c>
      <c r="B57">
        <v>24</v>
      </c>
      <c r="C57" s="3">
        <v>2.2181983423614701E-5</v>
      </c>
      <c r="D57">
        <v>7</v>
      </c>
      <c r="E57" s="4">
        <v>3.4285714285714199</v>
      </c>
    </row>
    <row r="58" spans="1:5" x14ac:dyDescent="0.25">
      <c r="A58" s="3">
        <v>1.7069923564172698E-5</v>
      </c>
      <c r="B58">
        <v>33</v>
      </c>
      <c r="C58" s="3">
        <v>2.9754955033656002E-6</v>
      </c>
      <c r="D58">
        <v>8</v>
      </c>
      <c r="E58" s="4">
        <v>4.125</v>
      </c>
    </row>
    <row r="59" spans="1:5" x14ac:dyDescent="0.25">
      <c r="A59" s="3">
        <v>1.93611107090234E-5</v>
      </c>
      <c r="B59">
        <v>35</v>
      </c>
      <c r="C59" s="3">
        <v>9.3337100654373007E-6</v>
      </c>
      <c r="D59">
        <v>8</v>
      </c>
      <c r="E59" s="4">
        <v>4.375</v>
      </c>
    </row>
    <row r="60" spans="1:5" x14ac:dyDescent="0.25">
      <c r="A60" s="3">
        <v>2.0878630896650601E-5</v>
      </c>
      <c r="B60">
        <v>32</v>
      </c>
      <c r="C60" s="3">
        <v>1.20085005517978E-6</v>
      </c>
      <c r="D60">
        <v>9</v>
      </c>
      <c r="E60" s="4">
        <v>3.55555555555555</v>
      </c>
    </row>
    <row r="61" spans="1:5" x14ac:dyDescent="0.25">
      <c r="A61" s="3">
        <v>1.6641398693450299E-5</v>
      </c>
      <c r="B61">
        <v>26</v>
      </c>
      <c r="C61" s="3">
        <v>9.2369439096809293E-6</v>
      </c>
      <c r="D61">
        <v>8</v>
      </c>
      <c r="E61" s="4">
        <v>3.25</v>
      </c>
    </row>
    <row r="62" spans="1:5" x14ac:dyDescent="0.25">
      <c r="A62" s="3">
        <v>1.8662287684052899E-5</v>
      </c>
      <c r="B62">
        <v>31</v>
      </c>
      <c r="C62" s="3">
        <v>8.0517105938901299E-7</v>
      </c>
      <c r="D62">
        <v>9</v>
      </c>
      <c r="E62" s="4">
        <v>3.4444444444444402</v>
      </c>
    </row>
    <row r="63" spans="1:5" x14ac:dyDescent="0.25">
      <c r="A63" s="3">
        <v>2.0692273916770401E-5</v>
      </c>
      <c r="B63">
        <v>32</v>
      </c>
      <c r="C63" s="3">
        <v>1.8811086753954E-5</v>
      </c>
      <c r="D63">
        <v>7</v>
      </c>
      <c r="E63" s="4">
        <v>4.5714285714285703</v>
      </c>
    </row>
    <row r="64" spans="1:5" x14ac:dyDescent="0.25">
      <c r="A64" s="3">
        <v>1.9424320428064001E-5</v>
      </c>
      <c r="B64">
        <v>31</v>
      </c>
      <c r="C64" s="3">
        <v>2.9983118546158499E-6</v>
      </c>
      <c r="D64">
        <v>8</v>
      </c>
      <c r="E64" s="4">
        <v>3.875</v>
      </c>
    </row>
    <row r="65" spans="1:5" x14ac:dyDescent="0.25">
      <c r="A65" s="3">
        <v>2.0842114636821199E-5</v>
      </c>
      <c r="B65">
        <v>32</v>
      </c>
      <c r="C65" s="3">
        <v>1.0298720916470101E-6</v>
      </c>
      <c r="D65">
        <v>9</v>
      </c>
      <c r="E65" s="4">
        <v>3.55555555555555</v>
      </c>
    </row>
    <row r="66" spans="1:5" x14ac:dyDescent="0.25">
      <c r="A66" s="3">
        <v>1.9469963368968599E-5</v>
      </c>
      <c r="B66">
        <v>35</v>
      </c>
      <c r="C66" s="3">
        <v>6.1038862801172797E-6</v>
      </c>
      <c r="D66">
        <v>8</v>
      </c>
      <c r="E66" s="4">
        <v>4.375</v>
      </c>
    </row>
    <row r="67" spans="1:5" x14ac:dyDescent="0.25">
      <c r="A67" s="3">
        <v>1.63775640886865E-5</v>
      </c>
      <c r="B67">
        <v>36</v>
      </c>
      <c r="C67" s="3">
        <v>7.57141100987315E-6</v>
      </c>
      <c r="D67">
        <v>8</v>
      </c>
      <c r="E67" s="4">
        <v>4.5</v>
      </c>
    </row>
    <row r="68" spans="1:5" x14ac:dyDescent="0.25">
      <c r="A68" s="3">
        <v>1.6942140836453398E-5</v>
      </c>
      <c r="B68">
        <v>33</v>
      </c>
      <c r="C68" s="3">
        <v>1.8686430591722499E-5</v>
      </c>
      <c r="D68">
        <v>7</v>
      </c>
      <c r="E68" s="4">
        <v>4.71428571428571</v>
      </c>
    </row>
    <row r="69" spans="1:5" x14ac:dyDescent="0.25">
      <c r="A69" s="3">
        <v>2.0232238758915801E-5</v>
      </c>
      <c r="B69">
        <v>33</v>
      </c>
      <c r="C69" s="3">
        <v>3.70949897252164E-6</v>
      </c>
      <c r="D69">
        <v>8</v>
      </c>
      <c r="E69" s="4">
        <v>4.125</v>
      </c>
    </row>
    <row r="70" spans="1:5" x14ac:dyDescent="0.25">
      <c r="A70" s="3">
        <v>2.0837208581252799E-5</v>
      </c>
      <c r="B70">
        <v>31</v>
      </c>
      <c r="C70" s="3">
        <v>8.6754484985424792E-6</v>
      </c>
      <c r="D70">
        <v>8</v>
      </c>
      <c r="E70" s="4">
        <v>3.875</v>
      </c>
    </row>
    <row r="71" spans="1:5" x14ac:dyDescent="0.25">
      <c r="A71" s="3">
        <v>1.8225459681981301E-5</v>
      </c>
      <c r="B71">
        <v>33</v>
      </c>
      <c r="C71" s="3">
        <v>4.5782949936612699E-6</v>
      </c>
      <c r="D71">
        <v>8</v>
      </c>
      <c r="E71" s="4">
        <v>4.125</v>
      </c>
    </row>
    <row r="72" spans="1:5" x14ac:dyDescent="0.25">
      <c r="A72" s="3">
        <v>1.8004414341620498E-5</v>
      </c>
      <c r="B72">
        <v>36</v>
      </c>
      <c r="C72" s="3">
        <v>2.1687442801402202E-6</v>
      </c>
      <c r="D72">
        <v>8</v>
      </c>
      <c r="E72" s="4">
        <v>4.5</v>
      </c>
    </row>
    <row r="73" spans="1:5" x14ac:dyDescent="0.25">
      <c r="A73" s="3">
        <v>1.8858748472795699E-5</v>
      </c>
      <c r="B73">
        <v>34</v>
      </c>
      <c r="C73" s="3">
        <v>2.4096167675073199E-6</v>
      </c>
      <c r="D73">
        <v>8</v>
      </c>
      <c r="E73" s="4">
        <v>4.25</v>
      </c>
    </row>
    <row r="74" spans="1:5" x14ac:dyDescent="0.25">
      <c r="A74" s="3">
        <v>1.6017034252397701E-5</v>
      </c>
      <c r="B74">
        <v>35</v>
      </c>
      <c r="C74" s="3">
        <v>9.6279611263582405E-6</v>
      </c>
      <c r="D74">
        <v>8</v>
      </c>
      <c r="E74" s="4">
        <v>4.375</v>
      </c>
    </row>
    <row r="75" spans="1:5" x14ac:dyDescent="0.25">
      <c r="A75" s="3">
        <v>1.9485232255867801E-5</v>
      </c>
      <c r="B75">
        <v>31</v>
      </c>
      <c r="C75" s="3">
        <v>2.8185315368591199E-6</v>
      </c>
      <c r="D75">
        <v>8</v>
      </c>
      <c r="E75" s="4">
        <v>3.875</v>
      </c>
    </row>
    <row r="76" spans="1:5" x14ac:dyDescent="0.25">
      <c r="A76" s="3">
        <v>1.72501220950262E-5</v>
      </c>
      <c r="B76">
        <v>33</v>
      </c>
      <c r="C76" s="3">
        <v>1.12283333356263E-6</v>
      </c>
      <c r="D76">
        <v>9</v>
      </c>
      <c r="E76" s="4">
        <v>3.6666666666666599</v>
      </c>
    </row>
    <row r="77" spans="1:5" x14ac:dyDescent="0.25">
      <c r="A77" s="3">
        <v>1.8039575115384001E-5</v>
      </c>
      <c r="B77">
        <v>32</v>
      </c>
      <c r="C77" s="3">
        <v>6.3400489927665497E-6</v>
      </c>
      <c r="D77">
        <v>8</v>
      </c>
      <c r="E77" s="4">
        <v>4</v>
      </c>
    </row>
    <row r="78" spans="1:5" x14ac:dyDescent="0.25">
      <c r="A78" s="3">
        <v>1.9373763851846001E-5</v>
      </c>
      <c r="B78">
        <v>33</v>
      </c>
      <c r="C78" s="3">
        <v>1.5116588042459499E-6</v>
      </c>
      <c r="D78">
        <v>8</v>
      </c>
      <c r="E78" s="4">
        <v>4.125</v>
      </c>
    </row>
    <row r="79" spans="1:5" x14ac:dyDescent="0.25">
      <c r="A79" s="3">
        <v>1.58396624746146E-5</v>
      </c>
      <c r="B79">
        <v>34</v>
      </c>
      <c r="C79" s="3">
        <v>1.42611726878422E-5</v>
      </c>
      <c r="D79">
        <v>7</v>
      </c>
      <c r="E79" s="4">
        <v>4.8571428571428497</v>
      </c>
    </row>
    <row r="80" spans="1:5" x14ac:dyDescent="0.25">
      <c r="A80" s="3">
        <v>1.88268879346236E-5</v>
      </c>
      <c r="B80">
        <v>18</v>
      </c>
      <c r="C80" s="3">
        <v>8.0613410335679605E-6</v>
      </c>
      <c r="D80">
        <v>7</v>
      </c>
      <c r="E80" s="4">
        <v>2.5714285714285698</v>
      </c>
    </row>
    <row r="81" spans="1:5" x14ac:dyDescent="0.25">
      <c r="A81" s="3">
        <v>1.99487195864904E-5</v>
      </c>
      <c r="B81">
        <v>33</v>
      </c>
      <c r="C81" s="3">
        <v>3.7240891175119301E-6</v>
      </c>
      <c r="D81">
        <v>8</v>
      </c>
      <c r="E81" s="4">
        <v>4.125</v>
      </c>
    </row>
    <row r="82" spans="1:5" x14ac:dyDescent="0.25">
      <c r="A82" s="3">
        <v>2.0708418738020301E-5</v>
      </c>
      <c r="B82">
        <v>30</v>
      </c>
      <c r="C82" s="3">
        <v>6.7146605498728598E-7</v>
      </c>
      <c r="D82">
        <v>9</v>
      </c>
      <c r="E82" s="4">
        <v>3.3333333333333299</v>
      </c>
    </row>
    <row r="83" spans="1:5" x14ac:dyDescent="0.25">
      <c r="A83" s="3">
        <v>1.8331951920861798E-5</v>
      </c>
      <c r="B83">
        <v>24</v>
      </c>
      <c r="C83" s="3">
        <v>6.7020199611172E-6</v>
      </c>
      <c r="D83">
        <v>8</v>
      </c>
      <c r="E83" s="4">
        <v>3</v>
      </c>
    </row>
    <row r="84" spans="1:5" x14ac:dyDescent="0.25">
      <c r="A84" s="3">
        <v>1.9070393263159402E-5</v>
      </c>
      <c r="B84">
        <v>31</v>
      </c>
      <c r="C84" s="3">
        <v>1.7367316885368601E-5</v>
      </c>
      <c r="D84">
        <v>7</v>
      </c>
      <c r="E84" s="4">
        <v>4.4285714285714199</v>
      </c>
    </row>
    <row r="85" spans="1:5" x14ac:dyDescent="0.25">
      <c r="A85" s="3">
        <v>1.96459302463909E-5</v>
      </c>
      <c r="B85">
        <v>35</v>
      </c>
      <c r="C85" s="3">
        <v>5.9161505968878601E-6</v>
      </c>
      <c r="D85">
        <v>7</v>
      </c>
      <c r="E85" s="4">
        <v>5</v>
      </c>
    </row>
    <row r="86" spans="1:5" x14ac:dyDescent="0.25">
      <c r="A86" s="3">
        <v>1.8907871097967902E-5</v>
      </c>
      <c r="B86">
        <v>29</v>
      </c>
      <c r="C86" s="3">
        <v>1.3293587832667999E-6</v>
      </c>
      <c r="D86">
        <v>8</v>
      </c>
      <c r="E86" s="4">
        <v>3.625</v>
      </c>
    </row>
    <row r="87" spans="1:5" x14ac:dyDescent="0.25">
      <c r="A87" s="3">
        <v>2.0153152187656901E-5</v>
      </c>
      <c r="B87">
        <v>30</v>
      </c>
      <c r="C87" s="3">
        <v>9.4735744257945801E-7</v>
      </c>
      <c r="D87">
        <v>8</v>
      </c>
      <c r="E87" s="4">
        <v>3.75</v>
      </c>
    </row>
    <row r="88" spans="1:5" x14ac:dyDescent="0.25">
      <c r="A88" s="3">
        <v>1.5834838538334101E-5</v>
      </c>
      <c r="B88">
        <v>34</v>
      </c>
      <c r="C88" s="3">
        <v>7.7977758478726803E-7</v>
      </c>
      <c r="D88">
        <v>8</v>
      </c>
      <c r="E88" s="4">
        <v>4.25</v>
      </c>
    </row>
    <row r="89" spans="1:5" x14ac:dyDescent="0.25">
      <c r="A89" s="3">
        <v>1.9656265465382999E-5</v>
      </c>
      <c r="B89">
        <v>32</v>
      </c>
      <c r="C89" s="3">
        <v>8.97944542370326E-7</v>
      </c>
      <c r="D89">
        <v>9</v>
      </c>
      <c r="E89" s="4">
        <v>3.55555555555555</v>
      </c>
    </row>
    <row r="90" spans="1:5" x14ac:dyDescent="0.25">
      <c r="A90" s="3">
        <v>1.8599206704942299E-5</v>
      </c>
      <c r="B90">
        <v>33</v>
      </c>
      <c r="C90" s="3">
        <v>8.5675047543314302E-6</v>
      </c>
      <c r="D90">
        <v>7</v>
      </c>
      <c r="E90" s="4">
        <v>4.71428571428571</v>
      </c>
    </row>
    <row r="91" spans="1:5" x14ac:dyDescent="0.25">
      <c r="A91" s="3">
        <v>1.64740272074375E-5</v>
      </c>
      <c r="B91">
        <v>30</v>
      </c>
      <c r="C91" s="3">
        <v>6.4029937151722995E-7</v>
      </c>
      <c r="D91">
        <v>9</v>
      </c>
      <c r="E91" s="4">
        <v>3.3333333333333299</v>
      </c>
    </row>
    <row r="92" spans="1:5" x14ac:dyDescent="0.25">
      <c r="A92" s="3">
        <v>1.8929670610186402E-5</v>
      </c>
      <c r="B92">
        <v>36</v>
      </c>
      <c r="C92" s="3">
        <v>1.20910827794861E-6</v>
      </c>
      <c r="D92">
        <v>9</v>
      </c>
      <c r="E92" s="4">
        <v>4</v>
      </c>
    </row>
    <row r="93" spans="1:5" x14ac:dyDescent="0.25">
      <c r="A93" s="3">
        <v>1.7688605607378899E-5</v>
      </c>
      <c r="B93">
        <v>35</v>
      </c>
      <c r="C93" s="3">
        <v>3.4008579137633499E-6</v>
      </c>
      <c r="D93">
        <v>8</v>
      </c>
      <c r="E93" s="4">
        <v>4.375</v>
      </c>
    </row>
    <row r="94" spans="1:5" x14ac:dyDescent="0.25">
      <c r="A94" s="3">
        <v>1.6939118800090599E-5</v>
      </c>
      <c r="B94">
        <v>33</v>
      </c>
      <c r="C94" s="3">
        <v>1.2306880753207599E-6</v>
      </c>
      <c r="D94">
        <v>9</v>
      </c>
      <c r="E94" s="4">
        <v>3.6666666666666599</v>
      </c>
    </row>
    <row r="95" spans="1:5" x14ac:dyDescent="0.25">
      <c r="A95" s="3">
        <v>1.6795225992240401E-5</v>
      </c>
      <c r="B95">
        <v>34</v>
      </c>
      <c r="C95" s="3">
        <v>2.2007002893710602E-6</v>
      </c>
      <c r="D95">
        <v>8</v>
      </c>
      <c r="E95" s="4">
        <v>4.25</v>
      </c>
    </row>
    <row r="96" spans="1:5" x14ac:dyDescent="0.25">
      <c r="A96" s="3">
        <v>1.5627694923823999E-5</v>
      </c>
      <c r="B96">
        <v>33</v>
      </c>
      <c r="C96" s="3">
        <v>2.6997300922133999E-6</v>
      </c>
      <c r="D96">
        <v>8</v>
      </c>
      <c r="E96" s="4">
        <v>4.125</v>
      </c>
    </row>
    <row r="97" spans="1:6" x14ac:dyDescent="0.25">
      <c r="A97" s="3">
        <v>1.9792780428420201E-5</v>
      </c>
      <c r="B97">
        <v>34</v>
      </c>
      <c r="C97" s="3">
        <v>4.1964990641805404E-6</v>
      </c>
      <c r="D97">
        <v>8</v>
      </c>
      <c r="E97" s="4">
        <v>4.25</v>
      </c>
    </row>
    <row r="98" spans="1:6" x14ac:dyDescent="0.25">
      <c r="A98" s="3">
        <v>1.80372010367662E-5</v>
      </c>
      <c r="B98">
        <v>30</v>
      </c>
      <c r="C98" s="3">
        <v>2.0292670043558499E-6</v>
      </c>
      <c r="D98">
        <v>9</v>
      </c>
      <c r="E98" s="4">
        <v>3.3333333333333299</v>
      </c>
    </row>
    <row r="99" spans="1:6" x14ac:dyDescent="0.25">
      <c r="A99" s="3">
        <v>1.83916029188099E-5</v>
      </c>
      <c r="B99">
        <v>32</v>
      </c>
      <c r="C99" s="3">
        <v>8.2272960259299696E-7</v>
      </c>
      <c r="D99">
        <v>9</v>
      </c>
      <c r="E99" s="4">
        <v>3.55555555555555</v>
      </c>
    </row>
    <row r="100" spans="1:6" x14ac:dyDescent="0.25">
      <c r="A100" s="3">
        <v>2.1011283231815001E-5</v>
      </c>
      <c r="B100">
        <v>35</v>
      </c>
      <c r="C100" s="3">
        <v>3.20443608345759E-6</v>
      </c>
      <c r="D100">
        <v>8</v>
      </c>
      <c r="E100" s="4">
        <v>4.375</v>
      </c>
      <c r="F100" s="1"/>
    </row>
    <row r="101" spans="1:6" x14ac:dyDescent="0.25">
      <c r="A101" s="3">
        <v>1.6120018403322399E-5</v>
      </c>
      <c r="B101">
        <v>36</v>
      </c>
      <c r="C101" s="3">
        <v>1.34160564176634E-5</v>
      </c>
      <c r="D101">
        <v>7</v>
      </c>
      <c r="E101" s="4">
        <v>5.1428571428571397</v>
      </c>
    </row>
    <row r="102" spans="1:6" x14ac:dyDescent="0.25">
      <c r="A102" s="3">
        <f>AVERAGE(A2:A101)</f>
        <v>1.8532201861075782E-5</v>
      </c>
      <c r="B102" s="2" t="s">
        <v>4</v>
      </c>
      <c r="C102" s="3">
        <f>AVERAGE(C2:C101)</f>
        <v>6.4067863899976734E-6</v>
      </c>
      <c r="D102" s="2" t="s">
        <v>4</v>
      </c>
      <c r="E102" s="4">
        <f>AVERAGE(E2:E101)</f>
        <v>3.8918849206349186</v>
      </c>
      <c r="F102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A79" workbookViewId="0">
      <selection activeCell="K99" sqref="K99"/>
    </sheetView>
  </sheetViews>
  <sheetFormatPr defaultRowHeight="15" x14ac:dyDescent="0.25"/>
  <cols>
    <col min="1" max="1" width="16.28515625" style="5" customWidth="1"/>
    <col min="2" max="2" width="16.140625" style="5" customWidth="1"/>
    <col min="3" max="3" width="16.140625" style="7" customWidth="1"/>
    <col min="4" max="4" width="14.85546875" style="8" customWidth="1"/>
    <col min="5" max="5" width="15.140625" style="5" customWidth="1"/>
    <col min="6" max="6" width="17.140625" style="7" customWidth="1"/>
    <col min="7" max="7" width="10.140625" style="5" customWidth="1"/>
    <col min="8" max="8" width="15.85546875" style="5" customWidth="1"/>
    <col min="9" max="9" width="16.28515625" style="8" customWidth="1"/>
    <col min="10" max="10" width="15" style="5" customWidth="1"/>
    <col min="11" max="11" width="20.7109375" style="8" customWidth="1"/>
    <col min="12" max="12" width="20.7109375" style="5" customWidth="1"/>
    <col min="13" max="16384" width="9.140625" style="5"/>
  </cols>
  <sheetData>
    <row r="1" spans="1:12" ht="300" customHeight="1" x14ac:dyDescent="0.25"/>
    <row r="2" spans="1:12" x14ac:dyDescent="0.25">
      <c r="A2" s="10" t="s">
        <v>12</v>
      </c>
      <c r="B2" s="10"/>
      <c r="C2" s="10"/>
      <c r="D2" s="10" t="s">
        <v>10</v>
      </c>
      <c r="E2" s="10"/>
      <c r="F2" s="10" t="s">
        <v>11</v>
      </c>
      <c r="G2" s="10"/>
      <c r="H2" s="10" t="s">
        <v>14</v>
      </c>
      <c r="I2" s="10"/>
      <c r="J2" s="10"/>
      <c r="K2" s="9" t="s">
        <v>13</v>
      </c>
      <c r="L2" s="10" t="s">
        <v>17</v>
      </c>
    </row>
    <row r="3" spans="1:12" x14ac:dyDescent="0.25">
      <c r="A3" s="5" t="s">
        <v>6</v>
      </c>
      <c r="B3" s="5" t="s">
        <v>7</v>
      </c>
      <c r="C3" s="7" t="s">
        <v>8</v>
      </c>
      <c r="D3" s="8" t="s">
        <v>9</v>
      </c>
      <c r="E3" s="5" t="s">
        <v>1</v>
      </c>
      <c r="F3" s="8" t="s">
        <v>9</v>
      </c>
      <c r="G3" s="5" t="s">
        <v>1</v>
      </c>
      <c r="H3" s="10"/>
      <c r="I3" s="10"/>
      <c r="J3" s="10"/>
      <c r="K3" s="9"/>
      <c r="L3" s="10"/>
    </row>
    <row r="4" spans="1:12" x14ac:dyDescent="0.25">
      <c r="A4" s="5">
        <v>4.7358102700769802E-2</v>
      </c>
      <c r="B4" s="5">
        <v>5.89375925122173E-2</v>
      </c>
      <c r="C4" s="7">
        <v>6.9465657768814401E-2</v>
      </c>
      <c r="D4" s="8">
        <v>1.6323619244897299E-5</v>
      </c>
      <c r="E4" s="5">
        <v>36</v>
      </c>
      <c r="F4" s="8">
        <v>3.05068461649333E-5</v>
      </c>
      <c r="G4" s="5">
        <v>7</v>
      </c>
      <c r="H4" s="7">
        <v>4.7368421052631601E-2</v>
      </c>
      <c r="I4" s="6">
        <v>5.8947368421052602E-2</v>
      </c>
      <c r="J4" s="6">
        <v>6.9473684210526299E-2</v>
      </c>
      <c r="K4" s="8">
        <f>SQRT((A4-H4)*(A4-H4)+(B4-I4)*(B4-I4)+(C4-J4)*(C4-J4))</f>
        <v>1.632361924496267E-5</v>
      </c>
      <c r="L4" s="11">
        <f>E4/G4</f>
        <v>5.1428571428571432</v>
      </c>
    </row>
    <row r="5" spans="1:12" x14ac:dyDescent="0.25">
      <c r="A5" s="5">
        <v>4.7356432632174497E-2</v>
      </c>
      <c r="B5" s="5">
        <v>5.8936010143824401E-2</v>
      </c>
      <c r="C5" s="7">
        <v>6.9464358602070897E-2</v>
      </c>
      <c r="D5" s="8">
        <v>1.89657496480025E-5</v>
      </c>
      <c r="E5" s="5">
        <v>34</v>
      </c>
      <c r="F5" s="8">
        <v>9.8036378752926193E-6</v>
      </c>
      <c r="G5" s="5">
        <v>8</v>
      </c>
      <c r="H5" s="7">
        <v>4.7368421052631601E-2</v>
      </c>
      <c r="I5" s="6">
        <v>5.8947368421052602E-2</v>
      </c>
      <c r="J5" s="6">
        <v>6.9473684210526299E-2</v>
      </c>
      <c r="K5" s="8">
        <f t="shared" ref="K5:K68" si="0">SQRT((A5-H5)*(A5-H5)+(B5-I5)*(B5-I5)+(C5-J5)*(C5-J5))</f>
        <v>1.8965749648048636E-5</v>
      </c>
      <c r="L5" s="11">
        <f t="shared" ref="L5:L68" si="1">E5/G5</f>
        <v>4.25</v>
      </c>
    </row>
    <row r="6" spans="1:12" x14ac:dyDescent="0.25">
      <c r="A6" s="5">
        <v>4.7378858950497899E-2</v>
      </c>
      <c r="B6" s="5">
        <v>5.8957257669893598E-2</v>
      </c>
      <c r="C6" s="7">
        <v>6.9481803688251104E-2</v>
      </c>
      <c r="D6" s="8">
        <v>1.6512809362212102E-5</v>
      </c>
      <c r="E6" s="5">
        <v>34</v>
      </c>
      <c r="F6" s="8">
        <v>3.1908833269604402E-6</v>
      </c>
      <c r="G6" s="5">
        <v>8</v>
      </c>
      <c r="H6" s="7">
        <v>4.7368421052631601E-2</v>
      </c>
      <c r="I6" s="6">
        <v>5.8947368421052602E-2</v>
      </c>
      <c r="J6" s="6">
        <v>6.9473684210526299E-2</v>
      </c>
      <c r="K6" s="8">
        <f t="shared" si="0"/>
        <v>1.6512809362128161E-5</v>
      </c>
      <c r="L6" s="11">
        <f t="shared" si="1"/>
        <v>4.25</v>
      </c>
    </row>
    <row r="7" spans="1:12" x14ac:dyDescent="0.25">
      <c r="A7" s="5">
        <v>4.7378531672699502E-2</v>
      </c>
      <c r="B7" s="5">
        <v>5.8956946308760597E-2</v>
      </c>
      <c r="C7" s="7">
        <v>6.9481548391679193E-2</v>
      </c>
      <c r="D7" s="8">
        <v>1.5993933734765499E-5</v>
      </c>
      <c r="E7" s="5">
        <v>31</v>
      </c>
      <c r="F7" s="8">
        <v>8.4873241889725201E-6</v>
      </c>
      <c r="G7" s="5">
        <v>8</v>
      </c>
      <c r="H7" s="7">
        <v>4.7368421052631601E-2</v>
      </c>
      <c r="I7" s="6">
        <v>5.8947368421052602E-2</v>
      </c>
      <c r="J7" s="6">
        <v>6.9473684210526299E-2</v>
      </c>
      <c r="K7" s="8">
        <f t="shared" si="0"/>
        <v>1.5993933734698245E-5</v>
      </c>
      <c r="L7" s="11">
        <f t="shared" si="1"/>
        <v>3.875</v>
      </c>
    </row>
    <row r="8" spans="1:12" x14ac:dyDescent="0.25">
      <c r="A8" s="5">
        <v>4.7358054905220798E-2</v>
      </c>
      <c r="B8" s="5">
        <v>5.8937547247971303E-2</v>
      </c>
      <c r="C8" s="7">
        <v>6.9465620599935801E-2</v>
      </c>
      <c r="D8" s="8">
        <v>1.63992154869848E-5</v>
      </c>
      <c r="E8" s="5">
        <v>36</v>
      </c>
      <c r="F8" s="8">
        <v>1.8576660485045701E-5</v>
      </c>
      <c r="G8" s="5">
        <v>7</v>
      </c>
      <c r="H8" s="7">
        <v>4.7368421052631601E-2</v>
      </c>
      <c r="I8" s="6">
        <v>5.8947368421052602E-2</v>
      </c>
      <c r="J8" s="6">
        <v>6.9473684210526299E-2</v>
      </c>
      <c r="K8" s="8">
        <f t="shared" si="0"/>
        <v>1.6399215487044858E-5</v>
      </c>
      <c r="L8" s="11">
        <f t="shared" si="1"/>
        <v>5.1428571428571432</v>
      </c>
    </row>
    <row r="9" spans="1:12" x14ac:dyDescent="0.25">
      <c r="A9" s="5">
        <v>4.73813835533302E-2</v>
      </c>
      <c r="B9" s="5">
        <v>5.8959649646756603E-2</v>
      </c>
      <c r="C9" s="7">
        <v>6.9483767578992495E-2</v>
      </c>
      <c r="D9" s="8">
        <v>2.0506809814802401E-5</v>
      </c>
      <c r="E9" s="5">
        <v>32</v>
      </c>
      <c r="F9" s="8">
        <v>1.46037691643903E-5</v>
      </c>
      <c r="G9" s="5">
        <v>7</v>
      </c>
      <c r="H9" s="7">
        <v>4.7368421052631601E-2</v>
      </c>
      <c r="I9" s="6">
        <v>5.8947368421052602E-2</v>
      </c>
      <c r="J9" s="6">
        <v>6.9473684210526299E-2</v>
      </c>
      <c r="K9" s="8">
        <f t="shared" si="0"/>
        <v>2.0506809814762665E-5</v>
      </c>
      <c r="L9" s="11">
        <f t="shared" si="1"/>
        <v>4.5714285714285712</v>
      </c>
    </row>
    <row r="10" spans="1:12" x14ac:dyDescent="0.25">
      <c r="A10" s="5">
        <v>4.7379311243599301E-2</v>
      </c>
      <c r="B10" s="5">
        <v>5.8957685779107899E-2</v>
      </c>
      <c r="C10" s="7">
        <v>6.9482155292958606E-2</v>
      </c>
      <c r="D10" s="8">
        <v>1.7227982300090199E-5</v>
      </c>
      <c r="E10" s="5">
        <v>33</v>
      </c>
      <c r="F10" s="8">
        <v>2.64667969513408E-6</v>
      </c>
      <c r="G10" s="5">
        <v>8</v>
      </c>
      <c r="H10" s="7">
        <v>4.7368421052631601E-2</v>
      </c>
      <c r="I10" s="6">
        <v>5.8947368421052602E-2</v>
      </c>
      <c r="J10" s="6">
        <v>6.9473684210526299E-2</v>
      </c>
      <c r="K10" s="8">
        <f t="shared" si="0"/>
        <v>1.7227982299999472E-5</v>
      </c>
      <c r="L10" s="11">
        <f t="shared" si="1"/>
        <v>4.125</v>
      </c>
    </row>
    <row r="11" spans="1:12" x14ac:dyDescent="0.25">
      <c r="A11" s="5">
        <v>4.7357940434066402E-2</v>
      </c>
      <c r="B11" s="5">
        <v>5.8937438785962103E-2</v>
      </c>
      <c r="C11" s="7">
        <v>6.9465531550280707E-2</v>
      </c>
      <c r="D11" s="8">
        <v>1.6580316270132602E-5</v>
      </c>
      <c r="E11" s="5">
        <v>36</v>
      </c>
      <c r="F11" s="8">
        <v>9.4089754769854902E-6</v>
      </c>
      <c r="G11" s="5">
        <v>8</v>
      </c>
      <c r="H11" s="7">
        <v>4.7368421052631601E-2</v>
      </c>
      <c r="I11" s="6">
        <v>5.8947368421052602E-2</v>
      </c>
      <c r="J11" s="6">
        <v>6.9473684210526299E-2</v>
      </c>
      <c r="K11" s="8">
        <f t="shared" si="0"/>
        <v>1.6580316270196305E-5</v>
      </c>
      <c r="L11" s="11">
        <f t="shared" si="1"/>
        <v>4.5</v>
      </c>
    </row>
    <row r="12" spans="1:12" x14ac:dyDescent="0.25">
      <c r="A12" s="5">
        <v>4.7380056587673899E-2</v>
      </c>
      <c r="B12" s="5">
        <v>5.8958392229410697E-2</v>
      </c>
      <c r="C12" s="7">
        <v>6.9482735241694293E-2</v>
      </c>
      <c r="D12" s="8">
        <v>1.8407367862981801E-5</v>
      </c>
      <c r="E12" s="5">
        <v>35</v>
      </c>
      <c r="F12" s="8">
        <v>1.31356396563695E-5</v>
      </c>
      <c r="G12" s="5">
        <v>7</v>
      </c>
      <c r="H12" s="7">
        <v>4.7368421052631601E-2</v>
      </c>
      <c r="I12" s="6">
        <v>5.8947368421052602E-2</v>
      </c>
      <c r="J12" s="6">
        <v>6.9473684210526299E-2</v>
      </c>
      <c r="K12" s="8">
        <f t="shared" si="0"/>
        <v>1.8407367862911758E-5</v>
      </c>
      <c r="L12" s="11">
        <f t="shared" si="1"/>
        <v>5</v>
      </c>
    </row>
    <row r="13" spans="1:12" x14ac:dyDescent="0.25">
      <c r="A13" s="5">
        <v>4.7358920724078199E-2</v>
      </c>
      <c r="B13" s="5">
        <v>5.8931749085380597E-2</v>
      </c>
      <c r="C13" s="7">
        <v>6.9462628563184095E-2</v>
      </c>
      <c r="D13" s="8">
        <v>2.1364625613611701E-5</v>
      </c>
      <c r="E13" s="5">
        <v>18</v>
      </c>
      <c r="F13" s="8">
        <v>5.8408885608309997E-6</v>
      </c>
      <c r="G13" s="5">
        <v>8</v>
      </c>
      <c r="H13" s="7">
        <v>4.7368421052631601E-2</v>
      </c>
      <c r="I13" s="6">
        <v>5.8947368421052602E-2</v>
      </c>
      <c r="J13" s="6">
        <v>6.9473684210526299E-2</v>
      </c>
      <c r="K13" s="8">
        <f t="shared" si="0"/>
        <v>2.1364625613676174E-5</v>
      </c>
      <c r="L13" s="11">
        <f t="shared" si="1"/>
        <v>2.25</v>
      </c>
    </row>
    <row r="14" spans="1:12" x14ac:dyDescent="0.25">
      <c r="A14" s="5">
        <v>4.7358259590215002E-2</v>
      </c>
      <c r="B14" s="5">
        <v>5.89377411809337E-2</v>
      </c>
      <c r="C14" s="7">
        <v>6.9465779824995702E-2</v>
      </c>
      <c r="D14" s="8">
        <v>1.6075396771671299E-5</v>
      </c>
      <c r="E14" s="5">
        <v>36</v>
      </c>
      <c r="F14" s="8">
        <v>8.9234646215109503E-6</v>
      </c>
      <c r="G14" s="5">
        <v>8</v>
      </c>
      <c r="H14" s="7">
        <v>4.7368421052631601E-2</v>
      </c>
      <c r="I14" s="6">
        <v>5.8947368421052602E-2</v>
      </c>
      <c r="J14" s="6">
        <v>6.9473684210526299E-2</v>
      </c>
      <c r="K14" s="8">
        <f t="shared" si="0"/>
        <v>1.6075396771690265E-5</v>
      </c>
      <c r="L14" s="11">
        <f t="shared" si="1"/>
        <v>4.5</v>
      </c>
    </row>
    <row r="15" spans="1:12" x14ac:dyDescent="0.25">
      <c r="A15" s="5">
        <v>4.7378865190595199E-2</v>
      </c>
      <c r="B15" s="5">
        <v>5.89572627061003E-2</v>
      </c>
      <c r="C15" s="7">
        <v>6.9481808057225897E-2</v>
      </c>
      <c r="D15" s="8">
        <v>1.6521918157676099E-5</v>
      </c>
      <c r="E15" s="5">
        <v>31</v>
      </c>
      <c r="F15" s="8">
        <v>6.4690663634330902E-6</v>
      </c>
      <c r="G15" s="5">
        <v>8</v>
      </c>
      <c r="H15" s="7">
        <v>4.7368421052631601E-2</v>
      </c>
      <c r="I15" s="6">
        <v>5.8947368421052602E-2</v>
      </c>
      <c r="J15" s="6">
        <v>6.9473684210526299E-2</v>
      </c>
      <c r="K15" s="8">
        <f t="shared" si="0"/>
        <v>1.6521918157596183E-5</v>
      </c>
      <c r="L15" s="11">
        <f t="shared" si="1"/>
        <v>3.875</v>
      </c>
    </row>
    <row r="16" spans="1:12" x14ac:dyDescent="0.25">
      <c r="A16" s="5">
        <v>4.7357811858782198E-2</v>
      </c>
      <c r="B16" s="5">
        <v>5.8937317009496303E-2</v>
      </c>
      <c r="C16" s="7">
        <v>6.94654315560021E-2</v>
      </c>
      <c r="D16" s="8">
        <v>1.6783687768216898E-5</v>
      </c>
      <c r="E16" s="5">
        <v>33</v>
      </c>
      <c r="F16" s="8">
        <v>9.6153807221271503E-7</v>
      </c>
      <c r="G16" s="5">
        <v>9</v>
      </c>
      <c r="H16" s="7">
        <v>4.7368421052631601E-2</v>
      </c>
      <c r="I16" s="6">
        <v>5.8947368421052602E-2</v>
      </c>
      <c r="J16" s="6">
        <v>6.9473684210526299E-2</v>
      </c>
      <c r="K16" s="8">
        <f t="shared" si="0"/>
        <v>1.678368776831015E-5</v>
      </c>
      <c r="L16" s="11">
        <f t="shared" si="1"/>
        <v>3.6666666666666665</v>
      </c>
    </row>
    <row r="17" spans="1:12" x14ac:dyDescent="0.25">
      <c r="A17" s="5">
        <v>4.73806287764637E-2</v>
      </c>
      <c r="B17" s="5">
        <v>5.8958934357196402E-2</v>
      </c>
      <c r="C17" s="7">
        <v>6.9483180346754395E-2</v>
      </c>
      <c r="D17" s="8">
        <v>1.9312586655068699E-5</v>
      </c>
      <c r="E17" s="5">
        <v>32</v>
      </c>
      <c r="F17" s="8">
        <v>4.4374998623198701E-6</v>
      </c>
      <c r="G17" s="5">
        <v>8</v>
      </c>
      <c r="H17" s="7">
        <v>4.7368421052631601E-2</v>
      </c>
      <c r="I17" s="6">
        <v>5.8947368421052602E-2</v>
      </c>
      <c r="J17" s="6">
        <v>6.9473684210526299E-2</v>
      </c>
      <c r="K17" s="8">
        <f t="shared" si="0"/>
        <v>1.9312586654971734E-5</v>
      </c>
      <c r="L17" s="11">
        <f t="shared" si="1"/>
        <v>4</v>
      </c>
    </row>
    <row r="18" spans="1:12" x14ac:dyDescent="0.25">
      <c r="A18" s="5">
        <v>4.7358365859984701E-2</v>
      </c>
      <c r="B18" s="5">
        <v>5.8937841900686003E-2</v>
      </c>
      <c r="C18" s="7">
        <v>6.94658625104497E-2</v>
      </c>
      <c r="D18" s="8">
        <v>1.5907246196291901E-5</v>
      </c>
      <c r="E18" s="5">
        <v>34</v>
      </c>
      <c r="F18" s="8">
        <v>4.8052621477413804E-6</v>
      </c>
      <c r="G18" s="5">
        <v>7</v>
      </c>
      <c r="H18" s="7">
        <v>4.7368421052631601E-2</v>
      </c>
      <c r="I18" s="6">
        <v>5.8947368421052602E-2</v>
      </c>
      <c r="J18" s="6">
        <v>6.9473684210526299E-2</v>
      </c>
      <c r="K18" s="8">
        <f t="shared" si="0"/>
        <v>1.5907246196302713E-5</v>
      </c>
      <c r="L18" s="11">
        <f t="shared" si="1"/>
        <v>4.8571428571428568</v>
      </c>
    </row>
    <row r="19" spans="1:12" x14ac:dyDescent="0.25">
      <c r="A19" s="5">
        <v>4.7379112263659498E-2</v>
      </c>
      <c r="B19" s="5">
        <v>5.8957497640952303E-2</v>
      </c>
      <c r="C19" s="7">
        <v>6.9482000721561202E-2</v>
      </c>
      <c r="D19" s="8">
        <v>1.6913528455468901E-5</v>
      </c>
      <c r="E19" s="5">
        <v>33</v>
      </c>
      <c r="F19" s="8">
        <v>8.1649839854844795E-6</v>
      </c>
      <c r="G19" s="5">
        <v>8</v>
      </c>
      <c r="H19" s="7">
        <v>4.7368421052631601E-2</v>
      </c>
      <c r="I19" s="6">
        <v>5.8947368421052602E-2</v>
      </c>
      <c r="J19" s="6">
        <v>6.9473684210526299E-2</v>
      </c>
      <c r="K19" s="8">
        <f t="shared" si="0"/>
        <v>1.6913528455445645E-5</v>
      </c>
      <c r="L19" s="11">
        <f t="shared" si="1"/>
        <v>4.125</v>
      </c>
    </row>
    <row r="20" spans="1:12" x14ac:dyDescent="0.25">
      <c r="A20" s="5">
        <v>4.7357953642069697E-2</v>
      </c>
      <c r="B20" s="5">
        <v>5.8937453446989703E-2</v>
      </c>
      <c r="C20" s="7">
        <v>6.9465543013818895E-2</v>
      </c>
      <c r="D20" s="8">
        <v>1.6557550494130499E-5</v>
      </c>
      <c r="E20" s="5">
        <v>30</v>
      </c>
      <c r="F20" s="8">
        <v>2.59639764098245E-6</v>
      </c>
      <c r="G20" s="5">
        <v>8</v>
      </c>
      <c r="H20" s="7">
        <v>4.7368421052631601E-2</v>
      </c>
      <c r="I20" s="6">
        <v>5.8947368421052602E-2</v>
      </c>
      <c r="J20" s="6">
        <v>6.9473684210526299E-2</v>
      </c>
      <c r="K20" s="8">
        <f t="shared" si="0"/>
        <v>1.6557550494202605E-5</v>
      </c>
      <c r="L20" s="11">
        <f t="shared" si="1"/>
        <v>3.75</v>
      </c>
    </row>
    <row r="21" spans="1:12" x14ac:dyDescent="0.25">
      <c r="A21" s="5">
        <v>4.7358595725563099E-2</v>
      </c>
      <c r="B21" s="5">
        <v>5.8938059604188901E-2</v>
      </c>
      <c r="C21" s="7">
        <v>6.9466041275201298E-2</v>
      </c>
      <c r="D21" s="8">
        <v>1.5543666999232701E-5</v>
      </c>
      <c r="E21" s="5">
        <v>35</v>
      </c>
      <c r="F21" s="8">
        <v>8.6235176639260907E-6</v>
      </c>
      <c r="G21" s="5">
        <v>8</v>
      </c>
      <c r="H21" s="7">
        <v>4.7368421052631601E-2</v>
      </c>
      <c r="I21" s="6">
        <v>5.8947368421052602E-2</v>
      </c>
      <c r="J21" s="6">
        <v>6.9473684210526299E-2</v>
      </c>
      <c r="K21" s="8">
        <f t="shared" si="0"/>
        <v>1.5543666999363649E-5</v>
      </c>
      <c r="L21" s="11">
        <f t="shared" si="1"/>
        <v>4.375</v>
      </c>
    </row>
    <row r="22" spans="1:12" x14ac:dyDescent="0.25">
      <c r="A22" s="5">
        <v>4.7358015613120301E-2</v>
      </c>
      <c r="B22" s="5">
        <v>5.8937510222065399E-2</v>
      </c>
      <c r="C22" s="7">
        <v>6.9465590146477393E-2</v>
      </c>
      <c r="D22" s="8">
        <v>1.64612007921372E-5</v>
      </c>
      <c r="E22" s="5">
        <v>32</v>
      </c>
      <c r="F22" s="8">
        <v>2.99199045793285E-6</v>
      </c>
      <c r="G22" s="5">
        <v>8</v>
      </c>
      <c r="H22" s="7">
        <v>4.7368421052631601E-2</v>
      </c>
      <c r="I22" s="6">
        <v>5.8947368421052602E-2</v>
      </c>
      <c r="J22" s="6">
        <v>6.9473684210526299E-2</v>
      </c>
      <c r="K22" s="8">
        <f t="shared" si="0"/>
        <v>1.6461200792238875E-5</v>
      </c>
      <c r="L22" s="11">
        <f t="shared" si="1"/>
        <v>4</v>
      </c>
    </row>
    <row r="23" spans="1:12" x14ac:dyDescent="0.25">
      <c r="A23" s="5">
        <v>4.7378696718198603E-2</v>
      </c>
      <c r="B23" s="5">
        <v>5.8957106796545602E-2</v>
      </c>
      <c r="C23" s="7">
        <v>6.9481679058467805E-2</v>
      </c>
      <c r="D23" s="8">
        <v>1.6258623979235702E-5</v>
      </c>
      <c r="E23" s="5">
        <v>30</v>
      </c>
      <c r="F23" s="8">
        <v>2.1129936846890901E-5</v>
      </c>
      <c r="G23" s="5">
        <v>7</v>
      </c>
      <c r="H23" s="7">
        <v>4.7368421052631601E-2</v>
      </c>
      <c r="I23" s="6">
        <v>5.8947368421052602E-2</v>
      </c>
      <c r="J23" s="6">
        <v>6.9473684210526299E-2</v>
      </c>
      <c r="K23" s="8">
        <f t="shared" si="0"/>
        <v>1.6258623979147888E-5</v>
      </c>
      <c r="L23" s="11">
        <f t="shared" si="1"/>
        <v>4.2857142857142856</v>
      </c>
    </row>
    <row r="24" spans="1:12" x14ac:dyDescent="0.25">
      <c r="A24" s="5">
        <v>4.7355278390217297E-2</v>
      </c>
      <c r="B24" s="5">
        <v>5.89349170096383E-2</v>
      </c>
      <c r="C24" s="7">
        <v>6.9463460977390298E-2</v>
      </c>
      <c r="D24" s="8">
        <v>2.0791385651145199E-5</v>
      </c>
      <c r="E24" s="5">
        <v>32</v>
      </c>
      <c r="F24" s="8">
        <v>1.16180589358591E-6</v>
      </c>
      <c r="G24" s="5">
        <v>9</v>
      </c>
      <c r="H24" s="7">
        <v>4.7368421052631601E-2</v>
      </c>
      <c r="I24" s="6">
        <v>5.8947368421052602E-2</v>
      </c>
      <c r="J24" s="6">
        <v>6.9473684210526299E-2</v>
      </c>
      <c r="K24" s="8">
        <f t="shared" si="0"/>
        <v>2.0791385651216278E-5</v>
      </c>
      <c r="L24" s="11">
        <f t="shared" si="1"/>
        <v>3.5555555555555554</v>
      </c>
    </row>
    <row r="25" spans="1:12" x14ac:dyDescent="0.25">
      <c r="A25" s="5">
        <v>4.73572985095147E-2</v>
      </c>
      <c r="B25" s="5">
        <v>5.8936823192209303E-2</v>
      </c>
      <c r="C25" s="7">
        <v>6.9465028102839999E-2</v>
      </c>
      <c r="D25" s="8">
        <v>1.7602301469418699E-5</v>
      </c>
      <c r="E25" s="5">
        <v>26</v>
      </c>
      <c r="F25" s="8">
        <v>5.2403408981445203E-6</v>
      </c>
      <c r="G25" s="5">
        <v>8</v>
      </c>
      <c r="H25" s="7">
        <v>4.7368421052631601E-2</v>
      </c>
      <c r="I25" s="6">
        <v>5.8947368421052602E-2</v>
      </c>
      <c r="J25" s="6">
        <v>6.9473684210526299E-2</v>
      </c>
      <c r="K25" s="8">
        <f t="shared" si="0"/>
        <v>1.7602301469458292E-5</v>
      </c>
      <c r="L25" s="11">
        <f t="shared" si="1"/>
        <v>3.25</v>
      </c>
    </row>
    <row r="26" spans="1:12" x14ac:dyDescent="0.25">
      <c r="A26" s="5">
        <v>4.7356439353140801E-2</v>
      </c>
      <c r="B26" s="5">
        <v>5.8936016653897999E-2</v>
      </c>
      <c r="C26" s="7">
        <v>6.9464363909062105E-2</v>
      </c>
      <c r="D26" s="8">
        <v>1.8954992999213399E-5</v>
      </c>
      <c r="E26" s="5">
        <v>35</v>
      </c>
      <c r="F26" s="8">
        <v>2.84332483472914E-6</v>
      </c>
      <c r="G26" s="5">
        <v>8</v>
      </c>
      <c r="H26" s="7">
        <v>4.7368421052631601E-2</v>
      </c>
      <c r="I26" s="6">
        <v>5.8947368421052602E-2</v>
      </c>
      <c r="J26" s="6">
        <v>6.9473684210526299E-2</v>
      </c>
      <c r="K26" s="8">
        <f t="shared" si="0"/>
        <v>1.8954992999302948E-5</v>
      </c>
      <c r="L26" s="11">
        <f t="shared" si="1"/>
        <v>4.375</v>
      </c>
    </row>
    <row r="27" spans="1:12" x14ac:dyDescent="0.25">
      <c r="A27" s="5">
        <v>4.7356025644423802E-2</v>
      </c>
      <c r="B27" s="5">
        <v>5.8935627851356601E-2</v>
      </c>
      <c r="C27" s="7">
        <v>6.9464043841816606E-2</v>
      </c>
      <c r="D27" s="8">
        <v>1.96067292091685E-5</v>
      </c>
      <c r="E27" s="5">
        <v>29</v>
      </c>
      <c r="F27" s="8">
        <v>1.52453431227664E-6</v>
      </c>
      <c r="G27" s="5">
        <v>8</v>
      </c>
      <c r="H27" s="7">
        <v>4.7368421052631601E-2</v>
      </c>
      <c r="I27" s="6">
        <v>5.8947368421052602E-2</v>
      </c>
      <c r="J27" s="6">
        <v>6.9473684210526299E-2</v>
      </c>
      <c r="K27" s="8">
        <f t="shared" si="0"/>
        <v>1.9606729209214931E-5</v>
      </c>
      <c r="L27" s="11">
        <f t="shared" si="1"/>
        <v>3.625</v>
      </c>
    </row>
    <row r="28" spans="1:12" x14ac:dyDescent="0.25">
      <c r="A28" s="5">
        <v>4.7379582882960701E-2</v>
      </c>
      <c r="B28" s="5">
        <v>5.8957927138964299E-2</v>
      </c>
      <c r="C28" s="7">
        <v>6.9482357734902994E-2</v>
      </c>
      <c r="D28" s="8">
        <v>1.7643780925622999E-5</v>
      </c>
      <c r="E28" s="5">
        <v>27</v>
      </c>
      <c r="F28" s="8">
        <v>4.5392350051064902E-6</v>
      </c>
      <c r="G28" s="5">
        <v>8</v>
      </c>
      <c r="H28" s="7">
        <v>4.7368421052631601E-2</v>
      </c>
      <c r="I28" s="6">
        <v>5.8947368421052602E-2</v>
      </c>
      <c r="J28" s="6">
        <v>6.9473684210526299E-2</v>
      </c>
      <c r="K28" s="8">
        <f t="shared" si="0"/>
        <v>1.7643780925513552E-5</v>
      </c>
      <c r="L28" s="11">
        <f t="shared" si="1"/>
        <v>3.375</v>
      </c>
    </row>
    <row r="29" spans="1:12" x14ac:dyDescent="0.25">
      <c r="A29" s="5">
        <v>4.7358288358351902E-2</v>
      </c>
      <c r="B29" s="5">
        <v>5.8937768561345402E-2</v>
      </c>
      <c r="C29" s="7">
        <v>6.9465802272187904E-2</v>
      </c>
      <c r="D29" s="8">
        <v>1.60297770331347E-5</v>
      </c>
      <c r="E29" s="5">
        <v>33</v>
      </c>
      <c r="F29" s="8">
        <v>1.61117671015163E-6</v>
      </c>
      <c r="G29" s="5">
        <v>8</v>
      </c>
      <c r="H29" s="7">
        <v>4.7368421052631601E-2</v>
      </c>
      <c r="I29" s="6">
        <v>5.8947368421052602E-2</v>
      </c>
      <c r="J29" s="6">
        <v>6.9473684210526299E-2</v>
      </c>
      <c r="K29" s="8">
        <f t="shared" si="0"/>
        <v>1.6029777033197536E-5</v>
      </c>
      <c r="L29" s="11">
        <f t="shared" si="1"/>
        <v>4.125</v>
      </c>
    </row>
    <row r="30" spans="1:12" x14ac:dyDescent="0.25">
      <c r="A30" s="5">
        <v>4.7356814475484697E-2</v>
      </c>
      <c r="B30" s="5">
        <v>5.8936370563428798E-2</v>
      </c>
      <c r="C30" s="7">
        <v>6.9464654882784194E-2</v>
      </c>
      <c r="D30" s="8">
        <v>1.8362850128752301E-5</v>
      </c>
      <c r="E30" s="5">
        <v>30</v>
      </c>
      <c r="F30" s="8">
        <v>8.7579598569811504E-6</v>
      </c>
      <c r="G30" s="5">
        <v>8</v>
      </c>
      <c r="H30" s="7">
        <v>4.7368421052631601E-2</v>
      </c>
      <c r="I30" s="6">
        <v>5.8947368421052602E-2</v>
      </c>
      <c r="J30" s="6">
        <v>6.9473684210526299E-2</v>
      </c>
      <c r="K30" s="8">
        <f t="shared" si="0"/>
        <v>1.8362850128856479E-5</v>
      </c>
      <c r="L30" s="11">
        <f t="shared" si="1"/>
        <v>3.75</v>
      </c>
    </row>
    <row r="31" spans="1:12" x14ac:dyDescent="0.25">
      <c r="A31" s="5">
        <v>4.7379173797013098E-2</v>
      </c>
      <c r="B31" s="5">
        <v>5.8957556031561401E-2</v>
      </c>
      <c r="C31" s="7">
        <v>6.9482048638151495E-2</v>
      </c>
      <c r="D31" s="8">
        <v>1.70109543856913E-5</v>
      </c>
      <c r="E31" s="5">
        <v>32</v>
      </c>
      <c r="F31" s="8">
        <v>1.37504503003945E-5</v>
      </c>
      <c r="G31" s="5">
        <v>7</v>
      </c>
      <c r="H31" s="7">
        <v>4.7368421052631601E-2</v>
      </c>
      <c r="I31" s="6">
        <v>5.8947368421052602E-2</v>
      </c>
      <c r="J31" s="6">
        <v>6.9473684210526299E-2</v>
      </c>
      <c r="K31" s="8">
        <f t="shared" si="0"/>
        <v>1.7010954385628196E-5</v>
      </c>
      <c r="L31" s="11">
        <f t="shared" si="1"/>
        <v>4.5714285714285712</v>
      </c>
    </row>
    <row r="32" spans="1:12" x14ac:dyDescent="0.25">
      <c r="A32" s="5">
        <v>4.7379195869868197E-2</v>
      </c>
      <c r="B32" s="5">
        <v>5.8957577335536998E-2</v>
      </c>
      <c r="C32" s="7">
        <v>6.9482066025018496E-2</v>
      </c>
      <c r="D32" s="8">
        <v>1.7046214700517001E-5</v>
      </c>
      <c r="E32" s="5">
        <v>32</v>
      </c>
      <c r="F32" s="8">
        <v>9.5256886477549005E-6</v>
      </c>
      <c r="G32" s="5">
        <v>8</v>
      </c>
      <c r="H32" s="7">
        <v>4.7368421052631601E-2</v>
      </c>
      <c r="I32" s="6">
        <v>5.8947368421052602E-2</v>
      </c>
      <c r="J32" s="6">
        <v>6.9473684210526299E-2</v>
      </c>
      <c r="K32" s="8">
        <f t="shared" si="0"/>
        <v>1.7046214700436052E-5</v>
      </c>
      <c r="L32" s="11">
        <f t="shared" si="1"/>
        <v>4</v>
      </c>
    </row>
    <row r="33" spans="1:12" x14ac:dyDescent="0.25">
      <c r="A33" s="5">
        <v>4.7381756739072203E-2</v>
      </c>
      <c r="B33" s="5">
        <v>5.8960001560052697E-2</v>
      </c>
      <c r="C33" s="7">
        <v>6.9484056956858303E-2</v>
      </c>
      <c r="D33" s="8">
        <v>2.1095748394125301E-5</v>
      </c>
      <c r="E33" s="5">
        <v>30</v>
      </c>
      <c r="F33" s="8">
        <v>5.1702962684509501E-6</v>
      </c>
      <c r="G33" s="5">
        <v>8</v>
      </c>
      <c r="H33" s="7">
        <v>4.7368421052631601E-2</v>
      </c>
      <c r="I33" s="6">
        <v>5.8947368421052602E-2</v>
      </c>
      <c r="J33" s="6">
        <v>6.9473684210526299E-2</v>
      </c>
      <c r="K33" s="8">
        <f t="shared" si="0"/>
        <v>2.10957483940692E-5</v>
      </c>
      <c r="L33" s="11">
        <f t="shared" si="1"/>
        <v>3.75</v>
      </c>
    </row>
    <row r="34" spans="1:12" x14ac:dyDescent="0.25">
      <c r="A34" s="5">
        <v>4.73814217711419E-2</v>
      </c>
      <c r="B34" s="5">
        <v>5.8959709187336597E-2</v>
      </c>
      <c r="C34" s="7">
        <v>6.9483810229903797E-2</v>
      </c>
      <c r="D34" s="8">
        <v>2.0587604588585001E-5</v>
      </c>
      <c r="E34" s="5">
        <v>26</v>
      </c>
      <c r="F34" s="8">
        <v>1.9818611854185301E-5</v>
      </c>
      <c r="G34" s="5">
        <v>7</v>
      </c>
      <c r="H34" s="7">
        <v>4.7368421052631601E-2</v>
      </c>
      <c r="I34" s="6">
        <v>5.8947368421052602E-2</v>
      </c>
      <c r="J34" s="6">
        <v>6.9473684210526299E-2</v>
      </c>
      <c r="K34" s="8">
        <f t="shared" si="0"/>
        <v>2.0587604588530425E-5</v>
      </c>
      <c r="L34" s="11">
        <f t="shared" si="1"/>
        <v>3.7142857142857144</v>
      </c>
    </row>
    <row r="35" spans="1:12" x14ac:dyDescent="0.25">
      <c r="A35" s="5">
        <v>4.7380872218409802E-2</v>
      </c>
      <c r="B35" s="5">
        <v>5.8959165128002998E-2</v>
      </c>
      <c r="C35" s="7">
        <v>6.9483369785639099E-2</v>
      </c>
      <c r="D35" s="8">
        <v>1.9697821945033E-5</v>
      </c>
      <c r="E35" s="5">
        <v>33</v>
      </c>
      <c r="F35" s="8">
        <v>1.3428493027482401E-6</v>
      </c>
      <c r="G35" s="5">
        <v>9</v>
      </c>
      <c r="H35" s="7">
        <v>4.7368421052631601E-2</v>
      </c>
      <c r="I35" s="6">
        <v>5.8947368421052602E-2</v>
      </c>
      <c r="J35" s="6">
        <v>6.9473684210526299E-2</v>
      </c>
      <c r="K35" s="8">
        <f t="shared" si="0"/>
        <v>1.9697821944961994E-5</v>
      </c>
      <c r="L35" s="11">
        <f t="shared" si="1"/>
        <v>3.6666666666666665</v>
      </c>
    </row>
    <row r="36" spans="1:12" x14ac:dyDescent="0.25">
      <c r="A36" s="5">
        <v>4.7357563550667801E-2</v>
      </c>
      <c r="B36" s="5">
        <v>5.8937081779673099E-2</v>
      </c>
      <c r="C36" s="7">
        <v>6.94652384156354E-2</v>
      </c>
      <c r="D36" s="8">
        <v>1.7176489487159199E-5</v>
      </c>
      <c r="E36" s="5">
        <v>35</v>
      </c>
      <c r="F36" s="8">
        <v>6.3507400354582098E-6</v>
      </c>
      <c r="G36" s="5">
        <v>8</v>
      </c>
      <c r="H36" s="7">
        <v>4.7368421052631601E-2</v>
      </c>
      <c r="I36" s="6">
        <v>5.8947368421052602E-2</v>
      </c>
      <c r="J36" s="6">
        <v>6.9473684210526299E-2</v>
      </c>
      <c r="K36" s="8">
        <f t="shared" si="0"/>
        <v>1.7176489487190418E-5</v>
      </c>
      <c r="L36" s="11">
        <f t="shared" si="1"/>
        <v>4.375</v>
      </c>
    </row>
    <row r="37" spans="1:12" x14ac:dyDescent="0.25">
      <c r="A37" s="5">
        <v>4.7380508473341701E-2</v>
      </c>
      <c r="B37" s="5">
        <v>5.8958818518449703E-2</v>
      </c>
      <c r="C37" s="7">
        <v>6.9483085735178293E-2</v>
      </c>
      <c r="D37" s="8">
        <v>1.9120646840823701E-5</v>
      </c>
      <c r="E37" s="5">
        <v>29</v>
      </c>
      <c r="F37" s="8">
        <v>9.1322896580068302E-7</v>
      </c>
      <c r="G37" s="5">
        <v>9</v>
      </c>
      <c r="H37" s="7">
        <v>4.7368421052631601E-2</v>
      </c>
      <c r="I37" s="6">
        <v>5.8947368421052602E-2</v>
      </c>
      <c r="J37" s="6">
        <v>6.9473684210526299E-2</v>
      </c>
      <c r="K37" s="8">
        <f t="shared" si="0"/>
        <v>1.91206468407346E-5</v>
      </c>
      <c r="L37" s="11">
        <f t="shared" si="1"/>
        <v>3.2222222222222223</v>
      </c>
    </row>
    <row r="38" spans="1:12" x14ac:dyDescent="0.25">
      <c r="A38" s="5">
        <v>4.7357027305032398E-2</v>
      </c>
      <c r="B38" s="5">
        <v>5.8936573549673903E-2</v>
      </c>
      <c r="C38" s="7">
        <v>6.9464821183750095E-2</v>
      </c>
      <c r="D38" s="8">
        <v>1.8024981999148801E-5</v>
      </c>
      <c r="E38" s="5">
        <v>33</v>
      </c>
      <c r="F38" s="8">
        <v>3.00598272349467E-6</v>
      </c>
      <c r="G38" s="5">
        <v>8</v>
      </c>
      <c r="H38" s="7">
        <v>4.7368421052631601E-2</v>
      </c>
      <c r="I38" s="6">
        <v>5.8947368421052602E-2</v>
      </c>
      <c r="J38" s="6">
        <v>6.9473684210526299E-2</v>
      </c>
      <c r="K38" s="8">
        <f t="shared" si="0"/>
        <v>1.8024981999234623E-5</v>
      </c>
      <c r="L38" s="11">
        <f t="shared" si="1"/>
        <v>4.125</v>
      </c>
    </row>
    <row r="39" spans="1:12" x14ac:dyDescent="0.25">
      <c r="A39" s="5">
        <v>4.7380817942541703E-2</v>
      </c>
      <c r="B39" s="5">
        <v>5.8959113586243901E-2</v>
      </c>
      <c r="C39" s="7">
        <v>6.9483327499491807E-2</v>
      </c>
      <c r="D39" s="8">
        <v>1.96118537341675E-5</v>
      </c>
      <c r="E39" s="5">
        <v>33</v>
      </c>
      <c r="F39" s="8">
        <v>3.5582473424002498E-6</v>
      </c>
      <c r="G39" s="5">
        <v>8</v>
      </c>
      <c r="H39" s="7">
        <v>4.7368421052631601E-2</v>
      </c>
      <c r="I39" s="6">
        <v>5.8947368421052602E-2</v>
      </c>
      <c r="J39" s="6">
        <v>6.9473684210526299E-2</v>
      </c>
      <c r="K39" s="8">
        <f t="shared" si="0"/>
        <v>1.9611853734065118E-5</v>
      </c>
      <c r="L39" s="11">
        <f t="shared" si="1"/>
        <v>4.125</v>
      </c>
    </row>
    <row r="40" spans="1:12" x14ac:dyDescent="0.25">
      <c r="A40" s="5">
        <v>4.7356384489944198E-2</v>
      </c>
      <c r="B40" s="5">
        <v>5.8935964047954002E-2</v>
      </c>
      <c r="C40" s="7">
        <v>6.9464320884843403E-2</v>
      </c>
      <c r="D40" s="8">
        <v>1.90423327074367E-5</v>
      </c>
      <c r="E40" s="5">
        <v>28</v>
      </c>
      <c r="F40" s="8">
        <v>1.0938126581501899E-6</v>
      </c>
      <c r="G40" s="5">
        <v>9</v>
      </c>
      <c r="H40" s="7">
        <v>4.7368421052631601E-2</v>
      </c>
      <c r="I40" s="6">
        <v>5.8947368421052602E-2</v>
      </c>
      <c r="J40" s="6">
        <v>6.9473684210526299E-2</v>
      </c>
      <c r="K40" s="8">
        <f t="shared" si="0"/>
        <v>1.904233270751896E-5</v>
      </c>
      <c r="L40" s="11">
        <f t="shared" si="1"/>
        <v>3.1111111111111112</v>
      </c>
    </row>
    <row r="41" spans="1:12" x14ac:dyDescent="0.25">
      <c r="A41" s="5">
        <v>4.7356056495008798E-2</v>
      </c>
      <c r="B41" s="5">
        <v>5.8935652947386702E-2</v>
      </c>
      <c r="C41" s="7">
        <v>6.9464065551031198E-2</v>
      </c>
      <c r="D41" s="8">
        <v>1.9561523941221099E-5</v>
      </c>
      <c r="E41" s="5">
        <v>30</v>
      </c>
      <c r="F41" s="8">
        <v>8.8470527292358507E-6</v>
      </c>
      <c r="G41" s="5">
        <v>8</v>
      </c>
      <c r="H41" s="7">
        <v>4.7368421052631601E-2</v>
      </c>
      <c r="I41" s="6">
        <v>5.8947368421052602E-2</v>
      </c>
      <c r="J41" s="6">
        <v>6.9473684210526299E-2</v>
      </c>
      <c r="K41" s="8">
        <f t="shared" si="0"/>
        <v>1.9561523941316729E-5</v>
      </c>
      <c r="L41" s="11">
        <f t="shared" si="1"/>
        <v>3.75</v>
      </c>
    </row>
    <row r="42" spans="1:12" x14ac:dyDescent="0.25">
      <c r="A42" s="5">
        <v>4.7357299560761401E-2</v>
      </c>
      <c r="B42" s="5">
        <v>5.89368316027057E-2</v>
      </c>
      <c r="C42" s="7">
        <v>6.9465033027003603E-2</v>
      </c>
      <c r="D42" s="8">
        <v>1.7594177975575502E-5</v>
      </c>
      <c r="E42" s="5">
        <v>36</v>
      </c>
      <c r="F42" s="8">
        <v>2.7270580366245101E-5</v>
      </c>
      <c r="G42" s="5">
        <v>7</v>
      </c>
      <c r="H42" s="7">
        <v>4.7368421052631601E-2</v>
      </c>
      <c r="I42" s="6">
        <v>5.8947368421052602E-2</v>
      </c>
      <c r="J42" s="6">
        <v>6.9473684210526299E-2</v>
      </c>
      <c r="K42" s="8">
        <f t="shared" si="0"/>
        <v>1.7594177975623342E-5</v>
      </c>
      <c r="L42" s="11">
        <f t="shared" si="1"/>
        <v>5.1428571428571432</v>
      </c>
    </row>
    <row r="43" spans="1:12" x14ac:dyDescent="0.25">
      <c r="A43" s="5">
        <v>4.7358224426896502E-2</v>
      </c>
      <c r="B43" s="5">
        <v>5.8937707292925502E-2</v>
      </c>
      <c r="C43" s="7">
        <v>6.9465752154659999E-2</v>
      </c>
      <c r="D43" s="8">
        <v>1.61315245197805E-5</v>
      </c>
      <c r="E43" s="5">
        <v>32</v>
      </c>
      <c r="F43" s="8">
        <v>2.8300757386924E-6</v>
      </c>
      <c r="G43" s="5">
        <v>8</v>
      </c>
      <c r="H43" s="7">
        <v>4.7368421052631601E-2</v>
      </c>
      <c r="I43" s="6">
        <v>5.8947368421052602E-2</v>
      </c>
      <c r="J43" s="6">
        <v>6.9473684210526299E-2</v>
      </c>
      <c r="K43" s="8">
        <f t="shared" si="0"/>
        <v>1.6131524519897278E-5</v>
      </c>
      <c r="L43" s="11">
        <f t="shared" si="1"/>
        <v>4</v>
      </c>
    </row>
    <row r="44" spans="1:12" x14ac:dyDescent="0.25">
      <c r="A44" s="5">
        <v>4.7380274696785497E-2</v>
      </c>
      <c r="B44" s="5">
        <v>5.8958598918300499E-2</v>
      </c>
      <c r="C44" s="7">
        <v>6.9482904929892203E-2</v>
      </c>
      <c r="D44" s="8">
        <v>1.87524562069067E-5</v>
      </c>
      <c r="E44" s="5">
        <v>32</v>
      </c>
      <c r="F44" s="8">
        <v>9.9749401257988001E-6</v>
      </c>
      <c r="G44" s="5">
        <v>8</v>
      </c>
      <c r="H44" s="7">
        <v>4.7368421052631601E-2</v>
      </c>
      <c r="I44" s="6">
        <v>5.8947368421052602E-2</v>
      </c>
      <c r="J44" s="6">
        <v>6.9473684210526299E-2</v>
      </c>
      <c r="K44" s="8">
        <f t="shared" si="0"/>
        <v>1.8752456206773872E-5</v>
      </c>
      <c r="L44" s="11">
        <f t="shared" si="1"/>
        <v>4</v>
      </c>
    </row>
    <row r="45" spans="1:12" x14ac:dyDescent="0.25">
      <c r="A45" s="5">
        <v>4.7379619293172102E-2</v>
      </c>
      <c r="B45" s="5">
        <v>5.8957950943573402E-2</v>
      </c>
      <c r="C45" s="7">
        <v>6.9482380136360697E-2</v>
      </c>
      <c r="D45" s="8">
        <v>1.76920745031972E-5</v>
      </c>
      <c r="E45" s="5">
        <v>26</v>
      </c>
      <c r="F45" s="8">
        <v>6.3240054948125104E-7</v>
      </c>
      <c r="G45" s="5">
        <v>9</v>
      </c>
      <c r="H45" s="7">
        <v>4.7368421052631601E-2</v>
      </c>
      <c r="I45" s="6">
        <v>5.8947368421052602E-2</v>
      </c>
      <c r="J45" s="6">
        <v>6.9473684210526299E-2</v>
      </c>
      <c r="K45" s="8">
        <f t="shared" si="0"/>
        <v>1.7692074503107533E-5</v>
      </c>
      <c r="L45" s="11">
        <f t="shared" si="1"/>
        <v>2.8888888888888888</v>
      </c>
    </row>
    <row r="46" spans="1:12" x14ac:dyDescent="0.25">
      <c r="A46" s="5">
        <v>4.7357413791558903E-2</v>
      </c>
      <c r="B46" s="5">
        <v>5.8936939809074197E-2</v>
      </c>
      <c r="C46" s="7">
        <v>6.9465121874227001E-2</v>
      </c>
      <c r="D46" s="8">
        <v>1.7413481760309601E-5</v>
      </c>
      <c r="E46" s="5">
        <v>34</v>
      </c>
      <c r="F46" s="8">
        <v>4.8809707701677701E-6</v>
      </c>
      <c r="G46" s="5">
        <v>8</v>
      </c>
      <c r="H46" s="7">
        <v>4.7368421052631601E-2</v>
      </c>
      <c r="I46" s="6">
        <v>5.8947368421052602E-2</v>
      </c>
      <c r="J46" s="6">
        <v>6.9473684210526299E-2</v>
      </c>
      <c r="K46" s="8">
        <f t="shared" si="0"/>
        <v>1.7413481760433559E-5</v>
      </c>
      <c r="L46" s="11">
        <f t="shared" si="1"/>
        <v>4.25</v>
      </c>
    </row>
    <row r="47" spans="1:12" x14ac:dyDescent="0.25">
      <c r="A47" s="5">
        <v>4.7379651293728203E-2</v>
      </c>
      <c r="B47" s="5">
        <v>5.8958007850732602E-2</v>
      </c>
      <c r="C47" s="7">
        <v>6.9482419754827496E-2</v>
      </c>
      <c r="D47" s="8">
        <v>1.7765852449111499E-5</v>
      </c>
      <c r="E47" s="5">
        <v>32</v>
      </c>
      <c r="F47" s="8">
        <v>9.0341654644472994E-6</v>
      </c>
      <c r="G47" s="5">
        <v>8</v>
      </c>
      <c r="H47" s="7">
        <v>4.7368421052631601E-2</v>
      </c>
      <c r="I47" s="6">
        <v>5.8947368421052602E-2</v>
      </c>
      <c r="J47" s="6">
        <v>6.9473684210526299E-2</v>
      </c>
      <c r="K47" s="8">
        <f t="shared" si="0"/>
        <v>1.7765852449056442E-5</v>
      </c>
      <c r="L47" s="11">
        <f t="shared" si="1"/>
        <v>4</v>
      </c>
    </row>
    <row r="48" spans="1:12" x14ac:dyDescent="0.25">
      <c r="A48" s="5">
        <v>4.73814353522269E-2</v>
      </c>
      <c r="B48" s="5">
        <v>5.8959698582883198E-2</v>
      </c>
      <c r="C48" s="7">
        <v>6.9483807794977398E-2</v>
      </c>
      <c r="D48" s="8">
        <v>2.05886339242512E-5</v>
      </c>
      <c r="E48" s="5">
        <v>34</v>
      </c>
      <c r="F48" s="8">
        <v>2.3736790961681202E-6</v>
      </c>
      <c r="G48" s="5">
        <v>8</v>
      </c>
      <c r="H48" s="7">
        <v>4.7368421052631601E-2</v>
      </c>
      <c r="I48" s="6">
        <v>5.8947368421052602E-2</v>
      </c>
      <c r="J48" s="6">
        <v>6.9473684210526299E-2</v>
      </c>
      <c r="K48" s="8">
        <f t="shared" si="0"/>
        <v>2.0588633924168079E-5</v>
      </c>
      <c r="L48" s="11">
        <f t="shared" si="1"/>
        <v>4.25</v>
      </c>
    </row>
    <row r="49" spans="1:12" x14ac:dyDescent="0.25">
      <c r="A49" s="5">
        <v>4.73557182848931E-2</v>
      </c>
      <c r="B49" s="5">
        <v>5.8935328626000497E-2</v>
      </c>
      <c r="C49" s="7">
        <v>6.9463800308983595E-2</v>
      </c>
      <c r="D49" s="8">
        <v>2.0099962259070899E-5</v>
      </c>
      <c r="E49" s="5">
        <v>27</v>
      </c>
      <c r="F49" s="8">
        <v>4.4413446919730297E-6</v>
      </c>
      <c r="G49" s="5">
        <v>8</v>
      </c>
      <c r="H49" s="7">
        <v>4.7368421052631601E-2</v>
      </c>
      <c r="I49" s="6">
        <v>5.8947368421052602E-2</v>
      </c>
      <c r="J49" s="6">
        <v>6.9473684210526299E-2</v>
      </c>
      <c r="K49" s="8">
        <f t="shared" si="0"/>
        <v>2.0099962259190449E-5</v>
      </c>
      <c r="L49" s="11">
        <f t="shared" si="1"/>
        <v>3.375</v>
      </c>
    </row>
    <row r="50" spans="1:12" x14ac:dyDescent="0.25">
      <c r="A50" s="5">
        <v>4.73564450569572E-2</v>
      </c>
      <c r="B50" s="5">
        <v>5.8936014865152202E-2</v>
      </c>
      <c r="C50" s="7">
        <v>6.9464364362372397E-2</v>
      </c>
      <c r="D50" s="8">
        <v>1.8952236638061201E-5</v>
      </c>
      <c r="E50" s="5">
        <v>27</v>
      </c>
      <c r="F50" s="8">
        <v>7.1762109210312296E-7</v>
      </c>
      <c r="G50" s="5">
        <v>9</v>
      </c>
      <c r="H50" s="7">
        <v>4.7368421052631601E-2</v>
      </c>
      <c r="I50" s="6">
        <v>5.8947368421052602E-2</v>
      </c>
      <c r="J50" s="6">
        <v>6.9473684210526299E-2</v>
      </c>
      <c r="K50" s="8">
        <f t="shared" si="0"/>
        <v>1.895223663815427E-5</v>
      </c>
      <c r="L50" s="11">
        <f t="shared" si="1"/>
        <v>3</v>
      </c>
    </row>
    <row r="51" spans="1:12" x14ac:dyDescent="0.25">
      <c r="A51" s="5">
        <v>4.7380460858117299E-2</v>
      </c>
      <c r="B51" s="5">
        <v>5.8958775239543501E-2</v>
      </c>
      <c r="C51" s="7">
        <v>6.9483049711502001E-2</v>
      </c>
      <c r="D51" s="8">
        <v>1.9046916620504502E-5</v>
      </c>
      <c r="E51" s="5">
        <v>34</v>
      </c>
      <c r="F51" s="8">
        <v>5.1871414466815698E-6</v>
      </c>
      <c r="G51" s="5">
        <v>8</v>
      </c>
      <c r="H51" s="7">
        <v>4.7368421052631601E-2</v>
      </c>
      <c r="I51" s="6">
        <v>5.8947368421052602E-2</v>
      </c>
      <c r="J51" s="6">
        <v>6.9473684210526299E-2</v>
      </c>
      <c r="K51" s="8">
        <f t="shared" si="0"/>
        <v>1.9046916620377748E-5</v>
      </c>
      <c r="L51" s="11">
        <f t="shared" si="1"/>
        <v>4.25</v>
      </c>
    </row>
    <row r="52" spans="1:12" x14ac:dyDescent="0.25">
      <c r="A52" s="5">
        <v>4.7357582249233102E-2</v>
      </c>
      <c r="B52" s="5">
        <v>5.893684411649E-2</v>
      </c>
      <c r="C52" s="7">
        <v>6.9465111522879E-2</v>
      </c>
      <c r="D52" s="8">
        <v>1.7370423688946301E-5</v>
      </c>
      <c r="E52" s="5">
        <v>19</v>
      </c>
      <c r="F52" s="8">
        <v>5.5808622754131097E-6</v>
      </c>
      <c r="G52" s="5">
        <v>8</v>
      </c>
      <c r="H52" s="7">
        <v>4.7368421052631601E-2</v>
      </c>
      <c r="I52" s="6">
        <v>5.8947368421052602E-2</v>
      </c>
      <c r="J52" s="6">
        <v>6.9473684210526299E-2</v>
      </c>
      <c r="K52" s="8">
        <f t="shared" si="0"/>
        <v>1.7370423689014657E-5</v>
      </c>
      <c r="L52" s="11">
        <f t="shared" si="1"/>
        <v>2.375</v>
      </c>
    </row>
    <row r="53" spans="1:12" x14ac:dyDescent="0.25">
      <c r="A53" s="5">
        <v>4.7379964123794797E-2</v>
      </c>
      <c r="B53" s="5">
        <v>5.8958303216787897E-2</v>
      </c>
      <c r="C53" s="7">
        <v>6.9482662535166995E-2</v>
      </c>
      <c r="D53" s="8">
        <v>1.82598620752081E-5</v>
      </c>
      <c r="E53" s="5">
        <v>30</v>
      </c>
      <c r="F53" s="8">
        <v>7.9633421469919597E-7</v>
      </c>
      <c r="G53" s="5">
        <v>9</v>
      </c>
      <c r="H53" s="7">
        <v>4.7368421052631601E-2</v>
      </c>
      <c r="I53" s="6">
        <v>5.8947368421052602E-2</v>
      </c>
      <c r="J53" s="6">
        <v>6.9473684210526299E-2</v>
      </c>
      <c r="K53" s="8">
        <f t="shared" si="0"/>
        <v>1.8259862075189658E-5</v>
      </c>
      <c r="L53" s="11">
        <f t="shared" si="1"/>
        <v>3.3333333333333335</v>
      </c>
    </row>
    <row r="54" spans="1:12" x14ac:dyDescent="0.25">
      <c r="A54" s="5">
        <v>4.7381459384820898E-2</v>
      </c>
      <c r="B54" s="5">
        <v>5.8959721225327999E-2</v>
      </c>
      <c r="C54" s="7">
        <v>6.9483826419264205E-2</v>
      </c>
      <c r="D54" s="8">
        <v>2.0626543041235001E-5</v>
      </c>
      <c r="E54" s="5">
        <v>34</v>
      </c>
      <c r="F54" s="8">
        <v>8.6414746948429402E-6</v>
      </c>
      <c r="G54" s="5">
        <v>8</v>
      </c>
      <c r="H54" s="7">
        <v>4.7368421052631601E-2</v>
      </c>
      <c r="I54" s="6">
        <v>5.8947368421052602E-2</v>
      </c>
      <c r="J54" s="6">
        <v>6.9473684210526299E-2</v>
      </c>
      <c r="K54" s="8">
        <f t="shared" si="0"/>
        <v>2.0626543041139415E-5</v>
      </c>
      <c r="L54" s="11">
        <f t="shared" si="1"/>
        <v>4.25</v>
      </c>
    </row>
    <row r="55" spans="1:12" x14ac:dyDescent="0.25">
      <c r="A55" s="5">
        <v>4.73803196477477E-2</v>
      </c>
      <c r="B55" s="5">
        <v>5.8958641701251903E-2</v>
      </c>
      <c r="C55" s="7">
        <v>6.9482940004405497E-2</v>
      </c>
      <c r="D55" s="8">
        <v>1.8823738537408E-5</v>
      </c>
      <c r="E55" s="5">
        <v>32</v>
      </c>
      <c r="F55" s="8">
        <v>9.7230716977796492E-6</v>
      </c>
      <c r="G55" s="5">
        <v>8</v>
      </c>
      <c r="H55" s="7">
        <v>4.7368421052631601E-2</v>
      </c>
      <c r="I55" s="6">
        <v>5.8947368421052602E-2</v>
      </c>
      <c r="J55" s="6">
        <v>6.9473684210526299E-2</v>
      </c>
      <c r="K55" s="8">
        <f t="shared" si="0"/>
        <v>1.8823738537362463E-5</v>
      </c>
      <c r="L55" s="11">
        <f t="shared" si="1"/>
        <v>4</v>
      </c>
    </row>
    <row r="56" spans="1:12" x14ac:dyDescent="0.25">
      <c r="A56" s="5">
        <v>4.7381589325057698E-2</v>
      </c>
      <c r="B56" s="5">
        <v>5.8959844465114597E-2</v>
      </c>
      <c r="C56" s="7">
        <v>6.9483927569533505E-2</v>
      </c>
      <c r="D56" s="8">
        <v>2.0832222106132798E-5</v>
      </c>
      <c r="E56" s="5">
        <v>33</v>
      </c>
      <c r="F56" s="8">
        <v>9.4584065434390092E-6</v>
      </c>
      <c r="G56" s="5">
        <v>8</v>
      </c>
      <c r="H56" s="7">
        <v>4.7368421052631601E-2</v>
      </c>
      <c r="I56" s="6">
        <v>5.8947368421052602E-2</v>
      </c>
      <c r="J56" s="6">
        <v>6.9473684210526299E-2</v>
      </c>
      <c r="K56" s="8">
        <f t="shared" si="0"/>
        <v>2.0832222106036315E-5</v>
      </c>
      <c r="L56" s="11">
        <f t="shared" si="1"/>
        <v>4.125</v>
      </c>
    </row>
    <row r="57" spans="1:12" x14ac:dyDescent="0.25">
      <c r="A57" s="5">
        <v>4.7358045231872099E-2</v>
      </c>
      <c r="B57" s="5">
        <v>5.8937538083177199E-2</v>
      </c>
      <c r="C57" s="7">
        <v>6.9465613075240296E-2</v>
      </c>
      <c r="D57" s="8">
        <v>1.6414518694723998E-5</v>
      </c>
      <c r="E57" s="5">
        <v>36</v>
      </c>
      <c r="F57" s="8">
        <v>2.01034153722498E-5</v>
      </c>
      <c r="G57" s="5">
        <v>7</v>
      </c>
      <c r="H57" s="7">
        <v>4.7368421052631601E-2</v>
      </c>
      <c r="I57" s="6">
        <v>5.8947368421052602E-2</v>
      </c>
      <c r="J57" s="6">
        <v>6.9473684210526299E-2</v>
      </c>
      <c r="K57" s="8">
        <f t="shared" si="0"/>
        <v>1.641451869482837E-5</v>
      </c>
      <c r="L57" s="11">
        <f t="shared" si="1"/>
        <v>5.1428571428571432</v>
      </c>
    </row>
    <row r="58" spans="1:12" x14ac:dyDescent="0.25">
      <c r="A58" s="5">
        <v>4.7358297427156297E-2</v>
      </c>
      <c r="B58" s="5">
        <v>5.8937777349419102E-2</v>
      </c>
      <c r="C58" s="7">
        <v>6.9465809435195702E-2</v>
      </c>
      <c r="D58" s="8">
        <v>1.60152594218236E-5</v>
      </c>
      <c r="E58" s="5">
        <v>31</v>
      </c>
      <c r="F58" s="8">
        <v>4.60602691373282E-6</v>
      </c>
      <c r="G58" s="5">
        <v>8</v>
      </c>
      <c r="H58" s="7">
        <v>4.7368421052631601E-2</v>
      </c>
      <c r="I58" s="6">
        <v>5.8947368421052602E-2</v>
      </c>
      <c r="J58" s="6">
        <v>6.9473684210526299E-2</v>
      </c>
      <c r="K58" s="8">
        <f t="shared" si="0"/>
        <v>1.6015259421893396E-5</v>
      </c>
      <c r="L58" s="11">
        <f t="shared" si="1"/>
        <v>3.875</v>
      </c>
    </row>
    <row r="59" spans="1:12" x14ac:dyDescent="0.25">
      <c r="A59" s="5">
        <v>4.7378877791928502E-2</v>
      </c>
      <c r="B59" s="5">
        <v>5.8957275018802803E-2</v>
      </c>
      <c r="C59" s="7">
        <v>6.9481818066593995E-2</v>
      </c>
      <c r="D59" s="8">
        <v>1.65421791260881E-5</v>
      </c>
      <c r="E59" s="5">
        <v>32</v>
      </c>
      <c r="F59" s="8">
        <v>1.12046793068437E-6</v>
      </c>
      <c r="G59" s="5">
        <v>9</v>
      </c>
      <c r="H59" s="7">
        <v>4.7368421052631601E-2</v>
      </c>
      <c r="I59" s="6">
        <v>5.8947368421052602E-2</v>
      </c>
      <c r="J59" s="6">
        <v>6.9473684210526299E-2</v>
      </c>
      <c r="K59" s="8">
        <f t="shared" si="0"/>
        <v>1.6542179126028733E-5</v>
      </c>
      <c r="L59" s="11">
        <f t="shared" si="1"/>
        <v>3.5555555555555554</v>
      </c>
    </row>
    <row r="60" spans="1:12" x14ac:dyDescent="0.25">
      <c r="A60" s="5">
        <v>4.7380138173477498E-2</v>
      </c>
      <c r="B60" s="5">
        <v>5.8958469551657497E-2</v>
      </c>
      <c r="C60" s="7">
        <v>6.94827987197804E-2</v>
      </c>
      <c r="D60" s="8">
        <v>1.8536458684692201E-5</v>
      </c>
      <c r="E60" s="5">
        <v>34</v>
      </c>
      <c r="F60" s="8">
        <v>2.0957158777985801E-6</v>
      </c>
      <c r="G60" s="5">
        <v>8</v>
      </c>
      <c r="H60" s="7">
        <v>4.7368421052631601E-2</v>
      </c>
      <c r="I60" s="6">
        <v>5.8947368421052602E-2</v>
      </c>
      <c r="J60" s="6">
        <v>6.9473684210526299E-2</v>
      </c>
      <c r="K60" s="8">
        <f t="shared" si="0"/>
        <v>1.8536458684640586E-5</v>
      </c>
      <c r="L60" s="11">
        <f t="shared" si="1"/>
        <v>4.25</v>
      </c>
    </row>
    <row r="61" spans="1:12" x14ac:dyDescent="0.25">
      <c r="A61" s="5">
        <v>4.7380560512679498E-2</v>
      </c>
      <c r="B61" s="5">
        <v>5.8958869671387998E-2</v>
      </c>
      <c r="C61" s="7">
        <v>6.9483127239781894E-2</v>
      </c>
      <c r="D61" s="8">
        <v>1.92045841156798E-5</v>
      </c>
      <c r="E61" s="5">
        <v>36</v>
      </c>
      <c r="F61" s="8">
        <v>6.1646228392512704E-6</v>
      </c>
      <c r="G61" s="5">
        <v>8</v>
      </c>
      <c r="H61" s="7">
        <v>4.7368421052631601E-2</v>
      </c>
      <c r="I61" s="6">
        <v>5.8947368421052602E-2</v>
      </c>
      <c r="J61" s="6">
        <v>6.9473684210526299E-2</v>
      </c>
      <c r="K61" s="8">
        <f t="shared" si="0"/>
        <v>1.9204584115620802E-5</v>
      </c>
      <c r="L61" s="11">
        <f t="shared" si="1"/>
        <v>4.5</v>
      </c>
    </row>
    <row r="62" spans="1:12" x14ac:dyDescent="0.25">
      <c r="A62" s="5">
        <v>4.7381230526205097E-2</v>
      </c>
      <c r="B62" s="5">
        <v>5.8959505151651298E-2</v>
      </c>
      <c r="C62" s="7">
        <v>6.9483648812090903E-2</v>
      </c>
      <c r="D62" s="8">
        <v>2.02651456249134E-5</v>
      </c>
      <c r="E62" s="5">
        <v>30</v>
      </c>
      <c r="F62" s="8">
        <v>7.4680615326126104E-7</v>
      </c>
      <c r="G62" s="5">
        <v>9</v>
      </c>
      <c r="H62" s="7">
        <v>4.7368421052631601E-2</v>
      </c>
      <c r="I62" s="6">
        <v>5.8947368421052602E-2</v>
      </c>
      <c r="J62" s="6">
        <v>6.9473684210526299E-2</v>
      </c>
      <c r="K62" s="8">
        <f t="shared" si="0"/>
        <v>2.0265145624858363E-5</v>
      </c>
      <c r="L62" s="11">
        <f t="shared" si="1"/>
        <v>3.3333333333333335</v>
      </c>
    </row>
    <row r="63" spans="1:12" x14ac:dyDescent="0.25">
      <c r="A63" s="5">
        <v>4.7378725642151398E-2</v>
      </c>
      <c r="B63" s="5">
        <v>5.8957131271886801E-2</v>
      </c>
      <c r="C63" s="7">
        <v>6.9481699936175895E-2</v>
      </c>
      <c r="D63" s="8">
        <v>1.6301830549843099E-5</v>
      </c>
      <c r="E63" s="5">
        <v>36</v>
      </c>
      <c r="F63" s="8">
        <v>2.0390913668904799E-5</v>
      </c>
      <c r="G63" s="5">
        <v>7</v>
      </c>
      <c r="H63" s="7">
        <v>4.7368421052631601E-2</v>
      </c>
      <c r="I63" s="6">
        <v>5.8947368421052602E-2</v>
      </c>
      <c r="J63" s="6">
        <v>6.9473684210526299E-2</v>
      </c>
      <c r="K63" s="8">
        <f t="shared" si="0"/>
        <v>1.6301830549723599E-5</v>
      </c>
      <c r="L63" s="11">
        <f t="shared" si="1"/>
        <v>5.1428571428571432</v>
      </c>
    </row>
    <row r="64" spans="1:12" x14ac:dyDescent="0.25">
      <c r="A64" s="5">
        <v>4.7378570303393097E-2</v>
      </c>
      <c r="B64" s="5">
        <v>5.8956976144545398E-2</v>
      </c>
      <c r="C64" s="7">
        <v>6.9481574695552994E-2</v>
      </c>
      <c r="D64" s="8">
        <v>1.60491556068058E-5</v>
      </c>
      <c r="E64" s="5">
        <v>27</v>
      </c>
      <c r="F64" s="8">
        <v>7.8629006500215699E-6</v>
      </c>
      <c r="G64" s="5">
        <v>8</v>
      </c>
      <c r="H64" s="7">
        <v>4.7368421052631601E-2</v>
      </c>
      <c r="I64" s="6">
        <v>5.8947368421052602E-2</v>
      </c>
      <c r="J64" s="6">
        <v>6.9473684210526299E-2</v>
      </c>
      <c r="K64" s="8">
        <f t="shared" si="0"/>
        <v>1.6049155606767758E-5</v>
      </c>
      <c r="L64" s="11">
        <f t="shared" si="1"/>
        <v>3.375</v>
      </c>
    </row>
    <row r="65" spans="1:12" x14ac:dyDescent="0.25">
      <c r="A65" s="5">
        <v>4.7380066275804399E-2</v>
      </c>
      <c r="B65" s="5">
        <v>5.8958401388149097E-2</v>
      </c>
      <c r="C65" s="7">
        <v>6.9482742766778002E-2</v>
      </c>
      <c r="D65" s="8">
        <v>1.8422676978765398E-5</v>
      </c>
      <c r="E65" s="5">
        <v>35</v>
      </c>
      <c r="F65" s="8">
        <v>4.3289459471715404E-6</v>
      </c>
      <c r="G65" s="5">
        <v>8</v>
      </c>
      <c r="H65" s="7">
        <v>4.7368421052631601E-2</v>
      </c>
      <c r="I65" s="6">
        <v>5.8947368421052602E-2</v>
      </c>
      <c r="J65" s="6">
        <v>6.9473684210526299E-2</v>
      </c>
      <c r="K65" s="8">
        <f t="shared" si="0"/>
        <v>1.8422676978709172E-5</v>
      </c>
      <c r="L65" s="11">
        <f t="shared" si="1"/>
        <v>4.375</v>
      </c>
    </row>
    <row r="66" spans="1:12" x14ac:dyDescent="0.25">
      <c r="A66" s="5">
        <v>4.7358165768474098E-2</v>
      </c>
      <c r="B66" s="5">
        <v>5.89376522632327E-2</v>
      </c>
      <c r="C66" s="7">
        <v>6.9465706827282606E-2</v>
      </c>
      <c r="D66" s="8">
        <v>1.6223847242481701E-5</v>
      </c>
      <c r="E66" s="5">
        <v>34</v>
      </c>
      <c r="F66" s="8">
        <v>1.56599643270496E-6</v>
      </c>
      <c r="G66" s="5">
        <v>8</v>
      </c>
      <c r="H66" s="7">
        <v>4.7368421052631601E-2</v>
      </c>
      <c r="I66" s="6">
        <v>5.8947368421052602E-2</v>
      </c>
      <c r="J66" s="6">
        <v>6.9473684210526299E-2</v>
      </c>
      <c r="K66" s="8">
        <f t="shared" si="0"/>
        <v>1.6223847242536572E-5</v>
      </c>
      <c r="L66" s="11">
        <f t="shared" si="1"/>
        <v>4.25</v>
      </c>
    </row>
    <row r="67" spans="1:12" x14ac:dyDescent="0.25">
      <c r="A67" s="5">
        <v>4.7379551162618501E-2</v>
      </c>
      <c r="B67" s="5">
        <v>5.8957912949458902E-2</v>
      </c>
      <c r="C67" s="7">
        <v>6.9482341845918102E-2</v>
      </c>
      <c r="D67" s="8">
        <v>1.7607415432461698E-5</v>
      </c>
      <c r="E67" s="5">
        <v>31</v>
      </c>
      <c r="F67" s="8">
        <v>1.65824587148012E-6</v>
      </c>
      <c r="G67" s="5">
        <v>8</v>
      </c>
      <c r="H67" s="7">
        <v>4.7368421052631601E-2</v>
      </c>
      <c r="I67" s="6">
        <v>5.8947368421052602E-2</v>
      </c>
      <c r="J67" s="6">
        <v>6.9473684210526299E-2</v>
      </c>
      <c r="K67" s="8">
        <f t="shared" si="0"/>
        <v>1.7607415432400807E-5</v>
      </c>
      <c r="L67" s="11">
        <f t="shared" si="1"/>
        <v>3.875</v>
      </c>
    </row>
    <row r="68" spans="1:12" x14ac:dyDescent="0.25">
      <c r="A68" s="5">
        <v>4.7379511912386603E-2</v>
      </c>
      <c r="B68" s="5">
        <v>5.8957876244826603E-2</v>
      </c>
      <c r="C68" s="7">
        <v>6.9482311580991801E-2</v>
      </c>
      <c r="D68" s="8">
        <v>1.7545741697697599E-5</v>
      </c>
      <c r="E68" s="5">
        <v>35</v>
      </c>
      <c r="F68" s="8">
        <v>5.7771326298834103E-6</v>
      </c>
      <c r="G68" s="5">
        <v>8</v>
      </c>
      <c r="H68" s="7">
        <v>4.7368421052631601E-2</v>
      </c>
      <c r="I68" s="6">
        <v>5.8947368421052602E-2</v>
      </c>
      <c r="J68" s="6">
        <v>6.9473684210526299E-2</v>
      </c>
      <c r="K68" s="8">
        <f t="shared" si="0"/>
        <v>1.7545741697619618E-5</v>
      </c>
      <c r="L68" s="11">
        <f t="shared" si="1"/>
        <v>4.375</v>
      </c>
    </row>
    <row r="69" spans="1:12" x14ac:dyDescent="0.25">
      <c r="A69" s="5">
        <v>4.7378326501471398E-2</v>
      </c>
      <c r="B69" s="5">
        <v>5.8956753133792603E-2</v>
      </c>
      <c r="C69" s="7">
        <v>6.94813894633282E-2</v>
      </c>
      <c r="D69" s="8">
        <v>1.5670407482718999E-5</v>
      </c>
      <c r="E69" s="5">
        <v>35</v>
      </c>
      <c r="F69" s="8">
        <v>1.39434826681236E-6</v>
      </c>
      <c r="G69" s="5">
        <v>8</v>
      </c>
      <c r="H69" s="7">
        <v>4.7368421052631601E-2</v>
      </c>
      <c r="I69" s="6">
        <v>5.8947368421052602E-2</v>
      </c>
      <c r="J69" s="6">
        <v>6.9473684210526299E-2</v>
      </c>
      <c r="K69" s="8">
        <f t="shared" ref="K69:K103" si="2">SQRT((A69-H69)*(A69-H69)+(B69-I69)*(B69-I69)+(C69-J69)*(C69-J69))</f>
        <v>1.5670407482619797E-5</v>
      </c>
      <c r="L69" s="11">
        <f t="shared" ref="L69:L103" si="3">E69/G69</f>
        <v>4.375</v>
      </c>
    </row>
    <row r="70" spans="1:12" x14ac:dyDescent="0.25">
      <c r="A70" s="5">
        <v>4.7380826631221902E-2</v>
      </c>
      <c r="B70" s="5">
        <v>5.8959121825556203E-2</v>
      </c>
      <c r="C70" s="7">
        <v>6.9483334262343696E-2</v>
      </c>
      <c r="D70" s="8">
        <v>1.9625605663650302E-5</v>
      </c>
      <c r="E70" s="5">
        <v>34</v>
      </c>
      <c r="F70" s="8">
        <v>2.9305042918263702E-6</v>
      </c>
      <c r="G70" s="5">
        <v>8</v>
      </c>
      <c r="H70" s="7">
        <v>4.7368421052631601E-2</v>
      </c>
      <c r="I70" s="6">
        <v>5.8947368421052602E-2</v>
      </c>
      <c r="J70" s="6">
        <v>6.9473684210526299E-2</v>
      </c>
      <c r="K70" s="8">
        <f t="shared" si="2"/>
        <v>1.9625605663618182E-5</v>
      </c>
      <c r="L70" s="11">
        <f t="shared" si="3"/>
        <v>4.25</v>
      </c>
    </row>
    <row r="71" spans="1:12" x14ac:dyDescent="0.25">
      <c r="A71" s="5">
        <v>4.7357654914890197E-2</v>
      </c>
      <c r="B71" s="5">
        <v>5.8937168272204001E-2</v>
      </c>
      <c r="C71" s="7">
        <v>6.9465309448057302E-2</v>
      </c>
      <c r="D71" s="8">
        <v>1.7032011179268302E-5</v>
      </c>
      <c r="E71" s="5">
        <v>32</v>
      </c>
      <c r="F71" s="8">
        <v>1.64594466028998E-6</v>
      </c>
      <c r="G71" s="5">
        <v>9</v>
      </c>
      <c r="H71" s="7">
        <v>4.7368421052631601E-2</v>
      </c>
      <c r="I71" s="6">
        <v>5.8947368421052602E-2</v>
      </c>
      <c r="J71" s="6">
        <v>6.9473684210526299E-2</v>
      </c>
      <c r="K71" s="8">
        <f t="shared" si="2"/>
        <v>1.703201117932423E-5</v>
      </c>
      <c r="L71" s="11">
        <f t="shared" si="3"/>
        <v>3.5555555555555554</v>
      </c>
    </row>
    <row r="72" spans="1:12" x14ac:dyDescent="0.25">
      <c r="A72" s="5">
        <v>4.7379607926713301E-2</v>
      </c>
      <c r="B72" s="5">
        <v>5.8957967218224203E-2</v>
      </c>
      <c r="C72" s="7">
        <v>6.9482386272298205E-2</v>
      </c>
      <c r="D72" s="8">
        <v>1.7697641998019E-5</v>
      </c>
      <c r="E72" s="5">
        <v>34</v>
      </c>
      <c r="F72" s="8">
        <v>2.4980123064640102E-6</v>
      </c>
      <c r="G72" s="5">
        <v>8</v>
      </c>
      <c r="H72" s="7">
        <v>4.7368421052631601E-2</v>
      </c>
      <c r="I72" s="6">
        <v>5.8947368421052602E-2</v>
      </c>
      <c r="J72" s="6">
        <v>6.9473684210526299E-2</v>
      </c>
      <c r="K72" s="8">
        <f t="shared" si="2"/>
        <v>1.7697641997921255E-5</v>
      </c>
      <c r="L72" s="11">
        <f t="shared" si="3"/>
        <v>4.25</v>
      </c>
    </row>
    <row r="73" spans="1:12" x14ac:dyDescent="0.25">
      <c r="A73" s="5">
        <v>4.7379933530438303E-2</v>
      </c>
      <c r="B73" s="5">
        <v>5.8958275637195801E-2</v>
      </c>
      <c r="C73" s="7">
        <v>6.9482639515588196E-2</v>
      </c>
      <c r="D73" s="8">
        <v>1.8212687830119699E-5</v>
      </c>
      <c r="E73" s="5">
        <v>35</v>
      </c>
      <c r="F73" s="8">
        <v>3.8648841326548002E-6</v>
      </c>
      <c r="G73" s="5">
        <v>8</v>
      </c>
      <c r="H73" s="7">
        <v>4.7368421052631601E-2</v>
      </c>
      <c r="I73" s="6">
        <v>5.8947368421052602E-2</v>
      </c>
      <c r="J73" s="6">
        <v>6.9473684210526299E-2</v>
      </c>
      <c r="K73" s="8">
        <f t="shared" si="2"/>
        <v>1.8212687830078641E-5</v>
      </c>
      <c r="L73" s="11">
        <f t="shared" si="3"/>
        <v>4.375</v>
      </c>
    </row>
    <row r="74" spans="1:12" x14ac:dyDescent="0.25">
      <c r="A74" s="5">
        <v>4.73576506258436E-2</v>
      </c>
      <c r="B74" s="5">
        <v>5.8937164286315499E-2</v>
      </c>
      <c r="C74" s="7">
        <v>6.9465306154714704E-2</v>
      </c>
      <c r="D74" s="8">
        <v>1.7038728770365901E-5</v>
      </c>
      <c r="E74" s="5">
        <v>35</v>
      </c>
      <c r="F74" s="8">
        <v>2.2846411231734799E-5</v>
      </c>
      <c r="G74" s="5">
        <v>7</v>
      </c>
      <c r="H74" s="7">
        <v>4.7368421052631601E-2</v>
      </c>
      <c r="I74" s="6">
        <v>5.8947368421052602E-2</v>
      </c>
      <c r="J74" s="6">
        <v>6.9473684210526299E-2</v>
      </c>
      <c r="K74" s="8">
        <f t="shared" si="2"/>
        <v>1.703872877038785E-5</v>
      </c>
      <c r="L74" s="11">
        <f t="shared" si="3"/>
        <v>5</v>
      </c>
    </row>
    <row r="75" spans="1:12" x14ac:dyDescent="0.25">
      <c r="A75" s="5">
        <v>4.7380363614163E-2</v>
      </c>
      <c r="B75" s="5">
        <v>5.8958683516309E-2</v>
      </c>
      <c r="C75" s="7">
        <v>6.9482974293616398E-2</v>
      </c>
      <c r="D75" s="8">
        <v>1.8893432732432702E-5</v>
      </c>
      <c r="E75" s="5">
        <v>31</v>
      </c>
      <c r="F75" s="8">
        <v>5.78959508913639E-6</v>
      </c>
      <c r="G75" s="5">
        <v>8</v>
      </c>
      <c r="H75" s="7">
        <v>4.7368421052631601E-2</v>
      </c>
      <c r="I75" s="6">
        <v>5.8947368421052602E-2</v>
      </c>
      <c r="J75" s="6">
        <v>6.9473684210526299E-2</v>
      </c>
      <c r="K75" s="8">
        <f t="shared" si="2"/>
        <v>1.8893432732395419E-5</v>
      </c>
      <c r="L75" s="11">
        <f t="shared" si="3"/>
        <v>3.875</v>
      </c>
    </row>
    <row r="76" spans="1:12" x14ac:dyDescent="0.25">
      <c r="A76" s="5">
        <v>4.7355774201393398E-2</v>
      </c>
      <c r="B76" s="5">
        <v>5.8935385995776801E-2</v>
      </c>
      <c r="C76" s="7">
        <v>6.9463846238235497E-2</v>
      </c>
      <c r="D76" s="8">
        <v>2.0007675040367401E-5</v>
      </c>
      <c r="E76" s="5">
        <v>32</v>
      </c>
      <c r="F76" s="8">
        <v>4.8298882035552002E-6</v>
      </c>
      <c r="G76" s="5">
        <v>8</v>
      </c>
      <c r="H76" s="7">
        <v>4.7368421052631601E-2</v>
      </c>
      <c r="I76" s="6">
        <v>5.8947368421052602E-2</v>
      </c>
      <c r="J76" s="6">
        <v>6.9473684210526299E-2</v>
      </c>
      <c r="K76" s="8">
        <f t="shared" si="2"/>
        <v>2.0007675040493582E-5</v>
      </c>
      <c r="L76" s="11">
        <f t="shared" si="3"/>
        <v>4</v>
      </c>
    </row>
    <row r="77" spans="1:12" x14ac:dyDescent="0.25">
      <c r="A77" s="5">
        <v>4.7357244259217397E-2</v>
      </c>
      <c r="B77" s="5">
        <v>5.89367794834363E-2</v>
      </c>
      <c r="C77" s="7">
        <v>6.9464990161350104E-2</v>
      </c>
      <c r="D77" s="8">
        <v>1.7681425336839099E-5</v>
      </c>
      <c r="E77" s="5">
        <v>33</v>
      </c>
      <c r="F77" s="8">
        <v>5.2381462054077097E-6</v>
      </c>
      <c r="G77" s="5">
        <v>8</v>
      </c>
      <c r="H77" s="7">
        <v>4.7368421052631601E-2</v>
      </c>
      <c r="I77" s="6">
        <v>5.8947368421052602E-2</v>
      </c>
      <c r="J77" s="6">
        <v>6.9473684210526299E-2</v>
      </c>
      <c r="K77" s="8">
        <f t="shared" si="2"/>
        <v>1.768142533688493E-5</v>
      </c>
      <c r="L77" s="11">
        <f t="shared" si="3"/>
        <v>4.125</v>
      </c>
    </row>
    <row r="78" spans="1:12" x14ac:dyDescent="0.25">
      <c r="A78" s="5">
        <v>4.7355863832703599E-2</v>
      </c>
      <c r="B78" s="5">
        <v>5.89354714038334E-2</v>
      </c>
      <c r="C78" s="7">
        <v>6.9463916231332398E-2</v>
      </c>
      <c r="D78" s="8">
        <v>1.98654526393257E-5</v>
      </c>
      <c r="E78" s="5">
        <v>34</v>
      </c>
      <c r="F78" s="8">
        <v>1.10999357654258E-6</v>
      </c>
      <c r="G78" s="5">
        <v>9</v>
      </c>
      <c r="H78" s="7">
        <v>4.7368421052631601E-2</v>
      </c>
      <c r="I78" s="6">
        <v>5.8947368421052602E-2</v>
      </c>
      <c r="J78" s="6">
        <v>6.9473684210526299E-2</v>
      </c>
      <c r="K78" s="8">
        <f t="shared" si="2"/>
        <v>1.9865452639360875E-5</v>
      </c>
      <c r="L78" s="11">
        <f t="shared" si="3"/>
        <v>3.7777777777777777</v>
      </c>
    </row>
    <row r="79" spans="1:12" x14ac:dyDescent="0.25">
      <c r="A79" s="5">
        <v>4.7355080888913402E-2</v>
      </c>
      <c r="B79" s="5">
        <v>5.89347295649933E-2</v>
      </c>
      <c r="C79" s="7">
        <v>6.9463307164415705E-2</v>
      </c>
      <c r="D79" s="8">
        <v>2.1104116576963401E-5</v>
      </c>
      <c r="E79" s="5">
        <v>33</v>
      </c>
      <c r="F79" s="8">
        <v>6.5137278160604198E-6</v>
      </c>
      <c r="G79" s="5">
        <v>8</v>
      </c>
      <c r="H79" s="7">
        <v>4.7368421052631601E-2</v>
      </c>
      <c r="I79" s="6">
        <v>5.8947368421052602E-2</v>
      </c>
      <c r="J79" s="6">
        <v>6.9473684210526299E-2</v>
      </c>
      <c r="K79" s="8">
        <f t="shared" si="2"/>
        <v>2.1104116577044906E-5</v>
      </c>
      <c r="L79" s="11">
        <f t="shared" si="3"/>
        <v>4.125</v>
      </c>
    </row>
    <row r="80" spans="1:12" x14ac:dyDescent="0.25">
      <c r="A80" s="5">
        <v>4.7378301227884598E-2</v>
      </c>
      <c r="B80" s="5">
        <v>5.8956728681165499E-2</v>
      </c>
      <c r="C80" s="7">
        <v>6.9481369522328196E-2</v>
      </c>
      <c r="D80" s="8">
        <v>1.5629982402587199E-5</v>
      </c>
      <c r="E80" s="5">
        <v>32</v>
      </c>
      <c r="F80" s="8">
        <v>3.8266956225305701E-6</v>
      </c>
      <c r="G80" s="5">
        <v>8</v>
      </c>
      <c r="H80" s="7">
        <v>4.7368421052631601E-2</v>
      </c>
      <c r="I80" s="6">
        <v>5.8947368421052602E-2</v>
      </c>
      <c r="J80" s="6">
        <v>6.9473684210526299E-2</v>
      </c>
      <c r="K80" s="8">
        <f t="shared" si="2"/>
        <v>1.5629982402529523E-5</v>
      </c>
      <c r="L80" s="11">
        <f t="shared" si="3"/>
        <v>4</v>
      </c>
    </row>
    <row r="81" spans="1:12" x14ac:dyDescent="0.25">
      <c r="A81" s="5">
        <v>4.7356569581767503E-2</v>
      </c>
      <c r="B81" s="5">
        <v>5.8936140027918499E-2</v>
      </c>
      <c r="C81" s="7">
        <v>6.9464465206683895E-2</v>
      </c>
      <c r="D81" s="8">
        <v>1.8748978795161899E-5</v>
      </c>
      <c r="E81" s="5">
        <v>36</v>
      </c>
      <c r="F81" s="8">
        <v>1.1098393309209201E-5</v>
      </c>
      <c r="G81" s="5">
        <v>8</v>
      </c>
      <c r="H81" s="7">
        <v>4.7368421052631601E-2</v>
      </c>
      <c r="I81" s="6">
        <v>5.8947368421052602E-2</v>
      </c>
      <c r="J81" s="6">
        <v>6.9473684210526299E-2</v>
      </c>
      <c r="K81" s="8">
        <f t="shared" si="2"/>
        <v>1.8748978795198339E-5</v>
      </c>
      <c r="L81" s="11">
        <f t="shared" si="3"/>
        <v>4.5</v>
      </c>
    </row>
    <row r="82" spans="1:12" x14ac:dyDescent="0.25">
      <c r="A82" s="5">
        <v>4.7356454336323399E-2</v>
      </c>
      <c r="B82" s="5">
        <v>5.8936030725416901E-2</v>
      </c>
      <c r="C82" s="7">
        <v>6.9464375495514805E-2</v>
      </c>
      <c r="D82" s="8">
        <v>1.8931397642317899E-5</v>
      </c>
      <c r="E82" s="5">
        <v>32</v>
      </c>
      <c r="F82" s="8">
        <v>1.49094857501151E-6</v>
      </c>
      <c r="G82" s="5">
        <v>8</v>
      </c>
      <c r="H82" s="7">
        <v>4.7368421052631601E-2</v>
      </c>
      <c r="I82" s="6">
        <v>5.8947368421052602E-2</v>
      </c>
      <c r="J82" s="6">
        <v>6.9473684210526299E-2</v>
      </c>
      <c r="K82" s="8">
        <f t="shared" si="2"/>
        <v>1.8931397642383046E-5</v>
      </c>
      <c r="L82" s="11">
        <f t="shared" si="3"/>
        <v>4</v>
      </c>
    </row>
    <row r="83" spans="1:12" x14ac:dyDescent="0.25">
      <c r="A83" s="5">
        <v>4.7378350264187699E-2</v>
      </c>
      <c r="B83" s="5">
        <v>5.8956775598300898E-2</v>
      </c>
      <c r="C83" s="7">
        <v>6.94814079207451E-2</v>
      </c>
      <c r="D83" s="8">
        <v>1.5707957392781699E-5</v>
      </c>
      <c r="E83" s="5">
        <v>34</v>
      </c>
      <c r="F83" s="8">
        <v>5.5102258370797903E-6</v>
      </c>
      <c r="G83" s="5">
        <v>7</v>
      </c>
      <c r="H83" s="7">
        <v>4.7368421052631601E-2</v>
      </c>
      <c r="I83" s="6">
        <v>5.8947368421052602E-2</v>
      </c>
      <c r="J83" s="6">
        <v>6.9473684210526299E-2</v>
      </c>
      <c r="K83" s="8">
        <f t="shared" si="2"/>
        <v>1.5707957392691537E-5</v>
      </c>
      <c r="L83" s="11">
        <f t="shared" si="3"/>
        <v>4.8571428571428568</v>
      </c>
    </row>
    <row r="84" spans="1:12" x14ac:dyDescent="0.25">
      <c r="A84" s="5">
        <v>4.7381579749731798E-2</v>
      </c>
      <c r="B84" s="5">
        <v>5.89598387754788E-2</v>
      </c>
      <c r="C84" s="7">
        <v>6.9483921994318701E-2</v>
      </c>
      <c r="D84" s="8">
        <v>2.0820020794195901E-5</v>
      </c>
      <c r="E84" s="5">
        <v>27</v>
      </c>
      <c r="F84" s="8">
        <v>3.9123441359145299E-6</v>
      </c>
      <c r="G84" s="5">
        <v>7</v>
      </c>
      <c r="H84" s="7">
        <v>4.7368421052631601E-2</v>
      </c>
      <c r="I84" s="6">
        <v>5.8947368421052602E-2</v>
      </c>
      <c r="J84" s="6">
        <v>6.9473684210526299E-2</v>
      </c>
      <c r="K84" s="8">
        <f t="shared" si="2"/>
        <v>2.0820020794169843E-5</v>
      </c>
      <c r="L84" s="11">
        <f t="shared" si="3"/>
        <v>3.8571428571428572</v>
      </c>
    </row>
    <row r="85" spans="1:12" x14ac:dyDescent="0.25">
      <c r="A85" s="5">
        <v>4.7381347582225099E-2</v>
      </c>
      <c r="B85" s="5">
        <v>5.8959615296650697E-2</v>
      </c>
      <c r="C85" s="7">
        <v>6.9483739448231094E-2</v>
      </c>
      <c r="D85" s="8">
        <v>2.0449668323716901E-5</v>
      </c>
      <c r="E85" s="5">
        <v>35</v>
      </c>
      <c r="F85" s="8">
        <v>2.9384214901529801E-5</v>
      </c>
      <c r="G85" s="5">
        <v>7</v>
      </c>
      <c r="H85" s="7">
        <v>4.7368421052631601E-2</v>
      </c>
      <c r="I85" s="6">
        <v>5.8947368421052602E-2</v>
      </c>
      <c r="J85" s="6">
        <v>6.9473684210526299E-2</v>
      </c>
      <c r="K85" s="8">
        <f t="shared" si="2"/>
        <v>2.0449668323635549E-5</v>
      </c>
      <c r="L85" s="11">
        <f t="shared" si="3"/>
        <v>5</v>
      </c>
    </row>
    <row r="86" spans="1:12" x14ac:dyDescent="0.25">
      <c r="A86" s="5">
        <v>4.7356265640911901E-2</v>
      </c>
      <c r="B86" s="5">
        <v>5.8935849524736003E-2</v>
      </c>
      <c r="C86" s="7">
        <v>6.9464227369971501E-2</v>
      </c>
      <c r="D86" s="8">
        <v>1.9232026406577501E-5</v>
      </c>
      <c r="E86" s="5">
        <v>30</v>
      </c>
      <c r="F86" s="8">
        <v>1.1514818689240101E-5</v>
      </c>
      <c r="G86" s="5">
        <v>8</v>
      </c>
      <c r="H86" s="7">
        <v>4.7368421052631601E-2</v>
      </c>
      <c r="I86" s="6">
        <v>5.8947368421052602E-2</v>
      </c>
      <c r="J86" s="6">
        <v>6.9473684210526299E-2</v>
      </c>
      <c r="K86" s="8">
        <f t="shared" si="2"/>
        <v>1.9232026406669719E-5</v>
      </c>
      <c r="L86" s="11">
        <f t="shared" si="3"/>
        <v>3.75</v>
      </c>
    </row>
    <row r="87" spans="1:12" x14ac:dyDescent="0.25">
      <c r="A87" s="5">
        <v>4.7355894779364402E-2</v>
      </c>
      <c r="B87" s="5">
        <v>5.8935500595954003E-2</v>
      </c>
      <c r="C87" s="7">
        <v>6.9463940233429E-2</v>
      </c>
      <c r="D87" s="8">
        <v>1.9816606273631499E-5</v>
      </c>
      <c r="E87" s="5">
        <v>34</v>
      </c>
      <c r="F87" s="8">
        <v>8.6521270756259393E-6</v>
      </c>
      <c r="G87" s="5">
        <v>8</v>
      </c>
      <c r="H87" s="7">
        <v>4.7368421052631601E-2</v>
      </c>
      <c r="I87" s="6">
        <v>5.8947368421052602E-2</v>
      </c>
      <c r="J87" s="6">
        <v>6.9473684210526299E-2</v>
      </c>
      <c r="K87" s="8">
        <f t="shared" si="2"/>
        <v>1.9816606273733485E-5</v>
      </c>
      <c r="L87" s="11">
        <f t="shared" si="3"/>
        <v>4.25</v>
      </c>
    </row>
    <row r="88" spans="1:12" x14ac:dyDescent="0.25">
      <c r="A88" s="5">
        <v>4.7380041918147597E-2</v>
      </c>
      <c r="B88" s="5">
        <v>5.8958378472463602E-2</v>
      </c>
      <c r="C88" s="7">
        <v>6.9482723908867894E-2</v>
      </c>
      <c r="D88" s="8">
        <v>1.8384283872982001E-5</v>
      </c>
      <c r="E88" s="5">
        <v>33</v>
      </c>
      <c r="F88" s="8">
        <v>2.1392344155499901E-6</v>
      </c>
      <c r="G88" s="5">
        <v>8</v>
      </c>
      <c r="H88" s="7">
        <v>4.7368421052631601E-2</v>
      </c>
      <c r="I88" s="6">
        <v>5.8947368421052602E-2</v>
      </c>
      <c r="J88" s="6">
        <v>6.9473684210526299E-2</v>
      </c>
      <c r="K88" s="8">
        <f t="shared" si="2"/>
        <v>1.8384283872937579E-5</v>
      </c>
      <c r="L88" s="11">
        <f t="shared" si="3"/>
        <v>4.125</v>
      </c>
    </row>
    <row r="89" spans="1:12" x14ac:dyDescent="0.25">
      <c r="A89" s="5">
        <v>4.73575608809736E-2</v>
      </c>
      <c r="B89" s="5">
        <v>5.8937079567904602E-2</v>
      </c>
      <c r="C89" s="7">
        <v>6.9465236514819007E-2</v>
      </c>
      <c r="D89" s="8">
        <v>1.7180436266381498E-5</v>
      </c>
      <c r="E89" s="5">
        <v>29</v>
      </c>
      <c r="F89" s="8">
        <v>6.4206750279503002E-6</v>
      </c>
      <c r="G89" s="5">
        <v>8</v>
      </c>
      <c r="H89" s="7">
        <v>4.7368421052631601E-2</v>
      </c>
      <c r="I89" s="6">
        <v>5.8947368421052602E-2</v>
      </c>
      <c r="J89" s="6">
        <v>6.9473684210526299E-2</v>
      </c>
      <c r="K89" s="8">
        <f t="shared" si="2"/>
        <v>1.7180436266445385E-5</v>
      </c>
      <c r="L89" s="11">
        <f t="shared" si="3"/>
        <v>3.625</v>
      </c>
    </row>
    <row r="90" spans="1:12" x14ac:dyDescent="0.25">
      <c r="A90" s="5">
        <v>4.7380010051713599E-2</v>
      </c>
      <c r="B90" s="5">
        <v>5.8958347101889401E-2</v>
      </c>
      <c r="C90" s="7">
        <v>6.9482698467416698E-2</v>
      </c>
      <c r="D90" s="8">
        <v>1.8332843749045001E-5</v>
      </c>
      <c r="E90" s="5">
        <v>26</v>
      </c>
      <c r="F90" s="8">
        <v>3.4104315352197099E-6</v>
      </c>
      <c r="G90" s="5">
        <v>8</v>
      </c>
      <c r="H90" s="7">
        <v>4.7368421052631601E-2</v>
      </c>
      <c r="I90" s="6">
        <v>5.8947368421052602E-2</v>
      </c>
      <c r="J90" s="6">
        <v>6.9473684210526299E-2</v>
      </c>
      <c r="K90" s="8">
        <f t="shared" si="2"/>
        <v>1.8332843748991583E-5</v>
      </c>
      <c r="L90" s="11">
        <f t="shared" si="3"/>
        <v>3.25</v>
      </c>
    </row>
    <row r="91" spans="1:12" x14ac:dyDescent="0.25">
      <c r="A91" s="5">
        <v>4.7380090996241297E-2</v>
      </c>
      <c r="B91" s="5">
        <v>5.8958424725824299E-2</v>
      </c>
      <c r="C91" s="7">
        <v>6.9482761950242694E-2</v>
      </c>
      <c r="D91" s="8">
        <v>1.8461712201710901E-5</v>
      </c>
      <c r="E91" s="5">
        <v>34</v>
      </c>
      <c r="F91" s="8">
        <v>4.7913724314732899E-6</v>
      </c>
      <c r="G91" s="5">
        <v>8</v>
      </c>
      <c r="H91" s="7">
        <v>4.7368421052631601E-2</v>
      </c>
      <c r="I91" s="6">
        <v>5.8947368421052602E-2</v>
      </c>
      <c r="J91" s="6">
        <v>6.9473684210526299E-2</v>
      </c>
      <c r="K91" s="8">
        <f t="shared" si="2"/>
        <v>1.8461712201655295E-5</v>
      </c>
      <c r="L91" s="11">
        <f t="shared" si="3"/>
        <v>4.25</v>
      </c>
    </row>
    <row r="92" spans="1:12" x14ac:dyDescent="0.25">
      <c r="A92" s="5">
        <v>4.73815440907117E-2</v>
      </c>
      <c r="B92" s="5">
        <v>5.8959800010027402E-2</v>
      </c>
      <c r="C92" s="7">
        <v>6.9483891497190906E-2</v>
      </c>
      <c r="D92" s="8">
        <v>2.0759268627427701E-5</v>
      </c>
      <c r="E92" s="5">
        <v>31</v>
      </c>
      <c r="F92" s="8">
        <v>5.5060617930647501E-6</v>
      </c>
      <c r="G92" s="5">
        <v>8</v>
      </c>
      <c r="H92" s="7">
        <v>4.7368421052631601E-2</v>
      </c>
      <c r="I92" s="6">
        <v>5.8947368421052602E-2</v>
      </c>
      <c r="J92" s="6">
        <v>6.9473684210526299E-2</v>
      </c>
      <c r="K92" s="8">
        <f t="shared" si="2"/>
        <v>2.075926862737551E-5</v>
      </c>
      <c r="L92" s="11">
        <f t="shared" si="3"/>
        <v>3.875</v>
      </c>
    </row>
    <row r="93" spans="1:12" x14ac:dyDescent="0.25">
      <c r="A93" s="5">
        <v>4.7378901862682503E-2</v>
      </c>
      <c r="B93" s="5">
        <v>5.89573019229035E-2</v>
      </c>
      <c r="C93" s="7">
        <v>6.9481839060796802E-2</v>
      </c>
      <c r="D93" s="8">
        <v>1.6583830114951201E-5</v>
      </c>
      <c r="E93" s="5">
        <v>28</v>
      </c>
      <c r="F93" s="8">
        <v>9.1968079899096203E-7</v>
      </c>
      <c r="G93" s="5">
        <v>9</v>
      </c>
      <c r="H93" s="7">
        <v>4.7368421052631601E-2</v>
      </c>
      <c r="I93" s="6">
        <v>5.8947368421052602E-2</v>
      </c>
      <c r="J93" s="6">
        <v>6.9473684210526299E-2</v>
      </c>
      <c r="K93" s="8">
        <f t="shared" si="2"/>
        <v>1.65838301148798E-5</v>
      </c>
      <c r="L93" s="11">
        <f t="shared" si="3"/>
        <v>3.1111111111111112</v>
      </c>
    </row>
    <row r="94" spans="1:12" x14ac:dyDescent="0.25">
      <c r="A94" s="5">
        <v>4.7357297523683901E-2</v>
      </c>
      <c r="B94" s="5">
        <v>5.8936829786208102E-2</v>
      </c>
      <c r="C94" s="7">
        <v>6.9465031505255695E-2</v>
      </c>
      <c r="D94" s="8">
        <v>1.7597301757166398E-5</v>
      </c>
      <c r="E94" s="5">
        <v>34</v>
      </c>
      <c r="F94" s="8">
        <v>5.75227987078775E-6</v>
      </c>
      <c r="G94" s="5">
        <v>6</v>
      </c>
      <c r="H94" s="7">
        <v>4.7368421052631601E-2</v>
      </c>
      <c r="I94" s="6">
        <v>5.8947368421052602E-2</v>
      </c>
      <c r="J94" s="6">
        <v>6.9473684210526299E-2</v>
      </c>
      <c r="K94" s="8">
        <f t="shared" si="2"/>
        <v>1.7597301757257478E-5</v>
      </c>
      <c r="L94" s="11">
        <f t="shared" si="3"/>
        <v>5.666666666666667</v>
      </c>
    </row>
    <row r="95" spans="1:12" x14ac:dyDescent="0.25">
      <c r="A95" s="5">
        <v>4.7378527550638802E-2</v>
      </c>
      <c r="B95" s="5">
        <v>5.89569435372072E-2</v>
      </c>
      <c r="C95" s="7">
        <v>6.9481545813152398E-2</v>
      </c>
      <c r="D95" s="8">
        <v>1.5988400395112898E-5</v>
      </c>
      <c r="E95" s="5">
        <v>34</v>
      </c>
      <c r="F95" s="8">
        <v>3.6953972999271998E-6</v>
      </c>
      <c r="G95" s="5">
        <v>8</v>
      </c>
      <c r="H95" s="7">
        <v>4.7368421052631601E-2</v>
      </c>
      <c r="I95" s="6">
        <v>5.8947368421052602E-2</v>
      </c>
      <c r="J95" s="6">
        <v>6.9473684210526299E-2</v>
      </c>
      <c r="K95" s="8">
        <f t="shared" si="2"/>
        <v>1.5988400395107904E-5</v>
      </c>
      <c r="L95" s="11">
        <f t="shared" si="3"/>
        <v>4.25</v>
      </c>
    </row>
    <row r="96" spans="1:12" x14ac:dyDescent="0.25">
      <c r="A96" s="5">
        <v>4.7379256065773499E-2</v>
      </c>
      <c r="B96" s="5">
        <v>5.8957633438205703E-2</v>
      </c>
      <c r="C96" s="7">
        <v>6.9482112335877602E-2</v>
      </c>
      <c r="D96" s="8">
        <v>1.7140635457251701E-5</v>
      </c>
      <c r="E96" s="5">
        <v>33</v>
      </c>
      <c r="F96" s="8">
        <v>6.5100553199576901E-6</v>
      </c>
      <c r="G96" s="5">
        <v>8</v>
      </c>
      <c r="H96" s="7">
        <v>4.7368421052631601E-2</v>
      </c>
      <c r="I96" s="6">
        <v>5.8947368421052602E-2</v>
      </c>
      <c r="J96" s="6">
        <v>6.9473684210526299E-2</v>
      </c>
      <c r="K96" s="8">
        <f t="shared" si="2"/>
        <v>1.7140635457177203E-5</v>
      </c>
      <c r="L96" s="11">
        <f t="shared" si="3"/>
        <v>4.125</v>
      </c>
    </row>
    <row r="97" spans="1:12" x14ac:dyDescent="0.25">
      <c r="A97" s="5">
        <v>4.7355787095986097E-2</v>
      </c>
      <c r="B97" s="5">
        <v>5.8935398292680498E-2</v>
      </c>
      <c r="C97" s="7">
        <v>6.9463856313095401E-2</v>
      </c>
      <c r="D97" s="8">
        <v>1.9987205949700101E-5</v>
      </c>
      <c r="E97" s="5">
        <v>32</v>
      </c>
      <c r="F97" s="8">
        <v>1.1486069426130501E-5</v>
      </c>
      <c r="G97" s="5">
        <v>8</v>
      </c>
      <c r="H97" s="7">
        <v>4.7368421052631601E-2</v>
      </c>
      <c r="I97" s="6">
        <v>5.8947368421052602E-2</v>
      </c>
      <c r="J97" s="6">
        <v>6.9473684210526299E-2</v>
      </c>
      <c r="K97" s="8">
        <f t="shared" si="2"/>
        <v>1.9987205949741351E-5</v>
      </c>
      <c r="L97" s="11">
        <f t="shared" si="3"/>
        <v>4</v>
      </c>
    </row>
    <row r="98" spans="1:12" x14ac:dyDescent="0.25">
      <c r="A98" s="5">
        <v>4.7355944203038298E-2</v>
      </c>
      <c r="B98" s="5">
        <v>5.8935548076419299E-2</v>
      </c>
      <c r="C98" s="7">
        <v>6.9463979041904905E-2</v>
      </c>
      <c r="D98" s="8">
        <v>1.9737847425467598E-5</v>
      </c>
      <c r="E98" s="5">
        <v>30</v>
      </c>
      <c r="F98" s="8">
        <v>5.9985768329726601E-6</v>
      </c>
      <c r="G98" s="5">
        <v>7</v>
      </c>
      <c r="H98" s="7">
        <v>4.7368421052631601E-2</v>
      </c>
      <c r="I98" s="6">
        <v>5.8947368421052602E-2</v>
      </c>
      <c r="J98" s="6">
        <v>6.9473684210526299E-2</v>
      </c>
      <c r="K98" s="8">
        <f t="shared" si="2"/>
        <v>1.9737847425533796E-5</v>
      </c>
      <c r="L98" s="11">
        <f t="shared" si="3"/>
        <v>4.2857142857142856</v>
      </c>
    </row>
    <row r="99" spans="1:12" x14ac:dyDescent="0.25">
      <c r="A99" s="5">
        <v>4.7355974980719799E-2</v>
      </c>
      <c r="B99" s="5">
        <v>5.8935576687977602E-2</v>
      </c>
      <c r="C99" s="7">
        <v>6.9464002679686707E-2</v>
      </c>
      <c r="D99" s="8">
        <v>1.96896346929311E-5</v>
      </c>
      <c r="E99" s="5">
        <v>33</v>
      </c>
      <c r="F99" s="8">
        <v>5.5971140592678501E-6</v>
      </c>
      <c r="G99" s="5">
        <v>8</v>
      </c>
      <c r="H99" s="7">
        <v>4.7368421052631601E-2</v>
      </c>
      <c r="I99" s="6">
        <v>5.8947368421052602E-2</v>
      </c>
      <c r="J99" s="6">
        <v>6.9473684210526299E-2</v>
      </c>
      <c r="K99" s="8">
        <f t="shared" si="2"/>
        <v>1.9689634692999902E-5</v>
      </c>
      <c r="L99" s="11">
        <f t="shared" si="3"/>
        <v>4.125</v>
      </c>
    </row>
    <row r="100" spans="1:12" x14ac:dyDescent="0.25">
      <c r="A100" s="5">
        <v>4.73561500093223E-2</v>
      </c>
      <c r="B100" s="5">
        <v>5.8935742502522502E-2</v>
      </c>
      <c r="C100" s="7">
        <v>6.9464138823949695E-2</v>
      </c>
      <c r="D100" s="8">
        <v>1.9412750718572301E-5</v>
      </c>
      <c r="E100" s="5">
        <v>36</v>
      </c>
      <c r="F100" s="8">
        <v>2.6440199792800899E-5</v>
      </c>
      <c r="G100" s="5">
        <v>7</v>
      </c>
      <c r="H100" s="7">
        <v>4.7368421052631601E-2</v>
      </c>
      <c r="I100" s="6">
        <v>5.8947368421052602E-2</v>
      </c>
      <c r="J100" s="6">
        <v>6.9473684210526299E-2</v>
      </c>
      <c r="K100" s="8">
        <f t="shared" si="2"/>
        <v>1.9412750718641077E-5</v>
      </c>
      <c r="L100" s="11">
        <f t="shared" si="3"/>
        <v>5.1428571428571432</v>
      </c>
    </row>
    <row r="101" spans="1:12" x14ac:dyDescent="0.25">
      <c r="A101" s="5">
        <v>4.73813447980483E-2</v>
      </c>
      <c r="B101" s="5">
        <v>5.8959612708395698E-2</v>
      </c>
      <c r="C101" s="7">
        <v>6.9483737309920704E-2</v>
      </c>
      <c r="D101" s="8">
        <v>2.0445306932717901E-5</v>
      </c>
      <c r="E101" s="5">
        <v>35</v>
      </c>
      <c r="F101" s="8">
        <v>3.8845201597620999E-6</v>
      </c>
      <c r="G101" s="5">
        <v>8</v>
      </c>
      <c r="H101" s="7">
        <v>4.7368421052631601E-2</v>
      </c>
      <c r="I101" s="6">
        <v>5.8947368421052602E-2</v>
      </c>
      <c r="J101" s="6">
        <v>6.9473684210526299E-2</v>
      </c>
      <c r="K101" s="8">
        <f t="shared" si="2"/>
        <v>2.0445306932636525E-5</v>
      </c>
      <c r="L101" s="11">
        <f t="shared" si="3"/>
        <v>4.375</v>
      </c>
    </row>
    <row r="102" spans="1:12" x14ac:dyDescent="0.25">
      <c r="A102" s="5">
        <v>4.7380953077974901E-2</v>
      </c>
      <c r="B102" s="5">
        <v>5.8959242530522503E-2</v>
      </c>
      <c r="C102" s="7">
        <v>6.9483433124328295E-2</v>
      </c>
      <c r="D102" s="8">
        <v>1.9826433245315901E-5</v>
      </c>
      <c r="E102" s="5">
        <v>30</v>
      </c>
      <c r="F102" s="8">
        <v>5.7449582242445597E-6</v>
      </c>
      <c r="G102" s="5">
        <v>8</v>
      </c>
      <c r="H102" s="7">
        <v>4.7368421052631601E-2</v>
      </c>
      <c r="I102" s="6">
        <v>5.8947368421052602E-2</v>
      </c>
      <c r="J102" s="6">
        <v>6.9473684210526299E-2</v>
      </c>
      <c r="K102" s="8">
        <f t="shared" si="2"/>
        <v>1.9826433245216679E-5</v>
      </c>
      <c r="L102" s="11">
        <f t="shared" si="3"/>
        <v>3.75</v>
      </c>
    </row>
    <row r="103" spans="1:12" x14ac:dyDescent="0.25">
      <c r="A103" s="5">
        <v>4.7357446760173498E-2</v>
      </c>
      <c r="B103" s="5">
        <v>5.8936971193675199E-2</v>
      </c>
      <c r="C103" s="7">
        <v>6.9465147602475297E-2</v>
      </c>
      <c r="D103" s="8">
        <v>1.7361195497663199E-5</v>
      </c>
      <c r="E103" s="5">
        <v>33</v>
      </c>
      <c r="F103" s="8">
        <v>1.8591753366403701E-6</v>
      </c>
      <c r="G103" s="5">
        <v>8</v>
      </c>
      <c r="H103" s="7">
        <v>4.7368421052631601E-2</v>
      </c>
      <c r="I103" s="6">
        <v>5.8947368421052602E-2</v>
      </c>
      <c r="J103" s="6">
        <v>6.9473684210526299E-2</v>
      </c>
      <c r="K103" s="8">
        <f t="shared" si="2"/>
        <v>1.7361195497714133E-5</v>
      </c>
      <c r="L103" s="11">
        <f t="shared" si="3"/>
        <v>4.125</v>
      </c>
    </row>
    <row r="104" spans="1:12" x14ac:dyDescent="0.25">
      <c r="A104" s="10" t="s">
        <v>15</v>
      </c>
      <c r="B104" s="10"/>
      <c r="C104" s="10"/>
      <c r="D104" s="10"/>
      <c r="E104" s="10"/>
      <c r="F104" s="9" t="s">
        <v>16</v>
      </c>
      <c r="G104" s="9"/>
      <c r="H104" s="9"/>
      <c r="I104" s="9"/>
      <c r="J104" s="9"/>
      <c r="K104" s="9"/>
    </row>
    <row r="105" spans="1:12" x14ac:dyDescent="0.25">
      <c r="C105" s="7" t="s">
        <v>20</v>
      </c>
      <c r="D105" s="8">
        <f>AVERAGE(D4:D103)</f>
        <v>1.819719655415089E-5</v>
      </c>
      <c r="E105" s="5" t="s">
        <v>19</v>
      </c>
      <c r="F105" s="8">
        <f>AVERAGE(F4:F103)</f>
        <v>6.965315859028424E-6</v>
      </c>
      <c r="I105" s="5"/>
      <c r="K105" s="8" t="s">
        <v>18</v>
      </c>
      <c r="L105" s="11">
        <f>AVERAGE(L4:L103)</f>
        <v>4.0630158730158721</v>
      </c>
    </row>
  </sheetData>
  <mergeCells count="8">
    <mergeCell ref="L2:L3"/>
    <mergeCell ref="F104:K104"/>
    <mergeCell ref="A104:E104"/>
    <mergeCell ref="K2:K3"/>
    <mergeCell ref="F2:G2"/>
    <mergeCell ref="D2:E2"/>
    <mergeCell ref="A2:C2"/>
    <mergeCell ref="H2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Jihai An</dc:creator>
  <cp:lastModifiedBy>Jihai An</cp:lastModifiedBy>
  <cp:lastPrinted>2015-11-25T04:06:21Z</cp:lastPrinted>
  <dcterms:created xsi:type="dcterms:W3CDTF">2015-11-24T05:56:00Z</dcterms:created>
  <dcterms:modified xsi:type="dcterms:W3CDTF">2015-11-25T04:14:42Z</dcterms:modified>
</cp:coreProperties>
</file>