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8" i="1"/>
  <c r="AL8" i="1"/>
</calcChain>
</file>

<file path=xl/sharedStrings.xml><?xml version="1.0" encoding="utf-8"?>
<sst xmlns="http://schemas.openxmlformats.org/spreadsheetml/2006/main" count="206" uniqueCount="23">
  <si>
    <t>Data Series Information</t>
  </si>
  <si>
    <t>Name:</t>
  </si>
  <si>
    <t>Pac2?Sigve 5</t>
  </si>
  <si>
    <t>Sample:</t>
  </si>
  <si>
    <t>PAC2</t>
  </si>
  <si>
    <t>Operator:</t>
  </si>
  <si>
    <t>SH</t>
  </si>
  <si>
    <t>Meas. Pts.</t>
  </si>
  <si>
    <t>Shear Rate</t>
  </si>
  <si>
    <t>Shear Stress</t>
  </si>
  <si>
    <t>Viscosity</t>
  </si>
  <si>
    <t>Temperature</t>
  </si>
  <si>
    <t>Zero Shear Viscosity</t>
  </si>
  <si>
    <t>[1/s]</t>
  </si>
  <si>
    <t>[mPa]</t>
  </si>
  <si>
    <t>[mPa·s]</t>
  </si>
  <si>
    <t>[°C]</t>
  </si>
  <si>
    <t>[Pa·s]</t>
  </si>
  <si>
    <t>******</t>
  </si>
  <si>
    <t>Pac2?Sigve 6</t>
  </si>
  <si>
    <t>Pac2?Sigve 7</t>
  </si>
  <si>
    <t>Pac2?Sigve 8</t>
  </si>
  <si>
    <t>Pac2?Sigve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</si>
</sst>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tabSelected="1" topLeftCell="P1" workbookViewId="0">
      <selection activeCell="AJ8" sqref="AJ8:AJ29"/>
    </sheetView>
  </sheetViews>
  <sheetFormatPr defaultRowHeight="15" x14ac:dyDescent="0.25"/>
  <sheetData>
    <row r="1" spans="1:38" x14ac:dyDescent="0.25">
      <c r="A1" t="s">
        <v>0</v>
      </c>
      <c r="H1" t="s">
        <v>0</v>
      </c>
      <c r="O1" t="s">
        <v>0</v>
      </c>
      <c r="V1" t="s">
        <v>0</v>
      </c>
      <c r="AC1" t="s">
        <v>0</v>
      </c>
    </row>
    <row r="2" spans="1:38" x14ac:dyDescent="0.25">
      <c r="A2" t="s">
        <v>1</v>
      </c>
      <c r="D2" t="s">
        <v>2</v>
      </c>
      <c r="H2" t="s">
        <v>1</v>
      </c>
      <c r="K2" t="s">
        <v>19</v>
      </c>
      <c r="O2" t="s">
        <v>1</v>
      </c>
      <c r="R2" t="s">
        <v>20</v>
      </c>
      <c r="V2" t="s">
        <v>1</v>
      </c>
      <c r="Y2" t="s">
        <v>21</v>
      </c>
      <c r="AC2" t="s">
        <v>1</v>
      </c>
      <c r="AF2" t="s">
        <v>22</v>
      </c>
    </row>
    <row r="3" spans="1:38" x14ac:dyDescent="0.25">
      <c r="A3" t="s">
        <v>3</v>
      </c>
      <c r="D3" t="s">
        <v>4</v>
      </c>
      <c r="H3" t="s">
        <v>3</v>
      </c>
      <c r="K3" t="s">
        <v>4</v>
      </c>
      <c r="O3" t="s">
        <v>3</v>
      </c>
      <c r="R3" t="s">
        <v>4</v>
      </c>
      <c r="V3" t="s">
        <v>3</v>
      </c>
      <c r="Y3" t="s">
        <v>4</v>
      </c>
      <c r="AC3" t="s">
        <v>3</v>
      </c>
      <c r="AF3" t="s">
        <v>4</v>
      </c>
    </row>
    <row r="4" spans="1:38" x14ac:dyDescent="0.25">
      <c r="A4" t="s">
        <v>5</v>
      </c>
      <c r="D4" t="s">
        <v>6</v>
      </c>
      <c r="H4" t="s">
        <v>5</v>
      </c>
      <c r="K4" t="s">
        <v>6</v>
      </c>
      <c r="O4" t="s">
        <v>5</v>
      </c>
      <c r="R4" t="s">
        <v>6</v>
      </c>
      <c r="V4" t="s">
        <v>5</v>
      </c>
      <c r="Y4" t="s">
        <v>6</v>
      </c>
      <c r="AC4" t="s">
        <v>5</v>
      </c>
      <c r="AF4" t="s">
        <v>6</v>
      </c>
    </row>
    <row r="6" spans="1:38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  <c r="V6" t="s">
        <v>7</v>
      </c>
      <c r="W6" t="s">
        <v>8</v>
      </c>
      <c r="X6" t="s">
        <v>9</v>
      </c>
      <c r="Y6" t="s">
        <v>10</v>
      </c>
      <c r="Z6" t="s">
        <v>11</v>
      </c>
      <c r="AA6" t="s">
        <v>12</v>
      </c>
      <c r="AC6" t="s">
        <v>7</v>
      </c>
      <c r="AD6" t="s">
        <v>8</v>
      </c>
      <c r="AE6" t="s">
        <v>9</v>
      </c>
      <c r="AF6" t="s">
        <v>10</v>
      </c>
      <c r="AG6" t="s">
        <v>11</v>
      </c>
      <c r="AH6" t="s">
        <v>12</v>
      </c>
      <c r="AJ6" t="s">
        <v>8</v>
      </c>
      <c r="AK6" t="s">
        <v>9</v>
      </c>
      <c r="AL6" t="s">
        <v>10</v>
      </c>
    </row>
    <row r="7" spans="1:38" x14ac:dyDescent="0.25">
      <c r="B7" t="s">
        <v>13</v>
      </c>
      <c r="C7" t="s">
        <v>14</v>
      </c>
      <c r="D7" t="s">
        <v>15</v>
      </c>
      <c r="E7" t="s">
        <v>16</v>
      </c>
      <c r="F7" t="s">
        <v>17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W7" t="s">
        <v>13</v>
      </c>
      <c r="X7" t="s">
        <v>14</v>
      </c>
      <c r="Y7" t="s">
        <v>15</v>
      </c>
      <c r="Z7" t="s">
        <v>16</v>
      </c>
      <c r="AA7" t="s">
        <v>17</v>
      </c>
      <c r="AD7" t="s">
        <v>13</v>
      </c>
      <c r="AE7" t="s">
        <v>14</v>
      </c>
      <c r="AF7" t="s">
        <v>15</v>
      </c>
      <c r="AG7" t="s">
        <v>16</v>
      </c>
      <c r="AH7" t="s">
        <v>17</v>
      </c>
      <c r="AJ7" t="s">
        <v>13</v>
      </c>
      <c r="AK7" t="s">
        <v>14</v>
      </c>
      <c r="AL7" t="s">
        <v>15</v>
      </c>
    </row>
    <row r="8" spans="1:38" x14ac:dyDescent="0.25">
      <c r="A8">
        <v>1</v>
      </c>
      <c r="B8" s="1">
        <v>9.9900000000000003E-2</v>
      </c>
      <c r="C8" s="1">
        <v>0.499</v>
      </c>
      <c r="D8">
        <v>5</v>
      </c>
      <c r="E8">
        <v>21</v>
      </c>
      <c r="F8" t="s">
        <v>18</v>
      </c>
      <c r="H8">
        <v>1</v>
      </c>
      <c r="I8" s="1">
        <v>9.9900000000000003E-2</v>
      </c>
      <c r="J8" s="1">
        <v>9.39</v>
      </c>
      <c r="K8">
        <v>94</v>
      </c>
      <c r="L8">
        <v>21</v>
      </c>
      <c r="M8" t="s">
        <v>18</v>
      </c>
      <c r="O8">
        <v>1</v>
      </c>
      <c r="P8" s="1">
        <v>9.9900000000000003E-2</v>
      </c>
      <c r="Q8" s="1">
        <v>-5.5</v>
      </c>
      <c r="R8">
        <v>-55.1</v>
      </c>
      <c r="S8">
        <v>20.5</v>
      </c>
      <c r="T8" t="s">
        <v>18</v>
      </c>
      <c r="V8">
        <v>1</v>
      </c>
      <c r="W8" s="1">
        <v>9.98E-2</v>
      </c>
      <c r="X8" s="1">
        <v>11.8</v>
      </c>
      <c r="Y8">
        <v>118</v>
      </c>
      <c r="Z8">
        <v>20.9</v>
      </c>
      <c r="AA8" t="s">
        <v>18</v>
      </c>
      <c r="AC8">
        <v>1</v>
      </c>
      <c r="AD8" s="1">
        <v>0.1</v>
      </c>
      <c r="AE8" s="1">
        <v>16.2</v>
      </c>
      <c r="AF8">
        <v>162</v>
      </c>
      <c r="AG8">
        <v>21</v>
      </c>
      <c r="AH8" t="s">
        <v>18</v>
      </c>
      <c r="AJ8" s="1">
        <f>AD8</f>
        <v>0.1</v>
      </c>
      <c r="AK8" s="1">
        <f>AVERAGE(C8,J8,Q8,X8,AE8)/1000</f>
        <v>6.4777999999999997E-3</v>
      </c>
      <c r="AL8" s="1">
        <f>AVERAGE(D8,K8,R8,Y8,AF8)/1000</f>
        <v>6.4780000000000004E-2</v>
      </c>
    </row>
    <row r="9" spans="1:38" x14ac:dyDescent="0.25">
      <c r="A9">
        <v>2</v>
      </c>
      <c r="B9" s="1">
        <v>0.155</v>
      </c>
      <c r="C9" s="1">
        <v>5.38</v>
      </c>
      <c r="D9">
        <v>34.700000000000003</v>
      </c>
      <c r="E9">
        <v>21</v>
      </c>
      <c r="F9" t="s">
        <v>18</v>
      </c>
      <c r="H9">
        <v>2</v>
      </c>
      <c r="I9" s="1">
        <v>0.155</v>
      </c>
      <c r="J9" s="1">
        <v>12.3</v>
      </c>
      <c r="K9">
        <v>79.3</v>
      </c>
      <c r="L9">
        <v>21</v>
      </c>
      <c r="M9" t="s">
        <v>18</v>
      </c>
      <c r="O9">
        <v>2</v>
      </c>
      <c r="P9" s="1">
        <v>0.155</v>
      </c>
      <c r="Q9" s="1">
        <v>-1.02</v>
      </c>
      <c r="R9">
        <v>-6.57</v>
      </c>
      <c r="S9">
        <v>20.5</v>
      </c>
      <c r="T9" t="s">
        <v>18</v>
      </c>
      <c r="V9">
        <v>2</v>
      </c>
      <c r="W9" s="1">
        <v>0.155</v>
      </c>
      <c r="X9" s="1">
        <v>14.9</v>
      </c>
      <c r="Y9">
        <v>95.9</v>
      </c>
      <c r="Z9">
        <v>20.9</v>
      </c>
      <c r="AA9" t="s">
        <v>18</v>
      </c>
      <c r="AC9">
        <v>2</v>
      </c>
      <c r="AD9" s="1">
        <v>0.155</v>
      </c>
      <c r="AE9" s="1">
        <v>18.8</v>
      </c>
      <c r="AF9">
        <v>121</v>
      </c>
      <c r="AG9">
        <v>21</v>
      </c>
      <c r="AH9" t="s">
        <v>18</v>
      </c>
      <c r="AJ9" s="1">
        <f t="shared" ref="AJ9:AJ29" si="0">AD9</f>
        <v>0.155</v>
      </c>
      <c r="AK9" s="1">
        <f t="shared" ref="AK9:AK29" si="1">AVERAGE(C9,J9,Q9,X9,AE9)/1000</f>
        <v>1.0071999999999999E-2</v>
      </c>
      <c r="AL9" s="1">
        <f t="shared" ref="AL9:AL29" si="2">AVERAGE(D9,K9,R9,Y9,AF9)/1000</f>
        <v>6.4866000000000007E-2</v>
      </c>
    </row>
    <row r="10" spans="1:38" x14ac:dyDescent="0.25">
      <c r="A10">
        <v>3</v>
      </c>
      <c r="B10" s="1">
        <v>0.24099999999999999</v>
      </c>
      <c r="C10" s="1">
        <v>11.8</v>
      </c>
      <c r="D10">
        <v>49</v>
      </c>
      <c r="E10">
        <v>21</v>
      </c>
      <c r="F10" t="s">
        <v>18</v>
      </c>
      <c r="H10">
        <v>3</v>
      </c>
      <c r="I10" s="1">
        <v>0.24099999999999999</v>
      </c>
      <c r="J10" s="1">
        <v>17.600000000000001</v>
      </c>
      <c r="K10">
        <v>73.2</v>
      </c>
      <c r="L10">
        <v>21</v>
      </c>
      <c r="M10" t="s">
        <v>18</v>
      </c>
      <c r="O10">
        <v>3</v>
      </c>
      <c r="P10" s="1">
        <v>0.24099999999999999</v>
      </c>
      <c r="Q10" s="1">
        <v>3.32</v>
      </c>
      <c r="R10">
        <v>13.8</v>
      </c>
      <c r="S10">
        <v>20.5</v>
      </c>
      <c r="T10" t="s">
        <v>18</v>
      </c>
      <c r="V10">
        <v>3</v>
      </c>
      <c r="W10" s="1">
        <v>0.24099999999999999</v>
      </c>
      <c r="X10" s="1">
        <v>21.8</v>
      </c>
      <c r="Y10">
        <v>90.7</v>
      </c>
      <c r="Z10">
        <v>20.9</v>
      </c>
      <c r="AA10" t="s">
        <v>18</v>
      </c>
      <c r="AC10">
        <v>3</v>
      </c>
      <c r="AD10" s="1">
        <v>0.24099999999999999</v>
      </c>
      <c r="AE10" s="1">
        <v>-1.68</v>
      </c>
      <c r="AF10">
        <v>-6.98</v>
      </c>
      <c r="AG10">
        <v>21</v>
      </c>
      <c r="AH10" t="s">
        <v>18</v>
      </c>
      <c r="AJ10" s="1">
        <f t="shared" si="0"/>
        <v>0.24099999999999999</v>
      </c>
      <c r="AK10" s="1">
        <f t="shared" si="1"/>
        <v>1.0567999999999999E-2</v>
      </c>
      <c r="AL10" s="1">
        <f t="shared" si="2"/>
        <v>4.3944000000000004E-2</v>
      </c>
    </row>
    <row r="11" spans="1:38" x14ac:dyDescent="0.25">
      <c r="A11">
        <v>4</v>
      </c>
      <c r="B11" s="1">
        <v>0.374</v>
      </c>
      <c r="C11" s="1">
        <v>22.6</v>
      </c>
      <c r="D11">
        <v>60.4</v>
      </c>
      <c r="E11">
        <v>21</v>
      </c>
      <c r="F11" t="s">
        <v>18</v>
      </c>
      <c r="H11">
        <v>4</v>
      </c>
      <c r="I11" s="1">
        <v>0.374</v>
      </c>
      <c r="J11" s="1">
        <v>25.7</v>
      </c>
      <c r="K11">
        <v>68.8</v>
      </c>
      <c r="L11">
        <v>21</v>
      </c>
      <c r="M11" t="s">
        <v>18</v>
      </c>
      <c r="O11">
        <v>4</v>
      </c>
      <c r="P11" s="1">
        <v>0.374</v>
      </c>
      <c r="Q11" s="1">
        <v>11.1</v>
      </c>
      <c r="R11">
        <v>29.7</v>
      </c>
      <c r="S11">
        <v>20.5</v>
      </c>
      <c r="T11" t="s">
        <v>18</v>
      </c>
      <c r="V11">
        <v>4</v>
      </c>
      <c r="W11" s="1">
        <v>0.374</v>
      </c>
      <c r="X11" s="1">
        <v>32.4</v>
      </c>
      <c r="Y11">
        <v>86.7</v>
      </c>
      <c r="Z11">
        <v>20.9</v>
      </c>
      <c r="AA11" t="s">
        <v>18</v>
      </c>
      <c r="AC11">
        <v>4</v>
      </c>
      <c r="AD11" s="1">
        <v>0.374</v>
      </c>
      <c r="AE11" s="1">
        <v>36.9</v>
      </c>
      <c r="AF11">
        <v>98.7</v>
      </c>
      <c r="AG11">
        <v>21</v>
      </c>
      <c r="AH11" t="s">
        <v>18</v>
      </c>
      <c r="AJ11" s="1">
        <f t="shared" si="0"/>
        <v>0.374</v>
      </c>
      <c r="AK11" s="1">
        <f t="shared" si="1"/>
        <v>2.5739999999999999E-2</v>
      </c>
      <c r="AL11" s="1">
        <f t="shared" si="2"/>
        <v>6.8859999999999991E-2</v>
      </c>
    </row>
    <row r="12" spans="1:38" x14ac:dyDescent="0.25">
      <c r="A12">
        <v>5</v>
      </c>
      <c r="B12" s="1">
        <v>0.57999999999999996</v>
      </c>
      <c r="C12" s="1">
        <v>37.6</v>
      </c>
      <c r="D12">
        <v>64.8</v>
      </c>
      <c r="E12">
        <v>21</v>
      </c>
      <c r="F12" t="s">
        <v>18</v>
      </c>
      <c r="H12">
        <v>5</v>
      </c>
      <c r="I12" s="1">
        <v>0.57999999999999996</v>
      </c>
      <c r="J12" s="1">
        <v>36.799999999999997</v>
      </c>
      <c r="K12">
        <v>63.5</v>
      </c>
      <c r="L12">
        <v>21</v>
      </c>
      <c r="M12" t="s">
        <v>18</v>
      </c>
      <c r="O12">
        <v>5</v>
      </c>
      <c r="P12" s="1">
        <v>0.57999999999999996</v>
      </c>
      <c r="Q12" s="1">
        <v>20.6</v>
      </c>
      <c r="R12">
        <v>35.6</v>
      </c>
      <c r="S12">
        <v>20.6</v>
      </c>
      <c r="T12" t="s">
        <v>18</v>
      </c>
      <c r="V12">
        <v>5</v>
      </c>
      <c r="W12" s="1">
        <v>0.57999999999999996</v>
      </c>
      <c r="X12" s="1">
        <v>47.6</v>
      </c>
      <c r="Y12">
        <v>82.1</v>
      </c>
      <c r="Z12">
        <v>20.9</v>
      </c>
      <c r="AA12" t="s">
        <v>18</v>
      </c>
      <c r="AC12">
        <v>5</v>
      </c>
      <c r="AD12" s="1">
        <v>0.57999999999999996</v>
      </c>
      <c r="AE12" s="1">
        <v>29.2</v>
      </c>
      <c r="AF12">
        <v>50.4</v>
      </c>
      <c r="AG12">
        <v>21</v>
      </c>
      <c r="AH12" t="s">
        <v>18</v>
      </c>
      <c r="AJ12" s="1">
        <f t="shared" si="0"/>
        <v>0.57999999999999996</v>
      </c>
      <c r="AK12" s="1">
        <f t="shared" si="1"/>
        <v>3.4360000000000002E-2</v>
      </c>
      <c r="AL12" s="1">
        <f t="shared" si="2"/>
        <v>5.9279999999999992E-2</v>
      </c>
    </row>
    <row r="13" spans="1:38" x14ac:dyDescent="0.25">
      <c r="A13">
        <v>6</v>
      </c>
      <c r="B13" s="1">
        <v>0.9</v>
      </c>
      <c r="C13" s="1">
        <v>56.9</v>
      </c>
      <c r="D13">
        <v>63.2</v>
      </c>
      <c r="E13">
        <v>21</v>
      </c>
      <c r="F13" t="s">
        <v>18</v>
      </c>
      <c r="H13">
        <v>6</v>
      </c>
      <c r="I13" s="1">
        <v>0.9</v>
      </c>
      <c r="J13" s="1">
        <v>53.1</v>
      </c>
      <c r="K13">
        <v>59</v>
      </c>
      <c r="L13">
        <v>21</v>
      </c>
      <c r="M13" t="s">
        <v>18</v>
      </c>
      <c r="O13">
        <v>6</v>
      </c>
      <c r="P13" s="1">
        <v>0.9</v>
      </c>
      <c r="Q13" s="1">
        <v>32.9</v>
      </c>
      <c r="R13">
        <v>36.6</v>
      </c>
      <c r="S13">
        <v>20.6</v>
      </c>
      <c r="T13" t="s">
        <v>18</v>
      </c>
      <c r="V13">
        <v>6</v>
      </c>
      <c r="W13" s="1">
        <v>0.9</v>
      </c>
      <c r="X13" s="1">
        <v>69.400000000000006</v>
      </c>
      <c r="Y13">
        <v>77.099999999999994</v>
      </c>
      <c r="Z13">
        <v>21</v>
      </c>
      <c r="AA13" t="s">
        <v>18</v>
      </c>
      <c r="AC13">
        <v>6</v>
      </c>
      <c r="AD13" s="1">
        <v>0.9</v>
      </c>
      <c r="AE13" s="1">
        <v>41.7</v>
      </c>
      <c r="AF13">
        <v>46.3</v>
      </c>
      <c r="AG13">
        <v>21</v>
      </c>
      <c r="AH13" t="s">
        <v>18</v>
      </c>
      <c r="AJ13" s="1">
        <f t="shared" si="0"/>
        <v>0.9</v>
      </c>
      <c r="AK13" s="1">
        <f t="shared" si="1"/>
        <v>5.0799999999999998E-2</v>
      </c>
      <c r="AL13" s="1">
        <f t="shared" si="2"/>
        <v>5.6439999999999997E-2</v>
      </c>
    </row>
    <row r="14" spans="1:38" x14ac:dyDescent="0.25">
      <c r="A14">
        <v>7</v>
      </c>
      <c r="B14" s="1">
        <v>1.4</v>
      </c>
      <c r="C14" s="1">
        <v>83.3</v>
      </c>
      <c r="D14">
        <v>59.7</v>
      </c>
      <c r="E14">
        <v>21</v>
      </c>
      <c r="F14" t="s">
        <v>18</v>
      </c>
      <c r="H14">
        <v>7</v>
      </c>
      <c r="I14" s="1">
        <v>1.4</v>
      </c>
      <c r="J14" s="1">
        <v>87.7</v>
      </c>
      <c r="K14">
        <v>62.8</v>
      </c>
      <c r="L14">
        <v>21</v>
      </c>
      <c r="M14" t="s">
        <v>18</v>
      </c>
      <c r="O14">
        <v>7</v>
      </c>
      <c r="P14" s="1">
        <v>1.4</v>
      </c>
      <c r="Q14" s="1">
        <v>57.2</v>
      </c>
      <c r="R14">
        <v>41</v>
      </c>
      <c r="S14">
        <v>20.6</v>
      </c>
      <c r="T14" t="s">
        <v>18</v>
      </c>
      <c r="V14">
        <v>7</v>
      </c>
      <c r="W14" s="1">
        <v>1.4</v>
      </c>
      <c r="X14" s="1">
        <v>93.5</v>
      </c>
      <c r="Y14">
        <v>66.900000000000006</v>
      </c>
      <c r="Z14">
        <v>21</v>
      </c>
      <c r="AA14" t="s">
        <v>18</v>
      </c>
      <c r="AC14">
        <v>7</v>
      </c>
      <c r="AD14" s="1">
        <v>1.4</v>
      </c>
      <c r="AE14" s="1">
        <v>78.2</v>
      </c>
      <c r="AF14">
        <v>56</v>
      </c>
      <c r="AG14">
        <v>21</v>
      </c>
      <c r="AH14" t="s">
        <v>18</v>
      </c>
      <c r="AJ14" s="1">
        <f t="shared" si="0"/>
        <v>1.4</v>
      </c>
      <c r="AK14" s="1">
        <f t="shared" si="1"/>
        <v>7.9979999999999996E-2</v>
      </c>
      <c r="AL14" s="1">
        <f t="shared" si="2"/>
        <v>5.7279999999999991E-2</v>
      </c>
    </row>
    <row r="15" spans="1:38" x14ac:dyDescent="0.25">
      <c r="A15">
        <v>8</v>
      </c>
      <c r="B15" s="1">
        <v>2.17</v>
      </c>
      <c r="C15" s="1">
        <v>139</v>
      </c>
      <c r="D15">
        <v>63.9</v>
      </c>
      <c r="E15">
        <v>21</v>
      </c>
      <c r="F15" t="s">
        <v>18</v>
      </c>
      <c r="H15">
        <v>8</v>
      </c>
      <c r="I15" s="1">
        <v>2.17</v>
      </c>
      <c r="J15" s="1">
        <v>140</v>
      </c>
      <c r="K15">
        <v>64.7</v>
      </c>
      <c r="L15">
        <v>21</v>
      </c>
      <c r="M15" t="s">
        <v>18</v>
      </c>
      <c r="O15">
        <v>8</v>
      </c>
      <c r="P15" s="1">
        <v>2.17</v>
      </c>
      <c r="Q15" s="1">
        <v>108</v>
      </c>
      <c r="R15">
        <v>50</v>
      </c>
      <c r="S15">
        <v>20.6</v>
      </c>
      <c r="T15" t="s">
        <v>18</v>
      </c>
      <c r="V15">
        <v>8</v>
      </c>
      <c r="W15" s="1">
        <v>2.17</v>
      </c>
      <c r="X15" s="1">
        <v>136</v>
      </c>
      <c r="Y15">
        <v>62.7</v>
      </c>
      <c r="Z15">
        <v>21</v>
      </c>
      <c r="AA15" t="s">
        <v>18</v>
      </c>
      <c r="AC15">
        <v>8</v>
      </c>
      <c r="AD15" s="1">
        <v>2.17</v>
      </c>
      <c r="AE15" s="1">
        <v>122</v>
      </c>
      <c r="AF15">
        <v>56.2</v>
      </c>
      <c r="AG15">
        <v>21</v>
      </c>
      <c r="AH15" t="s">
        <v>18</v>
      </c>
      <c r="AJ15" s="1">
        <f t="shared" si="0"/>
        <v>2.17</v>
      </c>
      <c r="AK15" s="1">
        <f t="shared" si="1"/>
        <v>0.129</v>
      </c>
      <c r="AL15" s="1">
        <f t="shared" si="2"/>
        <v>5.9499999999999997E-2</v>
      </c>
    </row>
    <row r="16" spans="1:38" x14ac:dyDescent="0.25">
      <c r="A16">
        <v>9</v>
      </c>
      <c r="B16" s="1">
        <v>3.37</v>
      </c>
      <c r="C16" s="1">
        <v>202</v>
      </c>
      <c r="D16">
        <v>59.9</v>
      </c>
      <c r="E16">
        <v>21</v>
      </c>
      <c r="F16" t="s">
        <v>18</v>
      </c>
      <c r="H16">
        <v>9</v>
      </c>
      <c r="I16" s="1">
        <v>3.36</v>
      </c>
      <c r="J16" s="1">
        <v>203</v>
      </c>
      <c r="K16">
        <v>60.4</v>
      </c>
      <c r="L16">
        <v>21</v>
      </c>
      <c r="M16" t="s">
        <v>18</v>
      </c>
      <c r="O16">
        <v>9</v>
      </c>
      <c r="P16" s="1">
        <v>3.36</v>
      </c>
      <c r="Q16" s="1">
        <v>174</v>
      </c>
      <c r="R16">
        <v>51.6</v>
      </c>
      <c r="S16">
        <v>20.6</v>
      </c>
      <c r="T16" t="s">
        <v>18</v>
      </c>
      <c r="V16">
        <v>9</v>
      </c>
      <c r="W16" s="1">
        <v>3.37</v>
      </c>
      <c r="X16" s="1">
        <v>193</v>
      </c>
      <c r="Y16">
        <v>57.3</v>
      </c>
      <c r="Z16">
        <v>21</v>
      </c>
      <c r="AA16" t="s">
        <v>18</v>
      </c>
      <c r="AC16">
        <v>9</v>
      </c>
      <c r="AD16" s="1">
        <v>3.37</v>
      </c>
      <c r="AE16" s="1">
        <v>185</v>
      </c>
      <c r="AF16">
        <v>55.1</v>
      </c>
      <c r="AG16">
        <v>21</v>
      </c>
      <c r="AH16" t="s">
        <v>18</v>
      </c>
      <c r="AJ16" s="1">
        <f t="shared" si="0"/>
        <v>3.37</v>
      </c>
      <c r="AK16" s="1">
        <f t="shared" si="1"/>
        <v>0.19140000000000001</v>
      </c>
      <c r="AL16" s="1">
        <f t="shared" si="2"/>
        <v>5.6860000000000001E-2</v>
      </c>
    </row>
    <row r="17" spans="1:38" x14ac:dyDescent="0.25">
      <c r="A17">
        <v>10</v>
      </c>
      <c r="B17" s="1">
        <v>5.22</v>
      </c>
      <c r="C17" s="1">
        <v>292</v>
      </c>
      <c r="D17">
        <v>55.9</v>
      </c>
      <c r="E17">
        <v>21</v>
      </c>
      <c r="F17" t="s">
        <v>18</v>
      </c>
      <c r="H17">
        <v>10</v>
      </c>
      <c r="I17" s="1">
        <v>5.22</v>
      </c>
      <c r="J17" s="1">
        <v>288</v>
      </c>
      <c r="K17">
        <v>55.1</v>
      </c>
      <c r="L17">
        <v>21</v>
      </c>
      <c r="M17" t="s">
        <v>18</v>
      </c>
      <c r="O17">
        <v>10</v>
      </c>
      <c r="P17" s="1">
        <v>5.22</v>
      </c>
      <c r="Q17" s="1">
        <v>285</v>
      </c>
      <c r="R17">
        <v>54.5</v>
      </c>
      <c r="S17">
        <v>20.6</v>
      </c>
      <c r="T17" t="s">
        <v>18</v>
      </c>
      <c r="V17">
        <v>10</v>
      </c>
      <c r="W17" s="1">
        <v>5.22</v>
      </c>
      <c r="X17" s="1">
        <v>270</v>
      </c>
      <c r="Y17">
        <v>51.7</v>
      </c>
      <c r="Z17">
        <v>21</v>
      </c>
      <c r="AA17" t="s">
        <v>18</v>
      </c>
      <c r="AC17">
        <v>10</v>
      </c>
      <c r="AD17" s="1">
        <v>5.22</v>
      </c>
      <c r="AE17" s="1">
        <v>276</v>
      </c>
      <c r="AF17">
        <v>52.9</v>
      </c>
      <c r="AG17">
        <v>21</v>
      </c>
      <c r="AH17" t="s">
        <v>18</v>
      </c>
      <c r="AJ17" s="1">
        <f t="shared" si="0"/>
        <v>5.22</v>
      </c>
      <c r="AK17" s="1">
        <f t="shared" si="1"/>
        <v>0.28220000000000001</v>
      </c>
      <c r="AL17" s="1">
        <f t="shared" si="2"/>
        <v>5.4019999999999999E-2</v>
      </c>
    </row>
    <row r="18" spans="1:38" x14ac:dyDescent="0.25">
      <c r="A18">
        <v>11</v>
      </c>
      <c r="B18" s="1">
        <v>8.11</v>
      </c>
      <c r="C18" s="1">
        <v>412</v>
      </c>
      <c r="D18">
        <v>50.8</v>
      </c>
      <c r="E18">
        <v>21</v>
      </c>
      <c r="F18" t="s">
        <v>18</v>
      </c>
      <c r="H18">
        <v>11</v>
      </c>
      <c r="I18" s="1">
        <v>8.11</v>
      </c>
      <c r="J18" s="1">
        <v>406</v>
      </c>
      <c r="K18">
        <v>50</v>
      </c>
      <c r="L18">
        <v>21</v>
      </c>
      <c r="M18" t="s">
        <v>18</v>
      </c>
      <c r="O18">
        <v>11</v>
      </c>
      <c r="P18" s="1">
        <v>8.11</v>
      </c>
      <c r="Q18" s="1">
        <v>429</v>
      </c>
      <c r="R18">
        <v>52.9</v>
      </c>
      <c r="S18">
        <v>20.6</v>
      </c>
      <c r="T18" t="s">
        <v>18</v>
      </c>
      <c r="V18">
        <v>11</v>
      </c>
      <c r="W18" s="1">
        <v>8.11</v>
      </c>
      <c r="X18" s="1">
        <v>402</v>
      </c>
      <c r="Y18">
        <v>49.6</v>
      </c>
      <c r="Z18">
        <v>21</v>
      </c>
      <c r="AA18" t="s">
        <v>18</v>
      </c>
      <c r="AC18">
        <v>11</v>
      </c>
      <c r="AD18" s="1">
        <v>8.11</v>
      </c>
      <c r="AE18" s="1">
        <v>420</v>
      </c>
      <c r="AF18">
        <v>51.8</v>
      </c>
      <c r="AG18">
        <v>21</v>
      </c>
      <c r="AH18" t="s">
        <v>18</v>
      </c>
      <c r="AJ18" s="1">
        <f t="shared" si="0"/>
        <v>8.11</v>
      </c>
      <c r="AK18" s="1">
        <f t="shared" si="1"/>
        <v>0.4138</v>
      </c>
      <c r="AL18" s="1">
        <f t="shared" si="2"/>
        <v>5.1019999999999996E-2</v>
      </c>
    </row>
    <row r="19" spans="1:38" x14ac:dyDescent="0.25">
      <c r="A19">
        <v>12</v>
      </c>
      <c r="B19" s="1">
        <v>12.6</v>
      </c>
      <c r="C19" s="1">
        <v>640</v>
      </c>
      <c r="D19">
        <v>50.9</v>
      </c>
      <c r="E19">
        <v>21</v>
      </c>
      <c r="F19" t="s">
        <v>18</v>
      </c>
      <c r="H19">
        <v>12</v>
      </c>
      <c r="I19" s="1">
        <v>12.6</v>
      </c>
      <c r="J19" s="1">
        <v>637</v>
      </c>
      <c r="K19">
        <v>50.7</v>
      </c>
      <c r="L19">
        <v>21</v>
      </c>
      <c r="M19" t="s">
        <v>18</v>
      </c>
      <c r="O19">
        <v>12</v>
      </c>
      <c r="P19" s="1">
        <v>12.6</v>
      </c>
      <c r="Q19" s="1">
        <v>601</v>
      </c>
      <c r="R19">
        <v>47.7</v>
      </c>
      <c r="S19">
        <v>20.7</v>
      </c>
      <c r="T19" t="s">
        <v>18</v>
      </c>
      <c r="V19">
        <v>12</v>
      </c>
      <c r="W19" s="1">
        <v>12.6</v>
      </c>
      <c r="X19" s="1">
        <v>635</v>
      </c>
      <c r="Y19">
        <v>50.5</v>
      </c>
      <c r="Z19">
        <v>21</v>
      </c>
      <c r="AA19" t="s">
        <v>18</v>
      </c>
      <c r="AC19">
        <v>12</v>
      </c>
      <c r="AD19" s="1">
        <v>12.6</v>
      </c>
      <c r="AE19" s="1">
        <v>623</v>
      </c>
      <c r="AF19">
        <v>49.5</v>
      </c>
      <c r="AG19">
        <v>21</v>
      </c>
      <c r="AH19" t="s">
        <v>18</v>
      </c>
      <c r="AJ19" s="1">
        <f t="shared" si="0"/>
        <v>12.6</v>
      </c>
      <c r="AK19" s="1">
        <f t="shared" si="1"/>
        <v>0.62720000000000009</v>
      </c>
      <c r="AL19" s="1">
        <f t="shared" si="2"/>
        <v>4.9860000000000002E-2</v>
      </c>
    </row>
    <row r="20" spans="1:38" x14ac:dyDescent="0.25">
      <c r="A20">
        <v>13</v>
      </c>
      <c r="B20" s="1">
        <v>19.5</v>
      </c>
      <c r="C20" s="1">
        <v>913</v>
      </c>
      <c r="D20">
        <v>46.8</v>
      </c>
      <c r="E20">
        <v>21</v>
      </c>
      <c r="F20" t="s">
        <v>18</v>
      </c>
      <c r="H20">
        <v>13</v>
      </c>
      <c r="I20" s="1">
        <v>19.5</v>
      </c>
      <c r="J20" s="1">
        <v>903</v>
      </c>
      <c r="K20">
        <v>46.3</v>
      </c>
      <c r="L20">
        <v>21</v>
      </c>
      <c r="M20" t="s">
        <v>18</v>
      </c>
      <c r="O20">
        <v>13</v>
      </c>
      <c r="P20" s="1">
        <v>19.5</v>
      </c>
      <c r="Q20" s="1">
        <v>913</v>
      </c>
      <c r="R20">
        <v>46.8</v>
      </c>
      <c r="S20">
        <v>20.7</v>
      </c>
      <c r="T20" t="s">
        <v>18</v>
      </c>
      <c r="V20">
        <v>13</v>
      </c>
      <c r="W20" s="1">
        <v>19.5</v>
      </c>
      <c r="X20" s="1">
        <v>896</v>
      </c>
      <c r="Y20">
        <v>45.9</v>
      </c>
      <c r="Z20">
        <v>21</v>
      </c>
      <c r="AA20" t="s">
        <v>18</v>
      </c>
      <c r="AC20">
        <v>13</v>
      </c>
      <c r="AD20" s="1">
        <v>19.5</v>
      </c>
      <c r="AE20" s="1">
        <v>910</v>
      </c>
      <c r="AF20">
        <v>46.6</v>
      </c>
      <c r="AG20">
        <v>21</v>
      </c>
      <c r="AH20" t="s">
        <v>18</v>
      </c>
      <c r="AJ20" s="1">
        <f t="shared" si="0"/>
        <v>19.5</v>
      </c>
      <c r="AK20" s="1">
        <f t="shared" si="1"/>
        <v>0.90700000000000003</v>
      </c>
      <c r="AL20" s="1">
        <f t="shared" si="2"/>
        <v>4.6479999999999994E-2</v>
      </c>
    </row>
    <row r="21" spans="1:38" x14ac:dyDescent="0.25">
      <c r="A21">
        <v>14</v>
      </c>
      <c r="B21" s="1">
        <v>30.3</v>
      </c>
      <c r="C21" s="1">
        <v>1330</v>
      </c>
      <c r="D21">
        <v>43.9</v>
      </c>
      <c r="E21">
        <v>21</v>
      </c>
      <c r="F21" t="s">
        <v>18</v>
      </c>
      <c r="H21">
        <v>14</v>
      </c>
      <c r="I21" s="1">
        <v>30.3</v>
      </c>
      <c r="J21" s="1">
        <v>1320</v>
      </c>
      <c r="K21">
        <v>43.5</v>
      </c>
      <c r="L21">
        <v>21</v>
      </c>
      <c r="M21" t="s">
        <v>18</v>
      </c>
      <c r="O21">
        <v>14</v>
      </c>
      <c r="P21" s="1">
        <v>30.3</v>
      </c>
      <c r="Q21" s="1">
        <v>1320</v>
      </c>
      <c r="R21">
        <v>43.5</v>
      </c>
      <c r="S21">
        <v>20.7</v>
      </c>
      <c r="T21" t="s">
        <v>18</v>
      </c>
      <c r="V21">
        <v>14</v>
      </c>
      <c r="W21" s="1">
        <v>30.3</v>
      </c>
      <c r="X21" s="1">
        <v>1300</v>
      </c>
      <c r="Y21">
        <v>43</v>
      </c>
      <c r="Z21">
        <v>21</v>
      </c>
      <c r="AA21" t="s">
        <v>18</v>
      </c>
      <c r="AC21">
        <v>14</v>
      </c>
      <c r="AD21" s="1">
        <v>30.3</v>
      </c>
      <c r="AE21" s="1">
        <v>1320</v>
      </c>
      <c r="AF21">
        <v>43.5</v>
      </c>
      <c r="AG21">
        <v>21</v>
      </c>
      <c r="AH21" t="s">
        <v>18</v>
      </c>
      <c r="AJ21" s="1">
        <f t="shared" si="0"/>
        <v>30.3</v>
      </c>
      <c r="AK21" s="1">
        <f t="shared" si="1"/>
        <v>1.3180000000000001</v>
      </c>
      <c r="AL21" s="1">
        <f t="shared" si="2"/>
        <v>4.3480000000000005E-2</v>
      </c>
    </row>
    <row r="22" spans="1:38" x14ac:dyDescent="0.25">
      <c r="A22">
        <v>15</v>
      </c>
      <c r="B22" s="1">
        <v>47</v>
      </c>
      <c r="C22" s="1">
        <v>1920</v>
      </c>
      <c r="D22">
        <v>40.799999999999997</v>
      </c>
      <c r="E22">
        <v>21</v>
      </c>
      <c r="F22" t="s">
        <v>18</v>
      </c>
      <c r="H22">
        <v>15</v>
      </c>
      <c r="I22" s="1">
        <v>47</v>
      </c>
      <c r="J22" s="1">
        <v>1900</v>
      </c>
      <c r="K22">
        <v>40.4</v>
      </c>
      <c r="L22">
        <v>21</v>
      </c>
      <c r="M22" t="s">
        <v>18</v>
      </c>
      <c r="O22">
        <v>15</v>
      </c>
      <c r="P22" s="1">
        <v>47</v>
      </c>
      <c r="Q22" s="1">
        <v>1870</v>
      </c>
      <c r="R22">
        <v>39.700000000000003</v>
      </c>
      <c r="S22">
        <v>20.7</v>
      </c>
      <c r="T22" t="s">
        <v>18</v>
      </c>
      <c r="V22">
        <v>15</v>
      </c>
      <c r="W22" s="1">
        <v>47</v>
      </c>
      <c r="X22" s="1">
        <v>1880</v>
      </c>
      <c r="Y22">
        <v>40</v>
      </c>
      <c r="Z22">
        <v>21</v>
      </c>
      <c r="AA22" t="s">
        <v>18</v>
      </c>
      <c r="AC22">
        <v>15</v>
      </c>
      <c r="AD22" s="1">
        <v>47</v>
      </c>
      <c r="AE22" s="1">
        <v>1880</v>
      </c>
      <c r="AF22">
        <v>39.9</v>
      </c>
      <c r="AG22">
        <v>21</v>
      </c>
      <c r="AH22" t="s">
        <v>18</v>
      </c>
      <c r="AJ22" s="1">
        <f t="shared" si="0"/>
        <v>47</v>
      </c>
      <c r="AK22" s="1">
        <f t="shared" si="1"/>
        <v>1.89</v>
      </c>
      <c r="AL22" s="1">
        <f t="shared" si="2"/>
        <v>4.0159999999999994E-2</v>
      </c>
    </row>
    <row r="23" spans="1:38" x14ac:dyDescent="0.25">
      <c r="A23">
        <v>16</v>
      </c>
      <c r="B23" s="1">
        <v>73</v>
      </c>
      <c r="C23" s="1">
        <v>2690</v>
      </c>
      <c r="D23">
        <v>36.799999999999997</v>
      </c>
      <c r="E23">
        <v>21</v>
      </c>
      <c r="F23" t="s">
        <v>18</v>
      </c>
      <c r="H23">
        <v>16</v>
      </c>
      <c r="I23" s="1">
        <v>73</v>
      </c>
      <c r="J23" s="1">
        <v>2670</v>
      </c>
      <c r="K23">
        <v>36.5</v>
      </c>
      <c r="L23">
        <v>21</v>
      </c>
      <c r="M23" t="s">
        <v>18</v>
      </c>
      <c r="O23">
        <v>16</v>
      </c>
      <c r="P23" s="1">
        <v>73</v>
      </c>
      <c r="Q23" s="1">
        <v>2630</v>
      </c>
      <c r="R23">
        <v>36</v>
      </c>
      <c r="S23">
        <v>20.7</v>
      </c>
      <c r="T23" t="s">
        <v>18</v>
      </c>
      <c r="V23">
        <v>16</v>
      </c>
      <c r="W23" s="1">
        <v>73</v>
      </c>
      <c r="X23" s="1">
        <v>2650</v>
      </c>
      <c r="Y23">
        <v>36.299999999999997</v>
      </c>
      <c r="Z23">
        <v>21</v>
      </c>
      <c r="AA23" t="s">
        <v>18</v>
      </c>
      <c r="AC23">
        <v>16</v>
      </c>
      <c r="AD23" s="1">
        <v>73</v>
      </c>
      <c r="AE23" s="1">
        <v>2640</v>
      </c>
      <c r="AF23">
        <v>36.200000000000003</v>
      </c>
      <c r="AG23">
        <v>21</v>
      </c>
      <c r="AH23" t="s">
        <v>18</v>
      </c>
      <c r="AJ23" s="1">
        <f t="shared" si="0"/>
        <v>73</v>
      </c>
      <c r="AK23" s="1">
        <f t="shared" si="1"/>
        <v>2.6560000000000001</v>
      </c>
      <c r="AL23" s="1">
        <f t="shared" si="2"/>
        <v>3.6359999999999996E-2</v>
      </c>
    </row>
    <row r="24" spans="1:38" x14ac:dyDescent="0.25">
      <c r="A24">
        <v>17</v>
      </c>
      <c r="B24" s="1">
        <v>113</v>
      </c>
      <c r="C24" s="1">
        <v>3730</v>
      </c>
      <c r="D24">
        <v>32.9</v>
      </c>
      <c r="E24">
        <v>21</v>
      </c>
      <c r="F24" t="s">
        <v>18</v>
      </c>
      <c r="H24">
        <v>17</v>
      </c>
      <c r="I24" s="1">
        <v>113</v>
      </c>
      <c r="J24" s="1">
        <v>3700</v>
      </c>
      <c r="K24">
        <v>32.6</v>
      </c>
      <c r="L24">
        <v>21</v>
      </c>
      <c r="M24" t="s">
        <v>18</v>
      </c>
      <c r="O24">
        <v>17</v>
      </c>
      <c r="P24" s="1">
        <v>113</v>
      </c>
      <c r="Q24" s="1">
        <v>3660</v>
      </c>
      <c r="R24">
        <v>32.299999999999997</v>
      </c>
      <c r="S24">
        <v>20.7</v>
      </c>
      <c r="T24" t="s">
        <v>18</v>
      </c>
      <c r="V24">
        <v>17</v>
      </c>
      <c r="W24" s="1">
        <v>113</v>
      </c>
      <c r="X24" s="1">
        <v>3670</v>
      </c>
      <c r="Y24">
        <v>32.4</v>
      </c>
      <c r="Z24">
        <v>21</v>
      </c>
      <c r="AA24" t="s">
        <v>18</v>
      </c>
      <c r="AC24">
        <v>17</v>
      </c>
      <c r="AD24" s="1">
        <v>113</v>
      </c>
      <c r="AE24" s="1">
        <v>3670</v>
      </c>
      <c r="AF24">
        <v>32.4</v>
      </c>
      <c r="AG24">
        <v>21</v>
      </c>
      <c r="AH24" t="s">
        <v>18</v>
      </c>
      <c r="AJ24" s="1">
        <f t="shared" si="0"/>
        <v>113</v>
      </c>
      <c r="AK24" s="1">
        <f t="shared" si="1"/>
        <v>3.6859999999999999</v>
      </c>
      <c r="AL24" s="1">
        <f t="shared" si="2"/>
        <v>3.2519999999999993E-2</v>
      </c>
    </row>
    <row r="25" spans="1:38" x14ac:dyDescent="0.25">
      <c r="A25">
        <v>18</v>
      </c>
      <c r="B25" s="1">
        <v>176</v>
      </c>
      <c r="C25" s="1">
        <v>5130</v>
      </c>
      <c r="D25">
        <v>29.2</v>
      </c>
      <c r="E25">
        <v>21</v>
      </c>
      <c r="F25" t="s">
        <v>18</v>
      </c>
      <c r="H25">
        <v>18</v>
      </c>
      <c r="I25" s="1">
        <v>176</v>
      </c>
      <c r="J25" s="1">
        <v>5080</v>
      </c>
      <c r="K25">
        <v>28.9</v>
      </c>
      <c r="L25">
        <v>21</v>
      </c>
      <c r="M25" t="s">
        <v>18</v>
      </c>
      <c r="O25">
        <v>18</v>
      </c>
      <c r="P25" s="1">
        <v>176</v>
      </c>
      <c r="Q25" s="1">
        <v>5030</v>
      </c>
      <c r="R25">
        <v>28.6</v>
      </c>
      <c r="S25">
        <v>20.7</v>
      </c>
      <c r="T25" t="s">
        <v>18</v>
      </c>
      <c r="V25">
        <v>18</v>
      </c>
      <c r="W25" s="1">
        <v>176</v>
      </c>
      <c r="X25" s="1">
        <v>5050</v>
      </c>
      <c r="Y25">
        <v>28.7</v>
      </c>
      <c r="Z25">
        <v>21</v>
      </c>
      <c r="AA25" t="s">
        <v>18</v>
      </c>
      <c r="AC25">
        <v>18</v>
      </c>
      <c r="AD25" s="1">
        <v>176</v>
      </c>
      <c r="AE25" s="1">
        <v>5070</v>
      </c>
      <c r="AF25">
        <v>28.8</v>
      </c>
      <c r="AG25">
        <v>21</v>
      </c>
      <c r="AH25" t="s">
        <v>18</v>
      </c>
      <c r="AJ25" s="1">
        <f t="shared" si="0"/>
        <v>176</v>
      </c>
      <c r="AK25" s="1">
        <f t="shared" si="1"/>
        <v>5.0720000000000001</v>
      </c>
      <c r="AL25" s="1">
        <f t="shared" si="2"/>
        <v>2.8839999999999998E-2</v>
      </c>
    </row>
    <row r="26" spans="1:38" x14ac:dyDescent="0.25">
      <c r="A26">
        <v>19</v>
      </c>
      <c r="B26" s="1">
        <v>273</v>
      </c>
      <c r="C26" s="1">
        <v>6990</v>
      </c>
      <c r="D26">
        <v>25.6</v>
      </c>
      <c r="E26">
        <v>21</v>
      </c>
      <c r="F26" t="s">
        <v>18</v>
      </c>
      <c r="H26">
        <v>19</v>
      </c>
      <c r="I26" s="1">
        <v>273</v>
      </c>
      <c r="J26" s="1">
        <v>6910</v>
      </c>
      <c r="K26">
        <v>25.3</v>
      </c>
      <c r="L26">
        <v>21</v>
      </c>
      <c r="M26" t="s">
        <v>18</v>
      </c>
      <c r="O26">
        <v>19</v>
      </c>
      <c r="P26" s="1">
        <v>273</v>
      </c>
      <c r="Q26" s="1">
        <v>6860</v>
      </c>
      <c r="R26">
        <v>25.2</v>
      </c>
      <c r="S26">
        <v>20.8</v>
      </c>
      <c r="T26" t="s">
        <v>18</v>
      </c>
      <c r="V26">
        <v>19</v>
      </c>
      <c r="W26" s="1">
        <v>273</v>
      </c>
      <c r="X26" s="1">
        <v>6880</v>
      </c>
      <c r="Y26">
        <v>25.2</v>
      </c>
      <c r="Z26">
        <v>21</v>
      </c>
      <c r="AA26" t="s">
        <v>18</v>
      </c>
      <c r="AC26">
        <v>19</v>
      </c>
      <c r="AD26" s="1">
        <v>273</v>
      </c>
      <c r="AE26" s="1">
        <v>6930</v>
      </c>
      <c r="AF26">
        <v>25.4</v>
      </c>
      <c r="AG26">
        <v>21</v>
      </c>
      <c r="AH26" t="s">
        <v>18</v>
      </c>
      <c r="AJ26" s="1">
        <f t="shared" si="0"/>
        <v>273</v>
      </c>
      <c r="AK26" s="1">
        <f t="shared" si="1"/>
        <v>6.9139999999999997</v>
      </c>
      <c r="AL26" s="1">
        <f t="shared" si="2"/>
        <v>2.5340000000000005E-2</v>
      </c>
    </row>
    <row r="27" spans="1:38" x14ac:dyDescent="0.25">
      <c r="A27">
        <v>20</v>
      </c>
      <c r="B27" s="1">
        <v>423</v>
      </c>
      <c r="C27" s="1">
        <v>9500</v>
      </c>
      <c r="D27">
        <v>22.4</v>
      </c>
      <c r="E27">
        <v>21</v>
      </c>
      <c r="F27" t="s">
        <v>18</v>
      </c>
      <c r="H27">
        <v>20</v>
      </c>
      <c r="I27" s="1">
        <v>423</v>
      </c>
      <c r="J27" s="1">
        <v>9390</v>
      </c>
      <c r="K27">
        <v>22.2</v>
      </c>
      <c r="L27">
        <v>21</v>
      </c>
      <c r="M27" t="s">
        <v>18</v>
      </c>
      <c r="O27">
        <v>20</v>
      </c>
      <c r="P27" s="1">
        <v>423</v>
      </c>
      <c r="Q27" s="1">
        <v>9300</v>
      </c>
      <c r="R27">
        <v>22</v>
      </c>
      <c r="S27">
        <v>20.8</v>
      </c>
      <c r="T27" t="s">
        <v>18</v>
      </c>
      <c r="V27">
        <v>20</v>
      </c>
      <c r="W27" s="1">
        <v>423</v>
      </c>
      <c r="X27" s="1">
        <v>9360</v>
      </c>
      <c r="Y27">
        <v>22.1</v>
      </c>
      <c r="Z27">
        <v>21</v>
      </c>
      <c r="AA27" t="s">
        <v>18</v>
      </c>
      <c r="AC27">
        <v>20</v>
      </c>
      <c r="AD27" s="1">
        <v>423</v>
      </c>
      <c r="AE27" s="1">
        <v>9470</v>
      </c>
      <c r="AF27">
        <v>22.4</v>
      </c>
      <c r="AG27">
        <v>21</v>
      </c>
      <c r="AH27" t="s">
        <v>18</v>
      </c>
      <c r="AJ27" s="1">
        <f t="shared" si="0"/>
        <v>423</v>
      </c>
      <c r="AK27" s="1">
        <f t="shared" si="1"/>
        <v>9.4039999999999999</v>
      </c>
      <c r="AL27" s="1">
        <f t="shared" si="2"/>
        <v>2.222E-2</v>
      </c>
    </row>
    <row r="28" spans="1:38" x14ac:dyDescent="0.25">
      <c r="A28">
        <v>21</v>
      </c>
      <c r="B28" s="1">
        <v>657</v>
      </c>
      <c r="C28" s="1">
        <v>13000</v>
      </c>
      <c r="D28">
        <v>19.8</v>
      </c>
      <c r="E28">
        <v>21</v>
      </c>
      <c r="F28" t="s">
        <v>18</v>
      </c>
      <c r="H28">
        <v>21</v>
      </c>
      <c r="I28" s="1">
        <v>657</v>
      </c>
      <c r="J28" s="1">
        <v>12900</v>
      </c>
      <c r="K28">
        <v>19.7</v>
      </c>
      <c r="L28">
        <v>21</v>
      </c>
      <c r="M28" t="s">
        <v>18</v>
      </c>
      <c r="O28">
        <v>21</v>
      </c>
      <c r="P28" s="1">
        <v>657</v>
      </c>
      <c r="Q28" s="1">
        <v>12700</v>
      </c>
      <c r="R28">
        <v>19.3</v>
      </c>
      <c r="S28">
        <v>20.8</v>
      </c>
      <c r="T28" t="s">
        <v>18</v>
      </c>
      <c r="V28">
        <v>21</v>
      </c>
      <c r="W28" s="1">
        <v>657</v>
      </c>
      <c r="X28" s="1">
        <v>12900</v>
      </c>
      <c r="Y28">
        <v>19.600000000000001</v>
      </c>
      <c r="Z28">
        <v>21</v>
      </c>
      <c r="AA28" t="s">
        <v>18</v>
      </c>
      <c r="AC28">
        <v>21</v>
      </c>
      <c r="AD28" s="1">
        <v>657</v>
      </c>
      <c r="AE28" s="1">
        <v>13100</v>
      </c>
      <c r="AF28">
        <v>19.899999999999999</v>
      </c>
      <c r="AG28">
        <v>21</v>
      </c>
      <c r="AH28" t="s">
        <v>18</v>
      </c>
      <c r="AJ28" s="1">
        <f t="shared" si="0"/>
        <v>657</v>
      </c>
      <c r="AK28" s="1">
        <f t="shared" si="1"/>
        <v>12.92</v>
      </c>
      <c r="AL28" s="1">
        <f t="shared" si="2"/>
        <v>1.9660000000000004E-2</v>
      </c>
    </row>
    <row r="29" spans="1:38" x14ac:dyDescent="0.25">
      <c r="A29">
        <v>22</v>
      </c>
      <c r="B29" s="1">
        <v>1020</v>
      </c>
      <c r="C29" s="1">
        <v>17900</v>
      </c>
      <c r="D29">
        <v>17.600000000000001</v>
      </c>
      <c r="E29">
        <v>21</v>
      </c>
      <c r="F29" t="s">
        <v>18</v>
      </c>
      <c r="H29">
        <v>22</v>
      </c>
      <c r="I29" s="1">
        <v>1020</v>
      </c>
      <c r="J29" s="1">
        <v>17700</v>
      </c>
      <c r="K29">
        <v>17.399999999999999</v>
      </c>
      <c r="L29">
        <v>21</v>
      </c>
      <c r="M29" t="s">
        <v>18</v>
      </c>
      <c r="O29">
        <v>22</v>
      </c>
      <c r="P29" s="1">
        <v>1020</v>
      </c>
      <c r="Q29" s="1">
        <v>17700</v>
      </c>
      <c r="R29">
        <v>17.3</v>
      </c>
      <c r="S29">
        <v>20.8</v>
      </c>
      <c r="T29" t="s">
        <v>18</v>
      </c>
      <c r="V29">
        <v>22</v>
      </c>
      <c r="W29" s="1">
        <v>1020</v>
      </c>
      <c r="X29" s="1">
        <v>17700</v>
      </c>
      <c r="Y29">
        <v>17.3</v>
      </c>
      <c r="Z29">
        <v>21</v>
      </c>
      <c r="AA29" t="s">
        <v>18</v>
      </c>
      <c r="AC29">
        <v>22</v>
      </c>
      <c r="AD29" s="1">
        <v>1020</v>
      </c>
      <c r="AE29" s="1">
        <v>17900</v>
      </c>
      <c r="AF29">
        <v>17.5</v>
      </c>
      <c r="AG29">
        <v>21</v>
      </c>
      <c r="AH29" t="s">
        <v>18</v>
      </c>
      <c r="AJ29" s="1">
        <f t="shared" si="0"/>
        <v>1020</v>
      </c>
      <c r="AK29" s="1">
        <f t="shared" si="1"/>
        <v>17.78</v>
      </c>
      <c r="AL29" s="1">
        <f t="shared" si="2"/>
        <v>1.7419999999999998E-2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2018-02-06T07:40:44Z</dcterms:modified>
</cp:coreProperties>
</file>