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345" windowHeight="4815"/>
  </bookViews>
  <sheets>
    <sheet name="прямая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/>
  <c r="C41"/>
  <c r="C51" s="1"/>
  <c r="D41"/>
  <c r="D51" s="1"/>
  <c r="E41"/>
  <c r="E51" s="1"/>
  <c r="F41"/>
  <c r="F51" s="1"/>
  <c r="C42"/>
  <c r="C52" s="1"/>
  <c r="D42"/>
  <c r="E42"/>
  <c r="E52" s="1"/>
  <c r="F42"/>
  <c r="F52" s="1"/>
  <c r="G42"/>
  <c r="G52" s="1"/>
  <c r="C43"/>
  <c r="C53" s="1"/>
  <c r="D43"/>
  <c r="D53" s="1"/>
  <c r="E43"/>
  <c r="E53" s="1"/>
  <c r="F43"/>
  <c r="F53" s="1"/>
  <c r="G43"/>
  <c r="G53" s="1"/>
  <c r="D40"/>
  <c r="D50" s="1"/>
  <c r="E40"/>
  <c r="E50" s="1"/>
  <c r="C40"/>
  <c r="C50" s="1"/>
  <c r="B53"/>
  <c r="B52"/>
  <c r="B51"/>
  <c r="B50"/>
  <c r="B49"/>
  <c r="C48"/>
  <c r="D48" s="1"/>
  <c r="E48" s="1"/>
  <c r="F48" s="1"/>
  <c r="G48" s="1"/>
  <c r="B43"/>
  <c r="B42"/>
  <c r="B41"/>
  <c r="B40"/>
  <c r="B39"/>
  <c r="D38"/>
  <c r="E38" s="1"/>
  <c r="F38" s="1"/>
  <c r="G38" s="1"/>
  <c r="C38"/>
  <c r="B28"/>
  <c r="B27"/>
  <c r="B26"/>
  <c r="B25"/>
  <c r="B24"/>
  <c r="C23"/>
  <c r="D23" s="1"/>
  <c r="E23" s="1"/>
  <c r="F23" s="1"/>
  <c r="G23" s="1"/>
  <c r="C13"/>
  <c r="D13" s="1"/>
  <c r="E13" s="1"/>
  <c r="F13" s="1"/>
  <c r="G13" s="1"/>
  <c r="B18"/>
  <c r="B17"/>
  <c r="B16"/>
  <c r="B15"/>
  <c r="B14"/>
  <c r="B5"/>
  <c r="B6"/>
  <c r="B7"/>
  <c r="B8"/>
  <c r="B4"/>
  <c r="G18"/>
  <c r="G28" s="1"/>
  <c r="F17"/>
  <c r="F27" s="1"/>
  <c r="E16"/>
  <c r="E26" s="1"/>
  <c r="D15"/>
  <c r="D25" s="1"/>
  <c r="C3" l="1"/>
  <c r="D3" s="1"/>
  <c r="E3" s="1"/>
  <c r="F3" s="1"/>
</calcChain>
</file>

<file path=xl/sharedStrings.xml><?xml version="1.0" encoding="utf-8"?>
<sst xmlns="http://schemas.openxmlformats.org/spreadsheetml/2006/main" count="20" uniqueCount="8">
  <si>
    <t>шагов по времени</t>
  </si>
  <si>
    <t>шагов по пространству</t>
  </si>
  <si>
    <t>Норма L1 ошибки</t>
  </si>
  <si>
    <r>
      <rPr>
        <b/>
        <sz val="11"/>
        <color rgb="FFC00000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 xml:space="preserve"> \ </t>
    </r>
    <r>
      <rPr>
        <b/>
        <sz val="11"/>
        <color theme="8" tint="-0.249977111117893"/>
        <rFont val="Calibri"/>
        <family val="2"/>
        <charset val="204"/>
        <scheme val="minor"/>
      </rPr>
      <t>tau</t>
    </r>
  </si>
  <si>
    <t>Порядок сходимости (по  диагонали: порядок O(tau + h^2))</t>
  </si>
  <si>
    <t>Отношение норм L1 ошибки (по  диагонали: порядок O(tau + h^2))</t>
  </si>
  <si>
    <t>Отношение норм L1 ошибки (в столбце: порядок по пространству O(h^2))</t>
  </si>
  <si>
    <t>Порядок сходимости (по  диагонали: порядок O(h^2))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</si>
</sst>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8" tint="-0.249977111117893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1" fontId="3" fillId="0" borderId="1" xfId="0" applyNumberFormat="1" applyFont="1" applyBorder="1"/>
    <xf numFmtId="11" fontId="2" fillId="0" borderId="1" xfId="0" applyNumberFormat="1" applyFont="1" applyBorder="1"/>
    <xf numFmtId="11" fontId="0" fillId="0" borderId="1" xfId="0" applyNumberFormat="1" applyBorder="1"/>
    <xf numFmtId="11" fontId="4" fillId="0" borderId="1" xfId="0" applyNumberFormat="1" applyFont="1" applyBorder="1"/>
    <xf numFmtId="11" fontId="5" fillId="0" borderId="1" xfId="0" applyNumberFormat="1" applyFont="1" applyBorder="1"/>
    <xf numFmtId="11" fontId="6" fillId="0" borderId="1" xfId="0" applyNumberFormat="1" applyFont="1" applyBorder="1"/>
    <xf numFmtId="11" fontId="7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D25" sqref="D25"/>
    </sheetView>
  </sheetViews>
  <sheetFormatPr defaultRowHeight="15"/>
  <cols>
    <col min="1" max="1" width="24.140625" customWidth="1"/>
    <col min="2" max="2" width="19.42578125" customWidth="1"/>
    <col min="3" max="3" width="10.85546875" customWidth="1"/>
    <col min="4" max="4" width="9.28515625" bestFit="1" customWidth="1"/>
    <col min="5" max="5" width="10" bestFit="1" customWidth="1"/>
    <col min="6" max="7" width="12" bestFit="1" customWidth="1"/>
  </cols>
  <sheetData>
    <row r="1" spans="1:7">
      <c r="A1" s="1" t="s">
        <v>2</v>
      </c>
    </row>
    <row r="2" spans="1:7">
      <c r="A2" s="2"/>
      <c r="B2" s="3" t="s">
        <v>0</v>
      </c>
      <c r="C2" s="3">
        <v>10</v>
      </c>
      <c r="D2" s="3">
        <v>40</v>
      </c>
      <c r="E2" s="3">
        <v>160</v>
      </c>
      <c r="F2" s="3">
        <v>640</v>
      </c>
      <c r="G2" s="3">
        <v>2560</v>
      </c>
    </row>
    <row r="3" spans="1:7">
      <c r="A3" s="3" t="s">
        <v>1</v>
      </c>
      <c r="B3" s="4" t="s">
        <v>3</v>
      </c>
      <c r="C3" s="5">
        <f>0.001</f>
        <v>1E-3</v>
      </c>
      <c r="D3" s="5">
        <f>C3/4</f>
        <v>2.5000000000000001E-4</v>
      </c>
      <c r="E3" s="5">
        <f>D3/4</f>
        <v>6.2500000000000001E-5</v>
      </c>
      <c r="F3" s="5">
        <f t="shared" ref="F3" si="0">E3/4</f>
        <v>1.5625E-5</v>
      </c>
      <c r="G3" s="5">
        <v>3.9062500000000001E-6</v>
      </c>
    </row>
    <row r="4" spans="1:7">
      <c r="A4" s="3">
        <v>50</v>
      </c>
      <c r="B4" s="8">
        <f>1/A4</f>
        <v>0.02</v>
      </c>
      <c r="C4" s="6">
        <v>5.4757800416800498E-5</v>
      </c>
      <c r="D4" s="7"/>
      <c r="E4" s="7"/>
      <c r="F4" s="7"/>
      <c r="G4" s="7"/>
    </row>
    <row r="5" spans="1:7">
      <c r="A5" s="3">
        <v>100</v>
      </c>
      <c r="B5" s="8">
        <f t="shared" ref="B5:B8" si="1">1/A5</f>
        <v>0.01</v>
      </c>
      <c r="C5" s="7"/>
      <c r="D5" s="6">
        <v>4.4107795764842201E-5</v>
      </c>
      <c r="E5" s="7"/>
      <c r="F5" s="10"/>
      <c r="G5" s="7"/>
    </row>
    <row r="6" spans="1:7">
      <c r="A6" s="3">
        <v>200</v>
      </c>
      <c r="B6" s="8">
        <f t="shared" si="1"/>
        <v>5.0000000000000001E-3</v>
      </c>
      <c r="C6" s="7"/>
      <c r="D6" s="7"/>
      <c r="E6" s="6">
        <v>4.0093271230321599E-5</v>
      </c>
      <c r="F6" s="11"/>
      <c r="G6" s="11"/>
    </row>
    <row r="7" spans="1:7">
      <c r="A7" s="3">
        <v>400</v>
      </c>
      <c r="B7" s="8">
        <f t="shared" si="1"/>
        <v>2.5000000000000001E-3</v>
      </c>
      <c r="C7" s="7"/>
      <c r="D7" s="7"/>
      <c r="E7" s="7"/>
      <c r="F7" s="9">
        <v>3.8696697953271198E-5</v>
      </c>
      <c r="G7" s="11"/>
    </row>
    <row r="8" spans="1:7">
      <c r="A8" s="3">
        <v>800</v>
      </c>
      <c r="B8" s="8">
        <f t="shared" si="1"/>
        <v>1.25E-3</v>
      </c>
      <c r="C8" s="7"/>
      <c r="D8" s="7"/>
      <c r="E8" s="7"/>
      <c r="F8" s="11"/>
      <c r="G8" s="9">
        <v>3.8225804485871197E-5</v>
      </c>
    </row>
    <row r="11" spans="1:7">
      <c r="A11" s="1" t="s">
        <v>5</v>
      </c>
    </row>
    <row r="12" spans="1:7">
      <c r="A12" s="2"/>
      <c r="B12" s="3" t="s">
        <v>0</v>
      </c>
      <c r="C12" s="3">
        <v>10</v>
      </c>
      <c r="D12" s="3">
        <v>40</v>
      </c>
      <c r="E12" s="3">
        <v>160</v>
      </c>
      <c r="F12" s="3">
        <v>640</v>
      </c>
      <c r="G12" s="3">
        <v>2560</v>
      </c>
    </row>
    <row r="13" spans="1:7">
      <c r="A13" s="3" t="s">
        <v>1</v>
      </c>
      <c r="B13" s="4" t="s">
        <v>3</v>
      </c>
      <c r="C13" s="5">
        <f>0.001</f>
        <v>1E-3</v>
      </c>
      <c r="D13" s="5">
        <f>C13/4</f>
        <v>2.5000000000000001E-4</v>
      </c>
      <c r="E13" s="5">
        <f>D13/4</f>
        <v>6.2500000000000001E-5</v>
      </c>
      <c r="F13" s="5">
        <f t="shared" ref="F13" si="2">E13/4</f>
        <v>1.5625E-5</v>
      </c>
      <c r="G13" s="5">
        <f t="shared" ref="G13" si="3">F13/4</f>
        <v>3.9062500000000001E-6</v>
      </c>
    </row>
    <row r="14" spans="1:7">
      <c r="A14" s="3">
        <v>50</v>
      </c>
      <c r="B14" s="8">
        <f>1/A14</f>
        <v>0.02</v>
      </c>
      <c r="C14" s="7"/>
      <c r="D14" s="2"/>
      <c r="E14" s="2"/>
      <c r="F14" s="2"/>
      <c r="G14" s="2"/>
    </row>
    <row r="15" spans="1:7">
      <c r="A15" s="3">
        <v>100</v>
      </c>
      <c r="B15" s="8">
        <f t="shared" ref="B15:B18" si="4">1/A15</f>
        <v>0.01</v>
      </c>
      <c r="C15" s="7"/>
      <c r="D15" s="6">
        <f>C4/D5</f>
        <v>1.2414540211607512</v>
      </c>
      <c r="E15" s="7"/>
      <c r="F15" s="7"/>
      <c r="G15" s="7"/>
    </row>
    <row r="16" spans="1:7">
      <c r="A16" s="3">
        <v>200</v>
      </c>
      <c r="B16" s="8">
        <f t="shared" si="4"/>
        <v>5.0000000000000001E-3</v>
      </c>
      <c r="C16" s="7"/>
      <c r="D16" s="7"/>
      <c r="E16" s="6">
        <f>D5/E6</f>
        <v>1.1001296330114494</v>
      </c>
      <c r="F16" s="7"/>
      <c r="G16" s="7"/>
    </row>
    <row r="17" spans="1:7">
      <c r="A17" s="3">
        <v>400</v>
      </c>
      <c r="B17" s="8">
        <f t="shared" si="4"/>
        <v>2.5000000000000001E-3</v>
      </c>
      <c r="C17" s="7"/>
      <c r="D17" s="7"/>
      <c r="E17" s="7"/>
      <c r="F17" s="6">
        <f>E6/F7</f>
        <v>1.0360902441530504</v>
      </c>
      <c r="G17" s="7"/>
    </row>
    <row r="18" spans="1:7">
      <c r="A18" s="3">
        <v>800</v>
      </c>
      <c r="B18" s="8">
        <f t="shared" si="4"/>
        <v>1.25E-3</v>
      </c>
      <c r="C18" s="2"/>
      <c r="D18" s="7"/>
      <c r="E18" s="7"/>
      <c r="F18" s="7"/>
      <c r="G18" s="6">
        <f>F7/G8</f>
        <v>1.0123187326920497</v>
      </c>
    </row>
    <row r="21" spans="1:7">
      <c r="A21" s="1" t="s">
        <v>4</v>
      </c>
    </row>
    <row r="22" spans="1:7">
      <c r="A22" s="2"/>
      <c r="B22" s="3" t="s">
        <v>0</v>
      </c>
      <c r="C22" s="3">
        <v>10</v>
      </c>
      <c r="D22" s="3">
        <v>40</v>
      </c>
      <c r="E22" s="3">
        <v>160</v>
      </c>
      <c r="F22" s="3">
        <v>640</v>
      </c>
      <c r="G22" s="3">
        <v>2560</v>
      </c>
    </row>
    <row r="23" spans="1:7">
      <c r="A23" s="3" t="s">
        <v>1</v>
      </c>
      <c r="B23" s="4" t="s">
        <v>3</v>
      </c>
      <c r="C23" s="5">
        <f>0.001</f>
        <v>1E-3</v>
      </c>
      <c r="D23" s="5">
        <f>C23/4</f>
        <v>2.5000000000000001E-4</v>
      </c>
      <c r="E23" s="5">
        <f>D23/4</f>
        <v>6.2500000000000001E-5</v>
      </c>
      <c r="F23" s="5">
        <f t="shared" ref="F23" si="5">E23/4</f>
        <v>1.5625E-5</v>
      </c>
      <c r="G23" s="5">
        <f t="shared" ref="G23" si="6">F23/4</f>
        <v>3.9062500000000001E-6</v>
      </c>
    </row>
    <row r="24" spans="1:7">
      <c r="A24" s="3">
        <v>50</v>
      </c>
      <c r="B24" s="8">
        <f>1/A24</f>
        <v>0.02</v>
      </c>
      <c r="C24" s="7"/>
      <c r="D24" s="2"/>
      <c r="E24" s="2"/>
      <c r="F24" s="2"/>
      <c r="G24" s="2"/>
    </row>
    <row r="25" spans="1:7">
      <c r="A25" s="3">
        <v>100</v>
      </c>
      <c r="B25" s="8">
        <f t="shared" ref="B25:B28" si="7">1/A25</f>
        <v>0.01</v>
      </c>
      <c r="C25" s="7"/>
      <c r="D25" s="6">
        <f>LOG(D15,2)</f>
        <v>0.31203083044610547</v>
      </c>
      <c r="E25" s="7"/>
      <c r="F25" s="7"/>
      <c r="G25" s="7"/>
    </row>
    <row r="26" spans="1:7">
      <c r="A26" s="3">
        <v>200</v>
      </c>
      <c r="B26" s="8">
        <f t="shared" si="7"/>
        <v>5.0000000000000001E-3</v>
      </c>
      <c r="C26" s="7"/>
      <c r="D26" s="7"/>
      <c r="E26" s="6">
        <f>LOG(E16,2)</f>
        <v>0.13767353273500912</v>
      </c>
      <c r="F26" s="7"/>
      <c r="G26" s="7"/>
    </row>
    <row r="27" spans="1:7">
      <c r="A27" s="3">
        <v>400</v>
      </c>
      <c r="B27" s="8">
        <f t="shared" si="7"/>
        <v>2.5000000000000001E-3</v>
      </c>
      <c r="C27" s="7"/>
      <c r="D27" s="7"/>
      <c r="E27" s="7"/>
      <c r="F27" s="6">
        <f>LOG(F17,2)</f>
        <v>5.1149668200030245E-2</v>
      </c>
      <c r="G27" s="7"/>
    </row>
    <row r="28" spans="1:7">
      <c r="A28" s="3">
        <v>800</v>
      </c>
      <c r="B28" s="8">
        <f t="shared" si="7"/>
        <v>1.25E-3</v>
      </c>
      <c r="C28" s="2"/>
      <c r="D28" s="7"/>
      <c r="E28" s="7"/>
      <c r="F28" s="7"/>
      <c r="G28" s="6">
        <f>LOG(G18,2)</f>
        <v>1.766359998901312E-2</v>
      </c>
    </row>
    <row r="36" spans="1:7">
      <c r="A36" s="1" t="s">
        <v>6</v>
      </c>
    </row>
    <row r="37" spans="1:7">
      <c r="A37" s="2"/>
      <c r="B37" s="3" t="s">
        <v>0</v>
      </c>
      <c r="C37" s="3">
        <v>10</v>
      </c>
      <c r="D37" s="3">
        <v>40</v>
      </c>
      <c r="E37" s="3">
        <v>160</v>
      </c>
      <c r="F37" s="3">
        <v>640</v>
      </c>
      <c r="G37" s="3">
        <v>2560</v>
      </c>
    </row>
    <row r="38" spans="1:7">
      <c r="A38" s="3" t="s">
        <v>1</v>
      </c>
      <c r="B38" s="4" t="s">
        <v>3</v>
      </c>
      <c r="C38" s="5">
        <f>0.001</f>
        <v>1E-3</v>
      </c>
      <c r="D38" s="5">
        <f>C38/4</f>
        <v>2.5000000000000001E-4</v>
      </c>
      <c r="E38" s="5">
        <f>D38/4</f>
        <v>6.2500000000000001E-5</v>
      </c>
      <c r="F38" s="5">
        <f t="shared" ref="F38" si="8">E38/4</f>
        <v>1.5625E-5</v>
      </c>
      <c r="G38" s="5">
        <f t="shared" ref="G38" si="9">F38/4</f>
        <v>3.9062500000000001E-6</v>
      </c>
    </row>
    <row r="39" spans="1:7">
      <c r="A39" s="3">
        <v>50</v>
      </c>
      <c r="B39" s="8">
        <f>1/A39</f>
        <v>0.02</v>
      </c>
      <c r="C39" s="7"/>
      <c r="D39" s="2"/>
      <c r="E39" s="2"/>
      <c r="F39" s="2"/>
      <c r="G39" s="2"/>
    </row>
    <row r="40" spans="1:7">
      <c r="A40" s="3">
        <v>100</v>
      </c>
      <c r="B40" s="8">
        <f t="shared" ref="B40:B43" si="10">1/A40</f>
        <v>0.01</v>
      </c>
      <c r="C40" s="7" t="e">
        <f>C4/C5</f>
        <v>#DIV/0!</v>
      </c>
      <c r="D40" s="7">
        <f t="shared" ref="D40:E40" si="11">D4/D5</f>
        <v>0</v>
      </c>
      <c r="E40" s="7" t="e">
        <f t="shared" si="11"/>
        <v>#DIV/0!</v>
      </c>
      <c r="F40" s="7"/>
      <c r="G40" s="7"/>
    </row>
    <row r="41" spans="1:7">
      <c r="A41" s="3">
        <v>200</v>
      </c>
      <c r="B41" s="8">
        <f t="shared" si="10"/>
        <v>5.0000000000000001E-3</v>
      </c>
      <c r="C41" s="7" t="e">
        <f t="shared" ref="C41:F41" si="12">C5/C6</f>
        <v>#DIV/0!</v>
      </c>
      <c r="D41" s="7" t="e">
        <f t="shared" si="12"/>
        <v>#DIV/0!</v>
      </c>
      <c r="E41" s="7">
        <f t="shared" si="12"/>
        <v>0</v>
      </c>
      <c r="F41" s="7" t="e">
        <f t="shared" si="12"/>
        <v>#DIV/0!</v>
      </c>
      <c r="G41" s="7"/>
    </row>
    <row r="42" spans="1:7">
      <c r="A42" s="3">
        <v>400</v>
      </c>
      <c r="B42" s="8">
        <f t="shared" si="10"/>
        <v>2.5000000000000001E-3</v>
      </c>
      <c r="C42" s="7" t="e">
        <f t="shared" ref="C42:G42" si="13">C6/C7</f>
        <v>#DIV/0!</v>
      </c>
      <c r="D42" s="7" t="e">
        <f t="shared" si="13"/>
        <v>#DIV/0!</v>
      </c>
      <c r="E42" s="7" t="e">
        <f t="shared" si="13"/>
        <v>#DIV/0!</v>
      </c>
      <c r="F42" s="7">
        <f t="shared" si="13"/>
        <v>0</v>
      </c>
      <c r="G42" s="7" t="e">
        <f t="shared" si="13"/>
        <v>#DIV/0!</v>
      </c>
    </row>
    <row r="43" spans="1:7">
      <c r="A43" s="3">
        <v>800</v>
      </c>
      <c r="B43" s="8">
        <f t="shared" si="10"/>
        <v>1.25E-3</v>
      </c>
      <c r="C43" s="7" t="e">
        <f t="shared" ref="C43:G43" si="14">C7/C8</f>
        <v>#DIV/0!</v>
      </c>
      <c r="D43" s="7" t="e">
        <f t="shared" si="14"/>
        <v>#DIV/0!</v>
      </c>
      <c r="E43" s="7" t="e">
        <f t="shared" si="14"/>
        <v>#DIV/0!</v>
      </c>
      <c r="F43" s="7" t="e">
        <f t="shared" si="14"/>
        <v>#DIV/0!</v>
      </c>
      <c r="G43" s="7">
        <f t="shared" si="14"/>
        <v>0</v>
      </c>
    </row>
    <row r="46" spans="1:7">
      <c r="A46" s="1" t="s">
        <v>7</v>
      </c>
    </row>
    <row r="47" spans="1:7">
      <c r="A47" s="2"/>
      <c r="B47" s="3" t="s">
        <v>0</v>
      </c>
      <c r="C47" s="3">
        <v>10</v>
      </c>
      <c r="D47" s="3">
        <v>40</v>
      </c>
      <c r="E47" s="3">
        <v>160</v>
      </c>
      <c r="F47" s="3">
        <v>640</v>
      </c>
      <c r="G47" s="3">
        <v>2560</v>
      </c>
    </row>
    <row r="48" spans="1:7">
      <c r="A48" s="3" t="s">
        <v>1</v>
      </c>
      <c r="B48" s="4" t="s">
        <v>3</v>
      </c>
      <c r="C48" s="5">
        <f>0.001</f>
        <v>1E-3</v>
      </c>
      <c r="D48" s="5">
        <f>C48/4</f>
        <v>2.5000000000000001E-4</v>
      </c>
      <c r="E48" s="5">
        <f>D48/4</f>
        <v>6.2500000000000001E-5</v>
      </c>
      <c r="F48" s="5">
        <f t="shared" ref="F48" si="15">E48/4</f>
        <v>1.5625E-5</v>
      </c>
      <c r="G48" s="5">
        <f t="shared" ref="G48" si="16">F48/4</f>
        <v>3.9062500000000001E-6</v>
      </c>
    </row>
    <row r="49" spans="1:7">
      <c r="A49" s="3">
        <v>50</v>
      </c>
      <c r="B49" s="8">
        <f>1/A49</f>
        <v>0.02</v>
      </c>
      <c r="C49" s="7"/>
      <c r="D49" s="2"/>
      <c r="E49" s="2"/>
      <c r="F49" s="2"/>
      <c r="G49" s="2"/>
    </row>
    <row r="50" spans="1:7">
      <c r="A50" s="3">
        <v>100</v>
      </c>
      <c r="B50" s="8">
        <f t="shared" ref="B50:B53" si="17">1/A50</f>
        <v>0.01</v>
      </c>
      <c r="C50" s="7" t="e">
        <f>LOG(C40,2)</f>
        <v>#DIV/0!</v>
      </c>
      <c r="D50" s="7" t="e">
        <f t="shared" ref="D50:E50" si="18">LOG(D40,2)</f>
        <v>#NUM!</v>
      </c>
      <c r="E50" s="7" t="e">
        <f t="shared" si="18"/>
        <v>#DIV/0!</v>
      </c>
      <c r="F50" s="7"/>
      <c r="G50" s="7"/>
    </row>
    <row r="51" spans="1:7">
      <c r="A51" s="3">
        <v>200</v>
      </c>
      <c r="B51" s="8">
        <f t="shared" si="17"/>
        <v>5.0000000000000001E-3</v>
      </c>
      <c r="C51" s="7" t="e">
        <f t="shared" ref="C51:F51" si="19">LOG(C41,2)</f>
        <v>#DIV/0!</v>
      </c>
      <c r="D51" s="7" t="e">
        <f t="shared" si="19"/>
        <v>#DIV/0!</v>
      </c>
      <c r="E51" s="7" t="e">
        <f t="shared" si="19"/>
        <v>#NUM!</v>
      </c>
      <c r="F51" s="7" t="e">
        <f t="shared" si="19"/>
        <v>#DIV/0!</v>
      </c>
      <c r="G51" s="7"/>
    </row>
    <row r="52" spans="1:7">
      <c r="A52" s="3">
        <v>400</v>
      </c>
      <c r="B52" s="8">
        <f t="shared" si="17"/>
        <v>2.5000000000000001E-3</v>
      </c>
      <c r="C52" s="7" t="e">
        <f t="shared" ref="C52:G52" si="20">LOG(C42,2)</f>
        <v>#DIV/0!</v>
      </c>
      <c r="D52" s="7" t="e">
        <f t="shared" si="20"/>
        <v>#DIV/0!</v>
      </c>
      <c r="E52" s="7" t="e">
        <f t="shared" si="20"/>
        <v>#DIV/0!</v>
      </c>
      <c r="F52" s="7" t="e">
        <f t="shared" si="20"/>
        <v>#NUM!</v>
      </c>
      <c r="G52" s="7" t="e">
        <f t="shared" si="20"/>
        <v>#DIV/0!</v>
      </c>
    </row>
    <row r="53" spans="1:7">
      <c r="A53" s="3">
        <v>800</v>
      </c>
      <c r="B53" s="8">
        <f t="shared" si="17"/>
        <v>1.25E-3</v>
      </c>
      <c r="C53" s="9" t="e">
        <f t="shared" ref="C53:G53" si="21">LOG(C43,2)</f>
        <v>#DIV/0!</v>
      </c>
      <c r="D53" s="7" t="e">
        <f t="shared" si="21"/>
        <v>#DIV/0!</v>
      </c>
      <c r="E53" s="7" t="e">
        <f t="shared" si="21"/>
        <v>#DIV/0!</v>
      </c>
      <c r="F53" s="7" t="e">
        <f t="shared" si="21"/>
        <v>#DIV/0!</v>
      </c>
      <c r="G53" s="7" t="e">
        <f t="shared" si="21"/>
        <v>#NUM!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прямая</vt:lpstr>
    </vt:vector>
  </TitlesOfParts>
  <Company>ICM SB RAS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Karepova</dc:creator>
  <cp:lastModifiedBy>Windows User</cp:lastModifiedBy>
  <cp:lastPrinted>2017-04-05T03:29:52Z</cp:lastPrinted>
  <dcterms:created xsi:type="dcterms:W3CDTF">2017-03-31T07:08:09Z</dcterms:created>
  <dcterms:modified xsi:type="dcterms:W3CDTF">2017-05-05T17:37:14Z</dcterms:modified>
</cp:coreProperties>
</file>