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10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" i="1" l="1"/>
  <c r="G10" i="1"/>
  <c r="F10" i="1"/>
  <c r="F12" i="1" s="1"/>
  <c r="E10" i="1"/>
  <c r="E12" i="1" s="1"/>
  <c r="D10" i="1"/>
  <c r="D12" i="1" s="1"/>
  <c r="C10" i="1"/>
  <c r="C11" i="1" s="1"/>
  <c r="B10" i="1"/>
  <c r="B11" i="1" s="1"/>
  <c r="C12" i="1" l="1"/>
  <c r="C15" i="1" s="1"/>
  <c r="G12" i="1"/>
  <c r="H12" i="1"/>
  <c r="B12" i="1"/>
  <c r="B15" i="1" s="1"/>
  <c r="D11" i="1"/>
  <c r="D14" i="1" s="1"/>
  <c r="E11" i="1"/>
  <c r="E14" i="1" s="1"/>
  <c r="H11" i="1"/>
  <c r="F11" i="1"/>
  <c r="F15" i="1" s="1"/>
  <c r="C14" i="1"/>
  <c r="G11" i="1"/>
  <c r="B14" i="1" l="1"/>
  <c r="F14" i="1"/>
  <c r="H14" i="1"/>
  <c r="E15" i="1"/>
  <c r="G15" i="1"/>
  <c r="H15" i="1"/>
  <c r="G14" i="1"/>
  <c r="D15" i="1"/>
</calcChain>
</file>

<file path=xl/sharedStrings.xml><?xml version="1.0" encoding="utf-8"?>
<sst xmlns="http://schemas.openxmlformats.org/spreadsheetml/2006/main" count="15" uniqueCount="14">
  <si>
    <t>Grundavdrag</t>
  </si>
  <si>
    <t>Inkomst</t>
  </si>
  <si>
    <t>Inkomst efter grundavdrag</t>
  </si>
  <si>
    <t>Stockholms län</t>
  </si>
  <si>
    <t>I Stockholm</t>
  </si>
  <si>
    <t>Grund för statlig inkomstskatt</t>
  </si>
  <si>
    <t>Brytpunkt 1</t>
  </si>
  <si>
    <t>Skattesats</t>
  </si>
  <si>
    <t>Brytpunkt 2</t>
  </si>
  <si>
    <t>Grund för värnskatt</t>
  </si>
  <si>
    <t>Västerbottens  län</t>
  </si>
  <si>
    <t>I Västerbotten</t>
  </si>
  <si>
    <t>Exempel på olika skattesatser</t>
  </si>
  <si>
    <t>Skattesatser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</si>
</sst>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H17" sqref="H17"/>
    </sheetView>
  </sheetViews>
  <sheetFormatPr defaultRowHeight="15" x14ac:dyDescent="0.25"/>
  <cols>
    <col min="1" max="1" width="24" customWidth="1"/>
    <col min="2" max="3" width="7.85546875" bestFit="1" customWidth="1"/>
    <col min="4" max="8" width="8.7109375" bestFit="1" customWidth="1"/>
  </cols>
  <sheetData>
    <row r="2" spans="1:8" x14ac:dyDescent="0.25">
      <c r="A2" s="5" t="s">
        <v>0</v>
      </c>
      <c r="B2" s="6">
        <v>13100</v>
      </c>
      <c r="C2" s="3"/>
      <c r="D2" s="3"/>
      <c r="E2" s="3"/>
    </row>
    <row r="3" spans="1:8" x14ac:dyDescent="0.25">
      <c r="A3" s="5" t="s">
        <v>6</v>
      </c>
      <c r="B3" s="6">
        <v>413200</v>
      </c>
      <c r="C3" s="3"/>
      <c r="D3" s="5" t="s">
        <v>7</v>
      </c>
      <c r="E3" s="7">
        <v>0.2</v>
      </c>
    </row>
    <row r="4" spans="1:8" x14ac:dyDescent="0.25">
      <c r="A4" s="5" t="s">
        <v>8</v>
      </c>
      <c r="B4" s="6">
        <v>591600</v>
      </c>
      <c r="C4" s="3"/>
      <c r="D4" s="5" t="s">
        <v>7</v>
      </c>
      <c r="E4" s="7">
        <v>0.05</v>
      </c>
    </row>
    <row r="7" spans="1:8" ht="18.75" x14ac:dyDescent="0.3">
      <c r="A7" s="2" t="s">
        <v>12</v>
      </c>
    </row>
    <row r="9" spans="1:8" x14ac:dyDescent="0.25">
      <c r="A9" s="3" t="s">
        <v>1</v>
      </c>
      <c r="B9" s="4">
        <v>13100</v>
      </c>
      <c r="C9" s="4">
        <v>13101</v>
      </c>
      <c r="D9" s="4">
        <v>426300</v>
      </c>
      <c r="E9" s="4">
        <v>426301</v>
      </c>
      <c r="F9" s="4">
        <v>500000</v>
      </c>
      <c r="G9" s="4">
        <v>604701</v>
      </c>
      <c r="H9" s="4">
        <v>700000</v>
      </c>
    </row>
    <row r="10" spans="1:8" x14ac:dyDescent="0.25">
      <c r="A10" s="3" t="s">
        <v>2</v>
      </c>
      <c r="B10" s="4">
        <f t="shared" ref="B10:H10" si="0">B9-$B$2</f>
        <v>0</v>
      </c>
      <c r="C10" s="4">
        <f t="shared" si="0"/>
        <v>1</v>
      </c>
      <c r="D10" s="4">
        <f t="shared" si="0"/>
        <v>413200</v>
      </c>
      <c r="E10" s="4">
        <f t="shared" si="0"/>
        <v>413201</v>
      </c>
      <c r="F10" s="4">
        <f t="shared" si="0"/>
        <v>486900</v>
      </c>
      <c r="G10" s="4">
        <f t="shared" si="0"/>
        <v>591601</v>
      </c>
      <c r="H10" s="4">
        <f t="shared" si="0"/>
        <v>686900</v>
      </c>
    </row>
    <row r="11" spans="1:8" x14ac:dyDescent="0.25">
      <c r="A11" s="3" t="s">
        <v>5</v>
      </c>
      <c r="B11" s="4">
        <f t="shared" ref="B11:H11" si="1">IF(B10&gt;$B$3,B10-$B$3,0)</f>
        <v>0</v>
      </c>
      <c r="C11" s="4">
        <f t="shared" si="1"/>
        <v>0</v>
      </c>
      <c r="D11" s="4">
        <f t="shared" si="1"/>
        <v>0</v>
      </c>
      <c r="E11" s="4">
        <f t="shared" si="1"/>
        <v>1</v>
      </c>
      <c r="F11" s="4">
        <f t="shared" si="1"/>
        <v>73700</v>
      </c>
      <c r="G11" s="4">
        <f t="shared" si="1"/>
        <v>178401</v>
      </c>
      <c r="H11" s="4">
        <f t="shared" si="1"/>
        <v>273700</v>
      </c>
    </row>
    <row r="12" spans="1:8" x14ac:dyDescent="0.25">
      <c r="A12" s="3" t="s">
        <v>9</v>
      </c>
      <c r="B12" s="4">
        <f>IF(B10&gt;$B$4,B10-$B$42,0)</f>
        <v>0</v>
      </c>
      <c r="C12" s="4">
        <f>IF(C10&gt;$B$4,C10-$B$42,0)</f>
        <v>0</v>
      </c>
      <c r="D12" s="4">
        <f>IF(D10&gt;$B$4,D10-$B$42,0)</f>
        <v>0</v>
      </c>
      <c r="E12" s="4">
        <f>IF(E10&gt;$B$4,E10-$B$42,0)</f>
        <v>0</v>
      </c>
      <c r="F12" s="4">
        <f>IF(F10&gt;$B$4,F10-$B$42,0)</f>
        <v>0</v>
      </c>
      <c r="G12" s="4">
        <f>IF(G10&gt;$B$4,G10-$B$4,0)</f>
        <v>1</v>
      </c>
      <c r="H12" s="4">
        <f>IF(H10&gt;$B$4,H10-$B$4,0)</f>
        <v>95300</v>
      </c>
    </row>
    <row r="13" spans="1:8" x14ac:dyDescent="0.25">
      <c r="A13" s="3"/>
      <c r="B13" s="4"/>
      <c r="C13" s="4"/>
      <c r="D13" s="4"/>
      <c r="E13" s="4"/>
      <c r="F13" s="4"/>
      <c r="G13" s="3"/>
      <c r="H13" s="3"/>
    </row>
    <row r="14" spans="1:8" x14ac:dyDescent="0.25">
      <c r="A14" s="3" t="s">
        <v>4</v>
      </c>
      <c r="B14" s="4">
        <f>B$10*$B$20+B$11*$E$3+B$12*$E$4</f>
        <v>0</v>
      </c>
      <c r="C14" s="4">
        <f t="shared" ref="C14:H14" si="2">C10*$B$20+C11*$E$3+C12*$E$4</f>
        <v>0.3039</v>
      </c>
      <c r="D14" s="4">
        <f t="shared" si="2"/>
        <v>125571.48</v>
      </c>
      <c r="E14" s="4">
        <f t="shared" si="2"/>
        <v>125571.98389999999</v>
      </c>
      <c r="F14" s="4">
        <f t="shared" si="2"/>
        <v>162708.91</v>
      </c>
      <c r="G14" s="4">
        <f t="shared" si="2"/>
        <v>215467.79389999999</v>
      </c>
      <c r="H14" s="4">
        <f t="shared" si="2"/>
        <v>268253.91000000003</v>
      </c>
    </row>
    <row r="15" spans="1:8" x14ac:dyDescent="0.25">
      <c r="A15" s="3" t="s">
        <v>11</v>
      </c>
      <c r="B15" s="4">
        <f t="shared" ref="B15:H15" si="3">B$10*$B$21+B$11*$E$3+B$12*$E$4</f>
        <v>0</v>
      </c>
      <c r="C15" s="4">
        <f t="shared" si="3"/>
        <v>0.33139999999999997</v>
      </c>
      <c r="D15" s="4">
        <f t="shared" si="3"/>
        <v>136934.47999999998</v>
      </c>
      <c r="E15" s="4">
        <f t="shared" si="3"/>
        <v>136935.01139999999</v>
      </c>
      <c r="F15" s="4">
        <f t="shared" si="3"/>
        <v>176098.65999999997</v>
      </c>
      <c r="G15" s="4">
        <f t="shared" si="3"/>
        <v>231736.82139999999</v>
      </c>
      <c r="H15" s="4">
        <f t="shared" si="3"/>
        <v>287143.65999999997</v>
      </c>
    </row>
    <row r="16" spans="1:8" x14ac:dyDescent="0.25">
      <c r="B16" s="1"/>
      <c r="C16" s="1"/>
      <c r="D16" s="1"/>
      <c r="E16" s="1"/>
    </row>
    <row r="17" spans="1:5" x14ac:dyDescent="0.25">
      <c r="B17" s="1"/>
      <c r="C17" s="1"/>
      <c r="D17" s="1"/>
      <c r="E17" s="1"/>
    </row>
    <row r="18" spans="1:5" ht="18.75" x14ac:dyDescent="0.3">
      <c r="A18" s="2" t="s">
        <v>13</v>
      </c>
      <c r="B18" s="1"/>
      <c r="C18" s="1"/>
      <c r="D18" s="1"/>
      <c r="E18" s="1"/>
    </row>
    <row r="20" spans="1:5" x14ac:dyDescent="0.25">
      <c r="A20" s="3" t="s">
        <v>3</v>
      </c>
      <c r="B20" s="8">
        <v>0.3039</v>
      </c>
      <c r="C20" s="3"/>
    </row>
    <row r="21" spans="1:5" x14ac:dyDescent="0.25">
      <c r="A21" s="3" t="s">
        <v>10</v>
      </c>
      <c r="B21" s="8">
        <v>0.33139999999999997</v>
      </c>
      <c r="C21" s="3"/>
    </row>
    <row r="22" spans="1:5" x14ac:dyDescent="0.25">
      <c r="A22" s="3"/>
      <c r="B22" s="3"/>
      <c r="C22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Tarnowski</dc:creator>
  <cp:lastModifiedBy>Alexander Tarnowski</cp:lastModifiedBy>
  <cp:lastPrinted>2014-05-04T09:24:27Z</cp:lastPrinted>
  <dcterms:created xsi:type="dcterms:W3CDTF">2014-05-03T21:03:18Z</dcterms:created>
  <dcterms:modified xsi:type="dcterms:W3CDTF">2014-05-04T09:25:22Z</dcterms:modified>
</cp:coreProperties>
</file>