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ache size" sheetId="1" r:id="rId1"/>
    <sheet name="cache sets" sheetId="2" r:id="rId2"/>
  </sheets>
  <calcPr calcId="152511"/>
</workbook>
</file>

<file path=xl/calcChain.xml><?xml version="1.0" encoding="utf-8"?>
<calcChain xmlns="http://schemas.openxmlformats.org/spreadsheetml/2006/main">
  <c r="D18" i="2" l="1"/>
  <c r="D17" i="2"/>
  <c r="D16" i="2"/>
  <c r="D15" i="2"/>
  <c r="D10" i="2"/>
  <c r="D9" i="2"/>
  <c r="D8" i="2"/>
  <c r="D7" i="2"/>
  <c r="D4" i="2"/>
  <c r="D3" i="2"/>
  <c r="D2" i="2"/>
  <c r="D7" i="1"/>
  <c r="D52" i="1"/>
  <c r="D53" i="1"/>
  <c r="D54" i="1"/>
  <c r="B54" i="1"/>
  <c r="B53" i="1"/>
  <c r="B52" i="1"/>
  <c r="D3" i="1"/>
  <c r="D4" i="1"/>
  <c r="D8" i="1"/>
  <c r="D9" i="1"/>
  <c r="D10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<sst xmlns="http://schemas.openxmlformats.org/spreadsheetml/2006/main" count="78" uniqueCount="58">
  <si>
    <t>1 KB</t>
  </si>
  <si>
    <t>2 KB</t>
  </si>
  <si>
    <t>4 KB</t>
  </si>
  <si>
    <t>8 KB</t>
  </si>
  <si>
    <t>16 KB</t>
  </si>
  <si>
    <t>24 KB</t>
  </si>
  <si>
    <t>28 KB</t>
  </si>
  <si>
    <t>32 KB</t>
  </si>
  <si>
    <t>34 KB</t>
  </si>
  <si>
    <t>36 KB</t>
  </si>
  <si>
    <t>40 KB</t>
  </si>
  <si>
    <t>48 KB</t>
  </si>
  <si>
    <t>64 KB</t>
  </si>
  <si>
    <t>128 KB</t>
  </si>
  <si>
    <t>256 KB</t>
  </si>
  <si>
    <t>384 KB</t>
  </si>
  <si>
    <t>448 KB</t>
  </si>
  <si>
    <t>480 KB</t>
  </si>
  <si>
    <t>512 KB</t>
  </si>
  <si>
    <t>544 KB</t>
  </si>
  <si>
    <t>608 KB</t>
  </si>
  <si>
    <t>640 KB</t>
  </si>
  <si>
    <t>768 KB</t>
  </si>
  <si>
    <t>896 KB</t>
  </si>
  <si>
    <t>960 KB</t>
  </si>
  <si>
    <t>1 MB</t>
  </si>
  <si>
    <t>1.0625 MB</t>
  </si>
  <si>
    <t>1.125 MB</t>
  </si>
  <si>
    <t>1.25 MB</t>
  </si>
  <si>
    <t>1.5 MB</t>
  </si>
  <si>
    <t>2 MB</t>
  </si>
  <si>
    <t>2.5 MB</t>
  </si>
  <si>
    <t>3 MB</t>
  </si>
  <si>
    <t>4 MB</t>
  </si>
  <si>
    <t>6 MB</t>
  </si>
  <si>
    <t>8 MB</t>
  </si>
  <si>
    <t>12 MB</t>
  </si>
  <si>
    <t>16 MB</t>
  </si>
  <si>
    <t>20 MB</t>
  </si>
  <si>
    <t>21 MB</t>
  </si>
  <si>
    <t>22 MB</t>
  </si>
  <si>
    <t>23 MB</t>
  </si>
  <si>
    <t>24 MB</t>
  </si>
  <si>
    <t>25 MB</t>
  </si>
  <si>
    <t>26 MB</t>
  </si>
  <si>
    <t>27 MB</t>
  </si>
  <si>
    <t>28 MB</t>
  </si>
  <si>
    <t>32 MB</t>
  </si>
  <si>
    <t>36 MB</t>
  </si>
  <si>
    <t>40 MB</t>
  </si>
  <si>
    <t>bytes_per_second</t>
  </si>
  <si>
    <t>Workload size</t>
  </si>
  <si>
    <t>GB/s</t>
  </si>
  <si>
    <t>Bytes/clk</t>
  </si>
  <si>
    <t>64 MB</t>
  </si>
  <si>
    <t>128 MB</t>
  </si>
  <si>
    <t>256 MB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</si>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</sst>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91773322149163"/>
          <c:y val="5.0801482606881936E-2"/>
          <c:w val="0.78407676488892508"/>
          <c:h val="0.8069642674535813"/>
        </c:manualLayout>
      </c:layout>
      <c:scatterChart>
        <c:scatterStyle val="lineMarker"/>
        <c:varyColors val="0"/>
        <c:ser>
          <c:idx val="2"/>
          <c:order val="0"/>
          <c:tx>
            <c:strRef>
              <c:f>'cache size'!$D$1</c:f>
              <c:strCache>
                <c:ptCount val="1"/>
                <c:pt idx="0">
                  <c:v>GB/s</c:v>
                </c:pt>
              </c:strCache>
            </c:strRef>
          </c:tx>
          <c:spPr>
            <a:ln w="38100" cap="rnd">
              <a:gradFill flip="none" rotWithShape="1">
                <a:gsLst>
                  <a:gs pos="0">
                    <a:srgbClr val="00B050"/>
                  </a:gs>
                  <a:gs pos="36000">
                    <a:srgbClr val="FFC000"/>
                  </a:gs>
                  <a:gs pos="71000">
                    <a:schemeClr val="accent6"/>
                  </a:gs>
                  <a:gs pos="100000">
                    <a:srgbClr val="FF0000"/>
                  </a:gs>
                </a:gsLst>
                <a:lin ang="27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'cache size'!$B$2:$B$54</c:f>
              <c:numCache>
                <c:formatCode>General</c:formatCode>
                <c:ptCount val="53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24576</c:v>
                </c:pt>
                <c:pt idx="6">
                  <c:v>28672</c:v>
                </c:pt>
                <c:pt idx="7">
                  <c:v>32768</c:v>
                </c:pt>
                <c:pt idx="8">
                  <c:v>34816</c:v>
                </c:pt>
                <c:pt idx="9">
                  <c:v>36864</c:v>
                </c:pt>
                <c:pt idx="10">
                  <c:v>40960</c:v>
                </c:pt>
                <c:pt idx="11">
                  <c:v>49152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393216</c:v>
                </c:pt>
                <c:pt idx="16">
                  <c:v>458752</c:v>
                </c:pt>
                <c:pt idx="17">
                  <c:v>491520</c:v>
                </c:pt>
                <c:pt idx="18">
                  <c:v>524288</c:v>
                </c:pt>
                <c:pt idx="19">
                  <c:v>557056</c:v>
                </c:pt>
                <c:pt idx="20">
                  <c:v>622592</c:v>
                </c:pt>
                <c:pt idx="21">
                  <c:v>655360</c:v>
                </c:pt>
                <c:pt idx="22">
                  <c:v>786432</c:v>
                </c:pt>
                <c:pt idx="23">
                  <c:v>917504</c:v>
                </c:pt>
                <c:pt idx="24">
                  <c:v>983040</c:v>
                </c:pt>
                <c:pt idx="25">
                  <c:v>1048576</c:v>
                </c:pt>
                <c:pt idx="26">
                  <c:v>1114112</c:v>
                </c:pt>
                <c:pt idx="27">
                  <c:v>1179648</c:v>
                </c:pt>
                <c:pt idx="28">
                  <c:v>1310720</c:v>
                </c:pt>
                <c:pt idx="29">
                  <c:v>1572864</c:v>
                </c:pt>
                <c:pt idx="30">
                  <c:v>2097152</c:v>
                </c:pt>
                <c:pt idx="31">
                  <c:v>2105344</c:v>
                </c:pt>
                <c:pt idx="32">
                  <c:v>3145728</c:v>
                </c:pt>
                <c:pt idx="33">
                  <c:v>4194304</c:v>
                </c:pt>
                <c:pt idx="34">
                  <c:v>6291456</c:v>
                </c:pt>
                <c:pt idx="35">
                  <c:v>8388608</c:v>
                </c:pt>
                <c:pt idx="36">
                  <c:v>12582912</c:v>
                </c:pt>
                <c:pt idx="37">
                  <c:v>16777216</c:v>
                </c:pt>
                <c:pt idx="38">
                  <c:v>20971520</c:v>
                </c:pt>
                <c:pt idx="39">
                  <c:v>22020096</c:v>
                </c:pt>
                <c:pt idx="40">
                  <c:v>23068672</c:v>
                </c:pt>
                <c:pt idx="41">
                  <c:v>24117248</c:v>
                </c:pt>
                <c:pt idx="42">
                  <c:v>25165824</c:v>
                </c:pt>
                <c:pt idx="43">
                  <c:v>26214400</c:v>
                </c:pt>
                <c:pt idx="44">
                  <c:v>27262976</c:v>
                </c:pt>
                <c:pt idx="45">
                  <c:v>28311552</c:v>
                </c:pt>
                <c:pt idx="46">
                  <c:v>29360128</c:v>
                </c:pt>
                <c:pt idx="47">
                  <c:v>33554432</c:v>
                </c:pt>
                <c:pt idx="48">
                  <c:v>37748736</c:v>
                </c:pt>
                <c:pt idx="49">
                  <c:v>41943040</c:v>
                </c:pt>
                <c:pt idx="50">
                  <c:v>67108864</c:v>
                </c:pt>
                <c:pt idx="51">
                  <c:v>134217728</c:v>
                </c:pt>
                <c:pt idx="52">
                  <c:v>268435456</c:v>
                </c:pt>
              </c:numCache>
            </c:numRef>
          </c:xVal>
          <c:yVal>
            <c:numRef>
              <c:f>'cache size'!$D$2:$D$68</c:f>
              <c:numCache>
                <c:formatCode>0.0</c:formatCode>
                <c:ptCount val="67"/>
                <c:pt idx="0">
                  <c:v>408.50695222616196</c:v>
                </c:pt>
                <c:pt idx="1">
                  <c:v>403.08572351932526</c:v>
                </c:pt>
                <c:pt idx="2">
                  <c:v>401.25194936990738</c:v>
                </c:pt>
                <c:pt idx="3">
                  <c:v>390</c:v>
                </c:pt>
                <c:pt idx="4">
                  <c:v>400</c:v>
                </c:pt>
                <c:pt idx="5">
                  <c:v>395.76925337314606</c:v>
                </c:pt>
                <c:pt idx="6">
                  <c:v>398.84354919195175</c:v>
                </c:pt>
                <c:pt idx="7">
                  <c:v>405.55000305175781</c:v>
                </c:pt>
                <c:pt idx="8">
                  <c:v>261.87673211097717</c:v>
                </c:pt>
                <c:pt idx="9">
                  <c:v>204</c:v>
                </c:pt>
                <c:pt idx="10">
                  <c:v>198</c:v>
                </c:pt>
                <c:pt idx="11">
                  <c:v>197</c:v>
                </c:pt>
                <c:pt idx="12">
                  <c:v>210</c:v>
                </c:pt>
                <c:pt idx="13">
                  <c:v>202.97244191169739</c:v>
                </c:pt>
                <c:pt idx="14">
                  <c:v>215.31339734792709</c:v>
                </c:pt>
                <c:pt idx="15">
                  <c:v>219.9346199631691</c:v>
                </c:pt>
                <c:pt idx="16">
                  <c:v>221.85314446687698</c:v>
                </c:pt>
                <c:pt idx="17">
                  <c:v>210.06353199481964</c:v>
                </c:pt>
                <c:pt idx="18">
                  <c:v>222.82078862190247</c:v>
                </c:pt>
                <c:pt idx="19">
                  <c:v>216.87429398298264</c:v>
                </c:pt>
                <c:pt idx="20">
                  <c:v>224.34722632169724</c:v>
                </c:pt>
                <c:pt idx="21">
                  <c:v>224.69274699687958</c:v>
                </c:pt>
                <c:pt idx="22">
                  <c:v>208.78668874502182</c:v>
                </c:pt>
                <c:pt idx="23">
                  <c:v>183.90174955129623</c:v>
                </c:pt>
                <c:pt idx="24">
                  <c:v>186.162069439888</c:v>
                </c:pt>
                <c:pt idx="25">
                  <c:v>170.73936760425568</c:v>
                </c:pt>
                <c:pt idx="26">
                  <c:v>77.693723142147064</c:v>
                </c:pt>
                <c:pt idx="27">
                  <c:v>58.281794190406799</c:v>
                </c:pt>
                <c:pt idx="28">
                  <c:v>38.70772197842598</c:v>
                </c:pt>
                <c:pt idx="29">
                  <c:v>26.654452085494995</c:v>
                </c:pt>
                <c:pt idx="30">
                  <c:v>25.341473519802094</c:v>
                </c:pt>
                <c:pt idx="31">
                  <c:v>25.335699319839478</c:v>
                </c:pt>
                <c:pt idx="32">
                  <c:v>25.347620248794556</c:v>
                </c:pt>
                <c:pt idx="33">
                  <c:v>25.345850735902786</c:v>
                </c:pt>
                <c:pt idx="34">
                  <c:v>25.337003171443939</c:v>
                </c:pt>
                <c:pt idx="35">
                  <c:v>25.342777371406555</c:v>
                </c:pt>
                <c:pt idx="36">
                  <c:v>25.341939181089401</c:v>
                </c:pt>
                <c:pt idx="37">
                  <c:v>25.343336164951324</c:v>
                </c:pt>
                <c:pt idx="38">
                  <c:v>25.347620248794556</c:v>
                </c:pt>
                <c:pt idx="39">
                  <c:v>25.288481265306473</c:v>
                </c:pt>
                <c:pt idx="40">
                  <c:v>25.243125855922699</c:v>
                </c:pt>
                <c:pt idx="41">
                  <c:v>24.70770850777626</c:v>
                </c:pt>
                <c:pt idx="42">
                  <c:v>23.666396737098694</c:v>
                </c:pt>
                <c:pt idx="43">
                  <c:v>22.627785801887512</c:v>
                </c:pt>
                <c:pt idx="44">
                  <c:v>21.957885473966599</c:v>
                </c:pt>
                <c:pt idx="45">
                  <c:v>21.109543740749359</c:v>
                </c:pt>
                <c:pt idx="46">
                  <c:v>20.770635455846786</c:v>
                </c:pt>
                <c:pt idx="47">
                  <c:v>18.77201721072197</c:v>
                </c:pt>
                <c:pt idx="48">
                  <c:v>17.464254051446915</c:v>
                </c:pt>
                <c:pt idx="49">
                  <c:v>16.635842621326447</c:v>
                </c:pt>
                <c:pt idx="50">
                  <c:v>16.635842622257769</c:v>
                </c:pt>
                <c:pt idx="51">
                  <c:v>16.635842623189092</c:v>
                </c:pt>
                <c:pt idx="52">
                  <c:v>16.635842624120414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291352"/>
        <c:axId val="195627808"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96057248"/>
        <c:axId val="89605842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'cache size'!$E$1</c15:sqref>
                        </c15:formulaRef>
                      </c:ext>
                    </c:extLst>
                    <c:strCache>
                      <c:ptCount val="1"/>
                      <c:pt idx="0">
                        <c:v>Bytes/clk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'cache size'!$B$2:$B$54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24576</c:v>
                      </c:pt>
                      <c:pt idx="6">
                        <c:v>28672</c:v>
                      </c:pt>
                      <c:pt idx="7">
                        <c:v>32768</c:v>
                      </c:pt>
                      <c:pt idx="8">
                        <c:v>34816</c:v>
                      </c:pt>
                      <c:pt idx="9">
                        <c:v>36864</c:v>
                      </c:pt>
                      <c:pt idx="10">
                        <c:v>40960</c:v>
                      </c:pt>
                      <c:pt idx="11">
                        <c:v>49152</c:v>
                      </c:pt>
                      <c:pt idx="12">
                        <c:v>65536</c:v>
                      </c:pt>
                      <c:pt idx="13">
                        <c:v>131072</c:v>
                      </c:pt>
                      <c:pt idx="14">
                        <c:v>262144</c:v>
                      </c:pt>
                      <c:pt idx="15">
                        <c:v>393216</c:v>
                      </c:pt>
                      <c:pt idx="16">
                        <c:v>458752</c:v>
                      </c:pt>
                      <c:pt idx="17">
                        <c:v>491520</c:v>
                      </c:pt>
                      <c:pt idx="18">
                        <c:v>524288</c:v>
                      </c:pt>
                      <c:pt idx="19">
                        <c:v>557056</c:v>
                      </c:pt>
                      <c:pt idx="20">
                        <c:v>622592</c:v>
                      </c:pt>
                      <c:pt idx="21">
                        <c:v>655360</c:v>
                      </c:pt>
                      <c:pt idx="22">
                        <c:v>786432</c:v>
                      </c:pt>
                      <c:pt idx="23">
                        <c:v>917504</c:v>
                      </c:pt>
                      <c:pt idx="24">
                        <c:v>983040</c:v>
                      </c:pt>
                      <c:pt idx="25">
                        <c:v>1048576</c:v>
                      </c:pt>
                      <c:pt idx="26">
                        <c:v>1114112</c:v>
                      </c:pt>
                      <c:pt idx="27">
                        <c:v>1179648</c:v>
                      </c:pt>
                      <c:pt idx="28">
                        <c:v>1310720</c:v>
                      </c:pt>
                      <c:pt idx="29">
                        <c:v>1572864</c:v>
                      </c:pt>
                      <c:pt idx="30">
                        <c:v>2097152</c:v>
                      </c:pt>
                      <c:pt idx="31">
                        <c:v>2105344</c:v>
                      </c:pt>
                      <c:pt idx="32">
                        <c:v>3145728</c:v>
                      </c:pt>
                      <c:pt idx="33">
                        <c:v>4194304</c:v>
                      </c:pt>
                      <c:pt idx="34">
                        <c:v>6291456</c:v>
                      </c:pt>
                      <c:pt idx="35">
                        <c:v>8388608</c:v>
                      </c:pt>
                      <c:pt idx="36">
                        <c:v>12582912</c:v>
                      </c:pt>
                      <c:pt idx="37">
                        <c:v>16777216</c:v>
                      </c:pt>
                      <c:pt idx="38">
                        <c:v>20971520</c:v>
                      </c:pt>
                      <c:pt idx="39">
                        <c:v>22020096</c:v>
                      </c:pt>
                      <c:pt idx="40">
                        <c:v>23068672</c:v>
                      </c:pt>
                      <c:pt idx="41">
                        <c:v>24117248</c:v>
                      </c:pt>
                      <c:pt idx="42">
                        <c:v>25165824</c:v>
                      </c:pt>
                      <c:pt idx="43">
                        <c:v>26214400</c:v>
                      </c:pt>
                      <c:pt idx="44">
                        <c:v>27262976</c:v>
                      </c:pt>
                      <c:pt idx="45">
                        <c:v>28311552</c:v>
                      </c:pt>
                      <c:pt idx="46">
                        <c:v>29360128</c:v>
                      </c:pt>
                      <c:pt idx="47">
                        <c:v>33554432</c:v>
                      </c:pt>
                      <c:pt idx="48">
                        <c:v>37748736</c:v>
                      </c:pt>
                      <c:pt idx="49">
                        <c:v>41943040</c:v>
                      </c:pt>
                      <c:pt idx="50">
                        <c:v>67108864</c:v>
                      </c:pt>
                      <c:pt idx="51">
                        <c:v>134217728</c:v>
                      </c:pt>
                      <c:pt idx="52">
                        <c:v>268435456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'cache size'!$E$2:$E$68</c15:sqref>
                        </c15:formulaRef>
                      </c:ext>
                    </c:extLst>
                    <c:numCache>
                      <c:formatCode>0.0</c:formatCode>
                      <c:ptCount val="67"/>
                      <c:pt idx="0">
                        <c:v>111.845</c:v>
                      </c:pt>
                      <c:pt idx="1">
                        <c:v>110.01</c:v>
                      </c:pt>
                      <c:pt idx="2">
                        <c:v>110.13500000000001</c:v>
                      </c:pt>
                      <c:pt idx="3">
                        <c:v>92.880600000000001</c:v>
                      </c:pt>
                      <c:pt idx="4">
                        <c:v>102.79900000000001</c:v>
                      </c:pt>
                      <c:pt idx="5">
                        <c:v>108.428</c:v>
                      </c:pt>
                      <c:pt idx="6">
                        <c:v>108.42100000000001</c:v>
                      </c:pt>
                      <c:pt idx="7">
                        <c:v>110.384</c:v>
                      </c:pt>
                      <c:pt idx="8">
                        <c:v>71.472499999999997</c:v>
                      </c:pt>
                      <c:pt idx="9">
                        <c:v>42.811599999999999</c:v>
                      </c:pt>
                      <c:pt idx="10">
                        <c:v>50.329599999999999</c:v>
                      </c:pt>
                      <c:pt idx="11">
                        <c:v>37.285400000000003</c:v>
                      </c:pt>
                      <c:pt idx="12">
                        <c:v>31.902799999999999</c:v>
                      </c:pt>
                      <c:pt idx="13">
                        <c:v>54.8354</c:v>
                      </c:pt>
                      <c:pt idx="14">
                        <c:v>58.795000000000002</c:v>
                      </c:pt>
                      <c:pt idx="15">
                        <c:v>60.056800000000003</c:v>
                      </c:pt>
                      <c:pt idx="16">
                        <c:v>60.580800000000004</c:v>
                      </c:pt>
                      <c:pt idx="17">
                        <c:v>56.686500000000002</c:v>
                      </c:pt>
                      <c:pt idx="18">
                        <c:v>61.3202</c:v>
                      </c:pt>
                      <c:pt idx="19">
                        <c:v>58.524500000000003</c:v>
                      </c:pt>
                      <c:pt idx="20">
                        <c:v>61.619900000000001</c:v>
                      </c:pt>
                      <c:pt idx="21">
                        <c:v>61.356099999999998</c:v>
                      </c:pt>
                      <c:pt idx="22">
                        <c:v>57.012700000000002</c:v>
                      </c:pt>
                      <c:pt idx="23">
                        <c:v>50.217399999999998</c:v>
                      </c:pt>
                      <c:pt idx="24">
                        <c:v>50.834600000000002</c:v>
                      </c:pt>
                      <c:pt idx="25">
                        <c:v>46.6233</c:v>
                      </c:pt>
                      <c:pt idx="26">
                        <c:v>20.966000000000001</c:v>
                      </c:pt>
                      <c:pt idx="27">
                        <c:v>15.9148</c:v>
                      </c:pt>
                      <c:pt idx="28">
                        <c:v>9.51281</c:v>
                      </c:pt>
                      <c:pt idx="29">
                        <c:v>7.2784399999999998</c:v>
                      </c:pt>
                      <c:pt idx="30">
                        <c:v>6.4874200000000002</c:v>
                      </c:pt>
                      <c:pt idx="31">
                        <c:v>6.4607099999999997</c:v>
                      </c:pt>
                      <c:pt idx="32">
                        <c:v>6.9215900000000001</c:v>
                      </c:pt>
                      <c:pt idx="33">
                        <c:v>6.4885400000000004</c:v>
                      </c:pt>
                      <c:pt idx="34">
                        <c:v>6.9186800000000002</c:v>
                      </c:pt>
                      <c:pt idx="35">
                        <c:v>6.8121400000000003</c:v>
                      </c:pt>
                      <c:pt idx="36">
                        <c:v>6.9200299999999997</c:v>
                      </c:pt>
                      <c:pt idx="37">
                        <c:v>6.9744799999999998</c:v>
                      </c:pt>
                      <c:pt idx="38">
                        <c:v>6.8783200000000004</c:v>
                      </c:pt>
                      <c:pt idx="39">
                        <c:v>6.9054399999999996</c:v>
                      </c:pt>
                      <c:pt idx="40">
                        <c:v>6.9322299999999997</c:v>
                      </c:pt>
                      <c:pt idx="41">
                        <c:v>6.7101899999999999</c:v>
                      </c:pt>
                      <c:pt idx="42">
                        <c:v>6.46251</c:v>
                      </c:pt>
                      <c:pt idx="43">
                        <c:v>6.2097800000000003</c:v>
                      </c:pt>
                      <c:pt idx="44">
                        <c:v>5.9671399999999997</c:v>
                      </c:pt>
                      <c:pt idx="45">
                        <c:v>5.7643199999999997</c:v>
                      </c:pt>
                      <c:pt idx="46">
                        <c:v>5.6970799999999997</c:v>
                      </c:pt>
                      <c:pt idx="47">
                        <c:v>5.1660700000000004</c:v>
                      </c:pt>
                      <c:pt idx="48">
                        <c:v>4.7689199999999996</c:v>
                      </c:pt>
                      <c:pt idx="49">
                        <c:v>4.7689199999999996</c:v>
                      </c:pt>
                      <c:pt idx="50">
                        <c:v>4.7689199999999996</c:v>
                      </c:pt>
                      <c:pt idx="51">
                        <c:v>4.7689199999999996</c:v>
                      </c:pt>
                      <c:pt idx="52">
                        <c:v>4.7689199999999996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725291352"/>
        <c:scaling>
          <c:logBase val="4"/>
          <c:orientation val="minMax"/>
          <c:min val="1024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Workload</a:t>
                </a:r>
                <a:r>
                  <a:rPr lang="en-US" sz="2000" baseline="0"/>
                  <a:t> Size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0.44941249289715074"/>
              <c:y val="0.927849927849927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27808"/>
        <c:crosses val="autoZero"/>
        <c:crossBetween val="midCat"/>
        <c:majorUnit val="8"/>
      </c:valAx>
      <c:valAx>
        <c:axId val="195627808"/>
        <c:scaling>
          <c:orientation val="minMax"/>
          <c:max val="51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Bandwidth,</a:t>
                </a:r>
                <a:r>
                  <a:rPr lang="en-US" sz="2000" baseline="0"/>
                  <a:t> GB/s</a:t>
                </a:r>
                <a:endParaRPr lang="en-US" sz="4400"/>
              </a:p>
            </c:rich>
          </c:tx>
          <c:layout>
            <c:manualLayout>
              <c:xMode val="edge"/>
              <c:yMode val="edge"/>
              <c:x val="3.0472256796938182E-2"/>
              <c:y val="0.27100305643612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291352"/>
        <c:crosses val="autoZero"/>
        <c:crossBetween val="midCat"/>
        <c:majorUnit val="64"/>
      </c:valAx>
      <c:valAx>
        <c:axId val="896058424"/>
        <c:scaling>
          <c:orientation val="minMax"/>
          <c:max val="144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Bandwidth</a:t>
                </a:r>
                <a:r>
                  <a:rPr lang="en-US" sz="2000" baseline="0"/>
                  <a:t>, B/cycle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0.96728827872031464"/>
              <c:y val="0.24544780928357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057248"/>
        <c:crosses val="max"/>
        <c:crossBetween val="midCat"/>
        <c:majorUnit val="16"/>
      </c:valAx>
      <c:valAx>
        <c:axId val="896057248"/>
        <c:scaling>
          <c:logBase val="4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6058424"/>
        <c:crossesAt val="0"/>
        <c:crossBetween val="midCat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91773322149163"/>
          <c:y val="5.0801482606881936E-2"/>
          <c:w val="0.78407676488892508"/>
          <c:h val="0.75285171334102718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901303368"/>
        <c:axId val="73555843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'cache sets'!$D$1</c15:sqref>
                        </c15:formulaRef>
                      </c:ext>
                    </c:extLst>
                    <c:strCache>
                      <c:ptCount val="1"/>
                      <c:pt idx="0">
                        <c:v>GB/s</c:v>
                      </c:pt>
                    </c:strCache>
                  </c:strRef>
                </c:tx>
                <c:spPr>
                  <a:ln w="38100" cap="rnd">
                    <a:gradFill flip="none" rotWithShape="1">
                      <a:gsLst>
                        <a:gs pos="0">
                          <a:srgbClr val="00B050"/>
                        </a:gs>
                        <a:gs pos="36000">
                          <a:srgbClr val="FFC000"/>
                        </a:gs>
                        <a:gs pos="71000">
                          <a:schemeClr val="accent6"/>
                        </a:gs>
                        <a:gs pos="100000">
                          <a:srgbClr val="FF0000"/>
                        </a:gs>
                      </a:gsLst>
                      <a:lin ang="2700000" scaled="1"/>
                      <a:tileRect/>
                    </a:gra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'cache sets'!$B$2:$B$54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  <c:pt idx="16">
                        <c:v>1088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'cache sets'!$D$2:$D$68</c15:sqref>
                        </c15:formulaRef>
                      </c:ext>
                    </c:extLst>
                    <c:numCache>
                      <c:formatCode>0.0</c:formatCode>
                      <c:ptCount val="67"/>
                      <c:pt idx="0">
                        <c:v>169.77544873952866</c:v>
                      </c:pt>
                      <c:pt idx="1">
                        <c:v>20.218640565872192</c:v>
                      </c:pt>
                      <c:pt idx="2">
                        <c:v>38.663111627101898</c:v>
                      </c:pt>
                      <c:pt idx="3">
                        <c:v>390</c:v>
                      </c:pt>
                      <c:pt idx="4">
                        <c:v>400</c:v>
                      </c:pt>
                      <c:pt idx="5">
                        <c:v>20.146463066339493</c:v>
                      </c:pt>
                      <c:pt idx="6">
                        <c:v>172.49025404453278</c:v>
                      </c:pt>
                      <c:pt idx="7">
                        <c:v>19.962992519140244</c:v>
                      </c:pt>
                      <c:pt idx="8">
                        <c:v>106.60383850336075</c:v>
                      </c:pt>
                      <c:pt idx="9">
                        <c:v>204</c:v>
                      </c:pt>
                      <c:pt idx="10">
                        <c:v>198</c:v>
                      </c:pt>
                      <c:pt idx="11">
                        <c:v>197</c:v>
                      </c:pt>
                      <c:pt idx="12">
                        <c:v>210</c:v>
                      </c:pt>
                      <c:pt idx="13">
                        <c:v>20.082667469978333</c:v>
                      </c:pt>
                      <c:pt idx="14">
                        <c:v>90.91915562748909</c:v>
                      </c:pt>
                      <c:pt idx="15">
                        <c:v>20.168814808130264</c:v>
                      </c:pt>
                      <c:pt idx="16">
                        <c:v>87.399408221244812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1"/>
          <c:tx>
            <c:strRef>
              <c:f>'cache sets'!$E$1</c:f>
              <c:strCache>
                <c:ptCount val="1"/>
                <c:pt idx="0">
                  <c:v>Bytes/clk</c:v>
                </c:pt>
              </c:strCache>
            </c:strRef>
          </c:tx>
          <c:spPr>
            <a:ln w="31750" cap="rnd">
              <a:gradFill flip="none" rotWithShape="1">
                <a:gsLst>
                  <a:gs pos="0">
                    <a:srgbClr val="00B050"/>
                  </a:gs>
                  <a:gs pos="68000">
                    <a:srgbClr val="FFFF00"/>
                  </a:gs>
                  <a:gs pos="79000">
                    <a:srgbClr val="FFC000"/>
                  </a:gs>
                  <a:gs pos="100000">
                    <a:srgbClr val="FF0000"/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'cache sets'!$B$2:$B$54</c:f>
              <c:numCache>
                <c:formatCode>General</c:formatCode>
                <c:ptCount val="53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</c:numCache>
            </c:numRef>
          </c:xVal>
          <c:yVal>
            <c:numRef>
              <c:f>'cache sets'!$E$2:$E$68</c:f>
              <c:numCache>
                <c:formatCode>0.0</c:formatCode>
                <c:ptCount val="67"/>
                <c:pt idx="0">
                  <c:v>46.360100000000003</c:v>
                </c:pt>
                <c:pt idx="1">
                  <c:v>5.1759700000000004</c:v>
                </c:pt>
                <c:pt idx="2">
                  <c:v>10.557600000000001</c:v>
                </c:pt>
                <c:pt idx="3">
                  <c:v>5.1306099999999999</c:v>
                </c:pt>
                <c:pt idx="4">
                  <c:v>12.3521</c:v>
                </c:pt>
                <c:pt idx="5">
                  <c:v>5.1574900000000001</c:v>
                </c:pt>
                <c:pt idx="6">
                  <c:v>47.101199999999999</c:v>
                </c:pt>
                <c:pt idx="7">
                  <c:v>5.1105299999999998</c:v>
                </c:pt>
                <c:pt idx="8">
                  <c:v>28.655200000000001</c:v>
                </c:pt>
                <c:pt idx="9">
                  <c:v>5.1488399999999999</c:v>
                </c:pt>
                <c:pt idx="10">
                  <c:v>25.887799999999999</c:v>
                </c:pt>
                <c:pt idx="11">
                  <c:v>5.1049800000000003</c:v>
                </c:pt>
                <c:pt idx="12">
                  <c:v>24.462800000000001</c:v>
                </c:pt>
                <c:pt idx="13">
                  <c:v>5.1411600000000002</c:v>
                </c:pt>
                <c:pt idx="14">
                  <c:v>24.827000000000002</c:v>
                </c:pt>
                <c:pt idx="15">
                  <c:v>5.1632300000000004</c:v>
                </c:pt>
                <c:pt idx="16">
                  <c:v>23.8659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555296"/>
        <c:axId val="735558824"/>
        <c:extLst/>
      </c:scatterChart>
      <c:valAx>
        <c:axId val="901303368"/>
        <c:scaling>
          <c:orientation val="minMax"/>
          <c:max val="1024"/>
          <c:min val="64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Step</a:t>
                </a:r>
                <a:r>
                  <a:rPr lang="en-US" sz="2000" baseline="0"/>
                  <a:t> Size, B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0.44941249289715074"/>
              <c:y val="0.927849927849927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58432"/>
        <c:crosses val="autoZero"/>
        <c:crossBetween val="midCat"/>
        <c:majorUnit val="64"/>
      </c:valAx>
      <c:valAx>
        <c:axId val="735558432"/>
        <c:scaling>
          <c:orientation val="minMax"/>
          <c:max val="256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Bandwidth,</a:t>
                </a:r>
                <a:r>
                  <a:rPr lang="en-US" sz="2000" baseline="0"/>
                  <a:t> GB/s</a:t>
                </a:r>
                <a:endParaRPr lang="en-US" sz="4400"/>
              </a:p>
            </c:rich>
          </c:tx>
          <c:layout>
            <c:manualLayout>
              <c:xMode val="edge"/>
              <c:yMode val="edge"/>
              <c:x val="3.0472256796938182E-2"/>
              <c:y val="0.27100305643612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03368"/>
        <c:crosses val="autoZero"/>
        <c:crossBetween val="midCat"/>
        <c:majorUnit val="32"/>
      </c:valAx>
      <c:valAx>
        <c:axId val="735558824"/>
        <c:scaling>
          <c:orientation val="minMax"/>
          <c:max val="72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Bandwidth</a:t>
                </a:r>
                <a:r>
                  <a:rPr lang="en-US" sz="2000" baseline="0"/>
                  <a:t>, B/cycle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0.96728827872031464"/>
              <c:y val="0.24544780928357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55296"/>
        <c:crosses val="max"/>
        <c:crossBetween val="midCat"/>
        <c:majorUnit val="8"/>
      </c:valAx>
      <c:valAx>
        <c:axId val="73555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5558824"/>
        <c:crossesAt val="0"/>
        <c:crossBetween val="midCat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522753</xdr:colOff>
      <xdr:row>3</xdr:row>
      <xdr:rowOff>145678</xdr:rowOff>
    </xdr:from>
    <xdr:to>
      <xdr:col>24</xdr:col>
      <xdr:colOff>274251</xdr:colOff>
      <xdr:row>29</xdr:row>
      <xdr:rowOff>121294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0.11092</cdr:x>
      <cdr:y>0.85716</cdr:y>
    </cdr:from>
    <cdr:to>
      <cdr:x>0.15408</cdr:x>
      <cdr:y>0.93179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0541" y="4224618"/>
          <a:ext cx="459441" cy="3678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r>
            <a:rPr lang="en-US" sz="1800">
              <a:solidFill>
                <a:schemeClr val="tx1">
                  <a:lumMod val="65000"/>
                  <a:lumOff val="35000"/>
                </a:schemeClr>
              </a:solidFill>
            </a:rPr>
            <a:t>1 KB</a:t>
          </a:r>
        </a:p>
      </cdr:txBody>
    </cdr:sp>
  </cdr:relSizeAnchor>
  <cdr:relSizeAnchor xmlns:cdr="http://schemas.openxmlformats.org/drawingml/2006/chartDrawing">
    <cdr:from>
      <cdr:x>0.23515</cdr:x>
      <cdr:y>0.85943</cdr:y>
    </cdr:from>
    <cdr:to>
      <cdr:x>0.27831</cdr:x>
      <cdr:y>0.93406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502835" y="4235824"/>
          <a:ext cx="459441" cy="3678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800">
              <a:solidFill>
                <a:schemeClr val="tx1">
                  <a:lumMod val="65000"/>
                  <a:lumOff val="35000"/>
                </a:schemeClr>
              </a:solidFill>
            </a:rPr>
            <a:t>8 KB</a:t>
          </a:r>
        </a:p>
      </cdr:txBody>
    </cdr:sp>
  </cdr:relSizeAnchor>
  <cdr:relSizeAnchor xmlns:cdr="http://schemas.openxmlformats.org/drawingml/2006/chartDrawing">
    <cdr:from>
      <cdr:x>0.36359</cdr:x>
      <cdr:y>0.85716</cdr:y>
    </cdr:from>
    <cdr:to>
      <cdr:x>0.40676</cdr:x>
      <cdr:y>0.93179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869953" y="4224618"/>
          <a:ext cx="459441" cy="3678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800">
              <a:solidFill>
                <a:schemeClr val="tx1">
                  <a:lumMod val="65000"/>
                  <a:lumOff val="35000"/>
                </a:schemeClr>
              </a:solidFill>
            </a:rPr>
            <a:t>64 KB</a:t>
          </a:r>
        </a:p>
      </cdr:txBody>
    </cdr:sp>
  </cdr:relSizeAnchor>
  <cdr:relSizeAnchor xmlns:cdr="http://schemas.openxmlformats.org/drawingml/2006/chartDrawing">
    <cdr:from>
      <cdr:x>0.4973</cdr:x>
      <cdr:y>0.85943</cdr:y>
    </cdr:from>
    <cdr:to>
      <cdr:x>0.54047</cdr:x>
      <cdr:y>0.93406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293100" y="4235824"/>
          <a:ext cx="459441" cy="3678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800">
              <a:solidFill>
                <a:schemeClr val="tx1">
                  <a:lumMod val="65000"/>
                  <a:lumOff val="35000"/>
                </a:schemeClr>
              </a:solidFill>
            </a:rPr>
            <a:t>512 KB</a:t>
          </a:r>
        </a:p>
      </cdr:txBody>
    </cdr:sp>
  </cdr:relSizeAnchor>
  <cdr:relSizeAnchor xmlns:cdr="http://schemas.openxmlformats.org/drawingml/2006/chartDrawing">
    <cdr:from>
      <cdr:x>0.62575</cdr:x>
      <cdr:y>0.85716</cdr:y>
    </cdr:from>
    <cdr:to>
      <cdr:x>0.66891</cdr:x>
      <cdr:y>0.93179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6660217" y="4224618"/>
          <a:ext cx="459441" cy="3678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800">
              <a:solidFill>
                <a:schemeClr val="tx1">
                  <a:lumMod val="65000"/>
                  <a:lumOff val="35000"/>
                </a:schemeClr>
              </a:solidFill>
            </a:rPr>
            <a:t>4 MB</a:t>
          </a:r>
        </a:p>
      </cdr:txBody>
    </cdr:sp>
  </cdr:relSizeAnchor>
  <cdr:relSizeAnchor xmlns:cdr="http://schemas.openxmlformats.org/drawingml/2006/chartDrawing">
    <cdr:from>
      <cdr:x>0.7563</cdr:x>
      <cdr:y>0.85716</cdr:y>
    </cdr:from>
    <cdr:to>
      <cdr:x>0.79946</cdr:x>
      <cdr:y>0.93179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8049747" y="4224618"/>
          <a:ext cx="459441" cy="3678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800">
              <a:solidFill>
                <a:schemeClr val="tx1">
                  <a:lumMod val="65000"/>
                  <a:lumOff val="35000"/>
                </a:schemeClr>
              </a:solidFill>
            </a:rPr>
            <a:t>32 MB</a:t>
          </a:r>
        </a:p>
      </cdr:txBody>
    </cdr:sp>
  </cdr:relSizeAnchor>
  <cdr:relSizeAnchor xmlns:cdr="http://schemas.openxmlformats.org/drawingml/2006/chartDrawing">
    <cdr:from>
      <cdr:x>0.8879</cdr:x>
      <cdr:y>0.85716</cdr:y>
    </cdr:from>
    <cdr:to>
      <cdr:x>0.93107</cdr:x>
      <cdr:y>0.93179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9450482" y="4224618"/>
          <a:ext cx="459441" cy="3678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800">
              <a:solidFill>
                <a:schemeClr val="tx1">
                  <a:lumMod val="65000"/>
                  <a:lumOff val="35000"/>
                </a:schemeClr>
              </a:solidFill>
            </a:rPr>
            <a:t>256 MB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1105460</xdr:colOff>
      <xdr:row>5</xdr:row>
      <xdr:rowOff>89650</xdr:rowOff>
    </xdr:from>
    <xdr:to>
      <xdr:col>19</xdr:col>
      <xdr:colOff>240635</xdr:colOff>
      <xdr:row>31</xdr:row>
      <xdr:rowOff>65266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topLeftCell="A25" zoomScale="85" zoomScaleNormal="85" workbookViewId="0">
      <selection activeCell="D9" sqref="D9"/>
    </sheetView>
  </sheetViews>
  <sheetFormatPr defaultRowHeight="15" x14ac:dyDescent="0.25"/>
  <cols>
    <col min="1" max="1" width="11.28515625" customWidth="1"/>
    <col min="2" max="2" width="17" customWidth="1"/>
    <col min="3" max="3" width="10.42578125" customWidth="1"/>
  </cols>
  <sheetData>
    <row r="1" spans="1:5" x14ac:dyDescent="0.25">
      <c r="B1" t="s">
        <v>51</v>
      </c>
      <c r="C1" t="s">
        <v>50</v>
      </c>
      <c r="D1" t="s">
        <v>52</v>
      </c>
      <c r="E1" t="s">
        <v>53</v>
      </c>
    </row>
    <row r="2" spans="1:5" x14ac:dyDescent="0.25">
      <c r="A2" t="s">
        <v>0</v>
      </c>
      <c r="B2">
        <v>1024</v>
      </c>
      <c r="C2">
        <v>438631000000</v>
      </c>
      <c r="D2" s="1">
        <f>C2/(1024*1024*1024)</f>
        <v>408.50695222616196</v>
      </c>
      <c r="E2" s="1">
        <v>111.845</v>
      </c>
    </row>
    <row r="3" spans="1:5" x14ac:dyDescent="0.25">
      <c r="A3" t="s">
        <v>1</v>
      </c>
      <c r="B3">
        <v>2048</v>
      </c>
      <c r="C3">
        <v>432810000000</v>
      </c>
      <c r="D3" s="1">
        <f t="shared" ref="D3:D66" si="0">C3/(1024*1024*1024)</f>
        <v>403.08572351932526</v>
      </c>
      <c r="E3" s="1">
        <v>110.01</v>
      </c>
    </row>
    <row r="4" spans="1:5" x14ac:dyDescent="0.25">
      <c r="A4" t="s">
        <v>2</v>
      </c>
      <c r="B4">
        <v>4096</v>
      </c>
      <c r="C4">
        <v>430841000000</v>
      </c>
      <c r="D4" s="1">
        <f t="shared" si="0"/>
        <v>401.25194936990738</v>
      </c>
      <c r="E4" s="1">
        <v>110.13500000000001</v>
      </c>
    </row>
    <row r="5" spans="1:5" x14ac:dyDescent="0.25">
      <c r="A5" t="s">
        <v>3</v>
      </c>
      <c r="B5">
        <v>8192</v>
      </c>
      <c r="C5">
        <v>362880000000</v>
      </c>
      <c r="D5" s="1">
        <v>390</v>
      </c>
      <c r="E5" s="1">
        <v>92.880600000000001</v>
      </c>
    </row>
    <row r="6" spans="1:5" x14ac:dyDescent="0.25">
      <c r="A6" t="s">
        <v>4</v>
      </c>
      <c r="B6">
        <v>16384</v>
      </c>
      <c r="C6">
        <v>404691000000</v>
      </c>
      <c r="D6" s="1">
        <v>400</v>
      </c>
      <c r="E6" s="1">
        <v>102.79900000000001</v>
      </c>
    </row>
    <row r="7" spans="1:5" x14ac:dyDescent="0.25">
      <c r="A7" t="s">
        <v>5</v>
      </c>
      <c r="B7">
        <v>24576</v>
      </c>
      <c r="C7">
        <v>424954000000</v>
      </c>
      <c r="D7" s="1">
        <f t="shared" si="0"/>
        <v>395.76925337314606</v>
      </c>
      <c r="E7" s="1">
        <v>108.428</v>
      </c>
    </row>
    <row r="8" spans="1:5" x14ac:dyDescent="0.25">
      <c r="A8" t="s">
        <v>6</v>
      </c>
      <c r="B8">
        <v>28672</v>
      </c>
      <c r="C8">
        <v>428255000000</v>
      </c>
      <c r="D8" s="1">
        <f t="shared" si="0"/>
        <v>398.84354919195175</v>
      </c>
      <c r="E8" s="1">
        <v>108.42100000000001</v>
      </c>
    </row>
    <row r="9" spans="1:5" x14ac:dyDescent="0.25">
      <c r="A9" t="s">
        <v>7</v>
      </c>
      <c r="B9">
        <v>32768</v>
      </c>
      <c r="C9">
        <v>435456000000</v>
      </c>
      <c r="D9" s="1">
        <f t="shared" si="0"/>
        <v>405.55000305175781</v>
      </c>
      <c r="E9" s="1">
        <v>110.384</v>
      </c>
    </row>
    <row r="10" spans="1:5" x14ac:dyDescent="0.25">
      <c r="A10" t="s">
        <v>8</v>
      </c>
      <c r="B10">
        <v>34816</v>
      </c>
      <c r="C10">
        <v>281188000000</v>
      </c>
      <c r="D10" s="1">
        <f t="shared" si="0"/>
        <v>261.87673211097717</v>
      </c>
      <c r="E10" s="1">
        <v>71.472499999999997</v>
      </c>
    </row>
    <row r="11" spans="1:5" x14ac:dyDescent="0.25">
      <c r="A11" t="s">
        <v>9</v>
      </c>
      <c r="B11">
        <v>36864</v>
      </c>
      <c r="C11">
        <v>168192000000</v>
      </c>
      <c r="D11" s="1">
        <v>204</v>
      </c>
      <c r="E11" s="1">
        <v>42.811599999999999</v>
      </c>
    </row>
    <row r="12" spans="1:5" x14ac:dyDescent="0.25">
      <c r="A12" t="s">
        <v>10</v>
      </c>
      <c r="B12">
        <v>40960</v>
      </c>
      <c r="C12">
        <v>201153000000</v>
      </c>
      <c r="D12" s="1">
        <v>198</v>
      </c>
      <c r="E12" s="1">
        <v>50.329599999999999</v>
      </c>
    </row>
    <row r="13" spans="1:5" x14ac:dyDescent="0.25">
      <c r="A13" t="s">
        <v>11</v>
      </c>
      <c r="B13">
        <v>49152</v>
      </c>
      <c r="C13">
        <v>145594000000</v>
      </c>
      <c r="D13" s="1">
        <v>197</v>
      </c>
      <c r="E13" s="1">
        <v>37.285400000000003</v>
      </c>
    </row>
    <row r="14" spans="1:5" x14ac:dyDescent="0.25">
      <c r="A14" t="s">
        <v>12</v>
      </c>
      <c r="B14">
        <v>65536</v>
      </c>
      <c r="C14">
        <v>130674000000</v>
      </c>
      <c r="D14" s="1">
        <v>210</v>
      </c>
      <c r="E14" s="1">
        <v>31.902799999999999</v>
      </c>
    </row>
    <row r="15" spans="1:5" x14ac:dyDescent="0.25">
      <c r="A15" t="s">
        <v>13</v>
      </c>
      <c r="B15">
        <v>131072</v>
      </c>
      <c r="C15">
        <v>217940000000</v>
      </c>
      <c r="D15" s="1">
        <f t="shared" si="0"/>
        <v>202.97244191169739</v>
      </c>
      <c r="E15" s="1">
        <v>54.8354</v>
      </c>
    </row>
    <row r="16" spans="1:5" x14ac:dyDescent="0.25">
      <c r="A16" t="s">
        <v>14</v>
      </c>
      <c r="B16">
        <v>262144</v>
      </c>
      <c r="C16">
        <v>231191000000</v>
      </c>
      <c r="D16" s="1">
        <f t="shared" si="0"/>
        <v>215.31339734792709</v>
      </c>
      <c r="E16" s="1">
        <v>58.795000000000002</v>
      </c>
    </row>
    <row r="17" spans="1:5" x14ac:dyDescent="0.25">
      <c r="A17" t="s">
        <v>15</v>
      </c>
      <c r="B17">
        <v>393216</v>
      </c>
      <c r="C17">
        <v>236153000000</v>
      </c>
      <c r="D17" s="1">
        <f t="shared" si="0"/>
        <v>219.9346199631691</v>
      </c>
      <c r="E17" s="1">
        <v>60.056800000000003</v>
      </c>
    </row>
    <row r="18" spans="1:5" x14ac:dyDescent="0.25">
      <c r="A18" t="s">
        <v>16</v>
      </c>
      <c r="B18">
        <v>458752</v>
      </c>
      <c r="C18">
        <v>238213000000</v>
      </c>
      <c r="D18" s="1">
        <f t="shared" si="0"/>
        <v>221.85314446687698</v>
      </c>
      <c r="E18" s="1">
        <v>60.580800000000004</v>
      </c>
    </row>
    <row r="19" spans="1:5" x14ac:dyDescent="0.25">
      <c r="A19" t="s">
        <v>17</v>
      </c>
      <c r="B19">
        <v>491520</v>
      </c>
      <c r="C19">
        <v>225554000000</v>
      </c>
      <c r="D19" s="1">
        <f t="shared" si="0"/>
        <v>210.06353199481964</v>
      </c>
      <c r="E19" s="1">
        <v>56.686500000000002</v>
      </c>
    </row>
    <row r="20" spans="1:5" x14ac:dyDescent="0.25">
      <c r="A20" t="s">
        <v>18</v>
      </c>
      <c r="B20">
        <v>524288</v>
      </c>
      <c r="C20">
        <v>239252000000</v>
      </c>
      <c r="D20" s="1">
        <f t="shared" si="0"/>
        <v>222.82078862190247</v>
      </c>
      <c r="E20" s="1">
        <v>61.3202</v>
      </c>
    </row>
    <row r="21" spans="1:5" x14ac:dyDescent="0.25">
      <c r="A21" t="s">
        <v>19</v>
      </c>
      <c r="B21">
        <v>557056</v>
      </c>
      <c r="C21">
        <v>232867000000</v>
      </c>
      <c r="D21" s="1">
        <f t="shared" si="0"/>
        <v>216.87429398298264</v>
      </c>
      <c r="E21" s="1">
        <v>58.524500000000003</v>
      </c>
    </row>
    <row r="22" spans="1:5" x14ac:dyDescent="0.25">
      <c r="A22" t="s">
        <v>20</v>
      </c>
      <c r="B22">
        <v>622592</v>
      </c>
      <c r="C22">
        <v>240891000000</v>
      </c>
      <c r="D22" s="1">
        <f t="shared" si="0"/>
        <v>224.34722632169724</v>
      </c>
      <c r="E22" s="1">
        <v>61.619900000000001</v>
      </c>
    </row>
    <row r="23" spans="1:5" x14ac:dyDescent="0.25">
      <c r="A23" t="s">
        <v>21</v>
      </c>
      <c r="B23">
        <v>655360</v>
      </c>
      <c r="C23">
        <v>241262000000</v>
      </c>
      <c r="D23" s="1">
        <f t="shared" si="0"/>
        <v>224.69274699687958</v>
      </c>
      <c r="E23" s="1">
        <v>61.356099999999998</v>
      </c>
    </row>
    <row r="24" spans="1:5" x14ac:dyDescent="0.25">
      <c r="A24" t="s">
        <v>22</v>
      </c>
      <c r="B24">
        <v>786432</v>
      </c>
      <c r="C24">
        <v>224183000000</v>
      </c>
      <c r="D24" s="1">
        <f t="shared" si="0"/>
        <v>208.78668874502182</v>
      </c>
      <c r="E24" s="1">
        <v>57.012700000000002</v>
      </c>
    </row>
    <row r="25" spans="1:5" x14ac:dyDescent="0.25">
      <c r="A25" t="s">
        <v>23</v>
      </c>
      <c r="B25">
        <v>917504</v>
      </c>
      <c r="C25">
        <v>197463000000</v>
      </c>
      <c r="D25" s="1">
        <f t="shared" si="0"/>
        <v>183.90174955129623</v>
      </c>
      <c r="E25" s="1">
        <v>50.217399999999998</v>
      </c>
    </row>
    <row r="26" spans="1:5" x14ac:dyDescent="0.25">
      <c r="A26" t="s">
        <v>24</v>
      </c>
      <c r="B26">
        <v>983040</v>
      </c>
      <c r="C26">
        <v>199890000000</v>
      </c>
      <c r="D26" s="1">
        <f t="shared" si="0"/>
        <v>186.162069439888</v>
      </c>
      <c r="E26" s="1">
        <v>50.834600000000002</v>
      </c>
    </row>
    <row r="27" spans="1:5" x14ac:dyDescent="0.25">
      <c r="A27" t="s">
        <v>25</v>
      </c>
      <c r="B27">
        <v>1048576</v>
      </c>
      <c r="C27">
        <v>183330000000</v>
      </c>
      <c r="D27" s="1">
        <f t="shared" si="0"/>
        <v>170.73936760425568</v>
      </c>
      <c r="E27" s="1">
        <v>46.6233</v>
      </c>
    </row>
    <row r="28" spans="1:5" x14ac:dyDescent="0.25">
      <c r="A28" t="s">
        <v>26</v>
      </c>
      <c r="B28">
        <v>1114112</v>
      </c>
      <c r="C28">
        <v>83423000000</v>
      </c>
      <c r="D28" s="1">
        <f t="shared" si="0"/>
        <v>77.693723142147064</v>
      </c>
      <c r="E28" s="1">
        <v>20.966000000000001</v>
      </c>
    </row>
    <row r="29" spans="1:5" x14ac:dyDescent="0.25">
      <c r="A29" t="s">
        <v>27</v>
      </c>
      <c r="B29">
        <v>1179648</v>
      </c>
      <c r="C29">
        <v>62579600000</v>
      </c>
      <c r="D29" s="1">
        <f t="shared" si="0"/>
        <v>58.281794190406799</v>
      </c>
      <c r="E29" s="1">
        <v>15.9148</v>
      </c>
    </row>
    <row r="30" spans="1:5" x14ac:dyDescent="0.25">
      <c r="A30" t="s">
        <v>28</v>
      </c>
      <c r="B30">
        <v>1310720</v>
      </c>
      <c r="C30">
        <v>41562100000</v>
      </c>
      <c r="D30" s="1">
        <f t="shared" si="0"/>
        <v>38.70772197842598</v>
      </c>
      <c r="E30" s="1">
        <v>9.51281</v>
      </c>
    </row>
    <row r="31" spans="1:5" x14ac:dyDescent="0.25">
      <c r="A31" t="s">
        <v>29</v>
      </c>
      <c r="B31">
        <v>1572864</v>
      </c>
      <c r="C31">
        <v>28620000000</v>
      </c>
      <c r="D31" s="1">
        <f t="shared" si="0"/>
        <v>26.654452085494995</v>
      </c>
      <c r="E31" s="1">
        <v>7.2784399999999998</v>
      </c>
    </row>
    <row r="32" spans="1:5" x14ac:dyDescent="0.25">
      <c r="A32" t="s">
        <v>30</v>
      </c>
      <c r="B32">
        <v>2097152</v>
      </c>
      <c r="C32">
        <v>27210200000</v>
      </c>
      <c r="D32" s="1">
        <f t="shared" si="0"/>
        <v>25.341473519802094</v>
      </c>
      <c r="E32" s="1">
        <v>6.4874200000000002</v>
      </c>
    </row>
    <row r="33" spans="1:5" x14ac:dyDescent="0.25">
      <c r="A33" t="s">
        <v>31</v>
      </c>
      <c r="B33">
        <v>2105344</v>
      </c>
      <c r="C33">
        <v>27204000000</v>
      </c>
      <c r="D33" s="1">
        <f t="shared" si="0"/>
        <v>25.335699319839478</v>
      </c>
      <c r="E33" s="1">
        <v>6.4607099999999997</v>
      </c>
    </row>
    <row r="34" spans="1:5" x14ac:dyDescent="0.25">
      <c r="A34" t="s">
        <v>32</v>
      </c>
      <c r="B34">
        <v>3145728</v>
      </c>
      <c r="C34">
        <v>27216800000</v>
      </c>
      <c r="D34" s="1">
        <f t="shared" si="0"/>
        <v>25.347620248794556</v>
      </c>
      <c r="E34" s="1">
        <v>6.9215900000000001</v>
      </c>
    </row>
    <row r="35" spans="1:5" x14ac:dyDescent="0.25">
      <c r="A35" t="s">
        <v>33</v>
      </c>
      <c r="B35">
        <v>4194304</v>
      </c>
      <c r="C35">
        <v>27214900000</v>
      </c>
      <c r="D35" s="1">
        <f t="shared" si="0"/>
        <v>25.345850735902786</v>
      </c>
      <c r="E35" s="1">
        <v>6.4885400000000004</v>
      </c>
    </row>
    <row r="36" spans="1:5" x14ac:dyDescent="0.25">
      <c r="A36" t="s">
        <v>34</v>
      </c>
      <c r="B36">
        <v>6291456</v>
      </c>
      <c r="C36">
        <v>27205400000</v>
      </c>
      <c r="D36" s="1">
        <f t="shared" si="0"/>
        <v>25.337003171443939</v>
      </c>
      <c r="E36" s="1">
        <v>6.9186800000000002</v>
      </c>
    </row>
    <row r="37" spans="1:5" x14ac:dyDescent="0.25">
      <c r="A37" t="s">
        <v>35</v>
      </c>
      <c r="B37">
        <v>8388608</v>
      </c>
      <c r="C37">
        <v>27211600000</v>
      </c>
      <c r="D37" s="1">
        <f t="shared" si="0"/>
        <v>25.342777371406555</v>
      </c>
      <c r="E37" s="1">
        <v>6.8121400000000003</v>
      </c>
    </row>
    <row r="38" spans="1:5" x14ac:dyDescent="0.25">
      <c r="A38" t="s">
        <v>36</v>
      </c>
      <c r="B38">
        <v>12582912</v>
      </c>
      <c r="C38">
        <v>27210700000</v>
      </c>
      <c r="D38" s="1">
        <f t="shared" si="0"/>
        <v>25.341939181089401</v>
      </c>
      <c r="E38" s="1">
        <v>6.9200299999999997</v>
      </c>
    </row>
    <row r="39" spans="1:5" x14ac:dyDescent="0.25">
      <c r="A39" t="s">
        <v>37</v>
      </c>
      <c r="B39">
        <v>16777216</v>
      </c>
      <c r="C39">
        <v>27212200000</v>
      </c>
      <c r="D39" s="1">
        <f t="shared" si="0"/>
        <v>25.343336164951324</v>
      </c>
      <c r="E39" s="1">
        <v>6.9744799999999998</v>
      </c>
    </row>
    <row r="40" spans="1:5" x14ac:dyDescent="0.25">
      <c r="A40" t="s">
        <v>38</v>
      </c>
      <c r="B40">
        <v>20971520</v>
      </c>
      <c r="C40">
        <v>27216800000</v>
      </c>
      <c r="D40" s="1">
        <f t="shared" si="0"/>
        <v>25.347620248794556</v>
      </c>
      <c r="E40" s="1">
        <v>6.8783200000000004</v>
      </c>
    </row>
    <row r="41" spans="1:5" x14ac:dyDescent="0.25">
      <c r="A41" t="s">
        <v>39</v>
      </c>
      <c r="B41">
        <v>22020096</v>
      </c>
      <c r="C41">
        <v>27153300000</v>
      </c>
      <c r="D41" s="1">
        <f t="shared" si="0"/>
        <v>25.288481265306473</v>
      </c>
      <c r="E41" s="1">
        <v>6.9054399999999996</v>
      </c>
    </row>
    <row r="42" spans="1:5" x14ac:dyDescent="0.25">
      <c r="A42" t="s">
        <v>40</v>
      </c>
      <c r="B42">
        <v>23068672</v>
      </c>
      <c r="C42">
        <v>27104600000</v>
      </c>
      <c r="D42" s="1">
        <f t="shared" si="0"/>
        <v>25.243125855922699</v>
      </c>
      <c r="E42" s="1">
        <v>6.9322299999999997</v>
      </c>
    </row>
    <row r="43" spans="1:5" x14ac:dyDescent="0.25">
      <c r="A43" t="s">
        <v>41</v>
      </c>
      <c r="B43">
        <v>24117248</v>
      </c>
      <c r="C43">
        <v>26529700000</v>
      </c>
      <c r="D43" s="1">
        <f t="shared" si="0"/>
        <v>24.70770850777626</v>
      </c>
      <c r="E43" s="1">
        <v>6.7101899999999999</v>
      </c>
    </row>
    <row r="44" spans="1:5" x14ac:dyDescent="0.25">
      <c r="A44" t="s">
        <v>42</v>
      </c>
      <c r="B44">
        <v>25165824</v>
      </c>
      <c r="C44">
        <v>25411600000</v>
      </c>
      <c r="D44" s="1">
        <f t="shared" si="0"/>
        <v>23.666396737098694</v>
      </c>
      <c r="E44" s="1">
        <v>6.46251</v>
      </c>
    </row>
    <row r="45" spans="1:5" x14ac:dyDescent="0.25">
      <c r="A45" t="s">
        <v>43</v>
      </c>
      <c r="B45">
        <v>26214400</v>
      </c>
      <c r="C45">
        <v>24296400000</v>
      </c>
      <c r="D45" s="1">
        <f t="shared" si="0"/>
        <v>22.627785801887512</v>
      </c>
      <c r="E45" s="1">
        <v>6.2097800000000003</v>
      </c>
    </row>
    <row r="46" spans="1:5" x14ac:dyDescent="0.25">
      <c r="A46" t="s">
        <v>44</v>
      </c>
      <c r="B46">
        <v>27262976</v>
      </c>
      <c r="C46">
        <v>23577100000</v>
      </c>
      <c r="D46" s="1">
        <f t="shared" si="0"/>
        <v>21.957885473966599</v>
      </c>
      <c r="E46" s="1">
        <v>5.9671399999999997</v>
      </c>
    </row>
    <row r="47" spans="1:5" x14ac:dyDescent="0.25">
      <c r="A47" t="s">
        <v>45</v>
      </c>
      <c r="B47">
        <v>28311552</v>
      </c>
      <c r="C47">
        <v>22666200000</v>
      </c>
      <c r="D47" s="1">
        <f t="shared" si="0"/>
        <v>21.109543740749359</v>
      </c>
      <c r="E47" s="1">
        <v>5.7643199999999997</v>
      </c>
    </row>
    <row r="48" spans="1:5" x14ac:dyDescent="0.25">
      <c r="A48" t="s">
        <v>46</v>
      </c>
      <c r="B48">
        <v>29360128</v>
      </c>
      <c r="C48">
        <v>22302300000</v>
      </c>
      <c r="D48" s="1">
        <f t="shared" si="0"/>
        <v>20.770635455846786</v>
      </c>
      <c r="E48" s="1">
        <v>5.6970799999999997</v>
      </c>
    </row>
    <row r="49" spans="1:5" x14ac:dyDescent="0.25">
      <c r="A49" t="s">
        <v>47</v>
      </c>
      <c r="B49">
        <v>33554432</v>
      </c>
      <c r="C49">
        <v>20156300000</v>
      </c>
      <c r="D49" s="1">
        <f t="shared" si="0"/>
        <v>18.77201721072197</v>
      </c>
      <c r="E49" s="1">
        <v>5.1660700000000004</v>
      </c>
    </row>
    <row r="50" spans="1:5" x14ac:dyDescent="0.25">
      <c r="A50" t="s">
        <v>48</v>
      </c>
      <c r="B50">
        <v>37748736</v>
      </c>
      <c r="C50">
        <v>18752100000</v>
      </c>
      <c r="D50" s="1">
        <f t="shared" si="0"/>
        <v>17.464254051446915</v>
      </c>
      <c r="E50" s="1">
        <v>4.7689199999999996</v>
      </c>
    </row>
    <row r="51" spans="1:5" x14ac:dyDescent="0.25">
      <c r="A51" t="s">
        <v>49</v>
      </c>
      <c r="B51">
        <v>41943040</v>
      </c>
      <c r="C51">
        <v>17862600000</v>
      </c>
      <c r="D51" s="1">
        <f t="shared" si="0"/>
        <v>16.635842621326447</v>
      </c>
      <c r="E51" s="1">
        <v>4.7689199999999996</v>
      </c>
    </row>
    <row r="52" spans="1:5" x14ac:dyDescent="0.25">
      <c r="A52" t="s">
        <v>54</v>
      </c>
      <c r="B52">
        <f>2*B49</f>
        <v>67108864</v>
      </c>
      <c r="C52">
        <v>17862600001</v>
      </c>
      <c r="D52" s="1">
        <f t="shared" si="0"/>
        <v>16.635842622257769</v>
      </c>
      <c r="E52" s="1">
        <v>4.7689199999999996</v>
      </c>
    </row>
    <row r="53" spans="1:5" x14ac:dyDescent="0.25">
      <c r="A53" t="s">
        <v>55</v>
      </c>
      <c r="B53">
        <f>2*B52</f>
        <v>134217728</v>
      </c>
      <c r="C53">
        <v>17862600002</v>
      </c>
      <c r="D53" s="1">
        <f t="shared" si="0"/>
        <v>16.635842623189092</v>
      </c>
      <c r="E53" s="1">
        <v>4.7689199999999996</v>
      </c>
    </row>
    <row r="54" spans="1:5" x14ac:dyDescent="0.25">
      <c r="A54" t="s">
        <v>56</v>
      </c>
      <c r="B54">
        <f>2*B53</f>
        <v>268435456</v>
      </c>
      <c r="C54">
        <v>17862600003</v>
      </c>
      <c r="D54" s="1">
        <f t="shared" si="0"/>
        <v>16.635842624120414</v>
      </c>
      <c r="E54" s="1">
        <v>4.7689199999999996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zoomScale="85" zoomScaleNormal="85" workbookViewId="0">
      <selection activeCell="E22" sqref="E22"/>
    </sheetView>
  </sheetViews>
  <sheetFormatPr defaultRowHeight="15" x14ac:dyDescent="0.25"/>
  <cols>
    <col min="1" max="1" width="11.28515625" customWidth="1"/>
    <col min="2" max="2" width="17" customWidth="1"/>
    <col min="3" max="3" width="10.42578125" customWidth="1"/>
  </cols>
  <sheetData>
    <row r="1" spans="1:5" x14ac:dyDescent="0.25">
      <c r="B1" t="s">
        <v>57</v>
      </c>
      <c r="C1" t="s">
        <v>50</v>
      </c>
      <c r="D1" t="s">
        <v>52</v>
      </c>
      <c r="E1" t="s">
        <v>53</v>
      </c>
    </row>
    <row r="2" spans="1:5" x14ac:dyDescent="0.25">
      <c r="A2" t="s">
        <v>0</v>
      </c>
      <c r="B2">
        <v>64</v>
      </c>
      <c r="C2">
        <v>182295000000</v>
      </c>
      <c r="D2" s="1">
        <f>C2/(1024*1024*1024)</f>
        <v>169.77544873952866</v>
      </c>
      <c r="E2" s="1">
        <v>46.360100000000003</v>
      </c>
    </row>
    <row r="3" spans="1:5" x14ac:dyDescent="0.25">
      <c r="A3" t="s">
        <v>1</v>
      </c>
      <c r="B3">
        <v>128</v>
      </c>
      <c r="C3">
        <v>21709600000</v>
      </c>
      <c r="D3" s="1">
        <f t="shared" ref="D3:D54" si="0">C3/(1024*1024*1024)</f>
        <v>20.218640565872192</v>
      </c>
      <c r="E3" s="1">
        <v>5.1759700000000004</v>
      </c>
    </row>
    <row r="4" spans="1:5" x14ac:dyDescent="0.25">
      <c r="A4" t="s">
        <v>2</v>
      </c>
      <c r="B4">
        <v>192</v>
      </c>
      <c r="C4">
        <v>41514200000</v>
      </c>
      <c r="D4" s="1">
        <f t="shared" si="0"/>
        <v>38.663111627101898</v>
      </c>
      <c r="E4" s="1">
        <v>10.557600000000001</v>
      </c>
    </row>
    <row r="5" spans="1:5" x14ac:dyDescent="0.25">
      <c r="A5" t="s">
        <v>3</v>
      </c>
      <c r="B5">
        <v>256</v>
      </c>
      <c r="C5">
        <v>21519300000</v>
      </c>
      <c r="D5" s="1">
        <v>390</v>
      </c>
      <c r="E5" s="1">
        <v>5.1306099999999999</v>
      </c>
    </row>
    <row r="6" spans="1:5" x14ac:dyDescent="0.25">
      <c r="A6" t="s">
        <v>4</v>
      </c>
      <c r="B6">
        <v>320</v>
      </c>
      <c r="C6">
        <v>48570400000</v>
      </c>
      <c r="D6" s="1">
        <v>400</v>
      </c>
      <c r="E6" s="1">
        <v>12.3521</v>
      </c>
    </row>
    <row r="7" spans="1:5" x14ac:dyDescent="0.25">
      <c r="A7" t="s">
        <v>5</v>
      </c>
      <c r="B7">
        <v>384</v>
      </c>
      <c r="C7">
        <v>21632100000</v>
      </c>
      <c r="D7" s="1">
        <f t="shared" si="0"/>
        <v>20.146463066339493</v>
      </c>
      <c r="E7" s="1">
        <v>5.1574900000000001</v>
      </c>
    </row>
    <row r="8" spans="1:5" x14ac:dyDescent="0.25">
      <c r="A8" t="s">
        <v>6</v>
      </c>
      <c r="B8">
        <v>448</v>
      </c>
      <c r="C8">
        <v>185210000000</v>
      </c>
      <c r="D8" s="1">
        <f t="shared" si="0"/>
        <v>172.49025404453278</v>
      </c>
      <c r="E8" s="1">
        <v>47.101199999999999</v>
      </c>
    </row>
    <row r="9" spans="1:5" x14ac:dyDescent="0.25">
      <c r="A9" t="s">
        <v>7</v>
      </c>
      <c r="B9">
        <v>512</v>
      </c>
      <c r="C9">
        <v>21435100000</v>
      </c>
      <c r="D9" s="1">
        <f t="shared" si="0"/>
        <v>19.962992519140244</v>
      </c>
      <c r="E9" s="1">
        <v>5.1105299999999998</v>
      </c>
    </row>
    <row r="10" spans="1:5" x14ac:dyDescent="0.25">
      <c r="A10" t="s">
        <v>8</v>
      </c>
      <c r="B10">
        <v>576</v>
      </c>
      <c r="C10">
        <v>114465000000</v>
      </c>
      <c r="D10" s="1">
        <f t="shared" si="0"/>
        <v>106.60383850336075</v>
      </c>
      <c r="E10" s="1">
        <v>28.655200000000001</v>
      </c>
    </row>
    <row r="11" spans="1:5" x14ac:dyDescent="0.25">
      <c r="A11" t="s">
        <v>9</v>
      </c>
      <c r="B11">
        <v>640</v>
      </c>
      <c r="C11">
        <v>21595800000</v>
      </c>
      <c r="D11" s="1">
        <v>204</v>
      </c>
      <c r="E11" s="1">
        <v>5.1488399999999999</v>
      </c>
    </row>
    <row r="12" spans="1:5" x14ac:dyDescent="0.25">
      <c r="A12" t="s">
        <v>10</v>
      </c>
      <c r="B12">
        <v>704</v>
      </c>
      <c r="C12">
        <v>105565000000</v>
      </c>
      <c r="D12" s="1">
        <v>198</v>
      </c>
      <c r="E12" s="1">
        <v>25.887799999999999</v>
      </c>
    </row>
    <row r="13" spans="1:5" x14ac:dyDescent="0.25">
      <c r="A13" t="s">
        <v>11</v>
      </c>
      <c r="B13">
        <v>768</v>
      </c>
      <c r="C13">
        <v>21411900000</v>
      </c>
      <c r="D13" s="1">
        <v>197</v>
      </c>
      <c r="E13" s="1">
        <v>5.1049800000000003</v>
      </c>
    </row>
    <row r="14" spans="1:5" x14ac:dyDescent="0.25">
      <c r="A14" t="s">
        <v>12</v>
      </c>
      <c r="B14">
        <v>832</v>
      </c>
      <c r="C14">
        <v>99754100000</v>
      </c>
      <c r="D14" s="1">
        <v>210</v>
      </c>
      <c r="E14" s="1">
        <v>24.462800000000001</v>
      </c>
    </row>
    <row r="15" spans="1:5" x14ac:dyDescent="0.25">
      <c r="A15" t="s">
        <v>13</v>
      </c>
      <c r="B15">
        <v>896</v>
      </c>
      <c r="C15">
        <v>21563600000</v>
      </c>
      <c r="D15" s="1">
        <f t="shared" si="0"/>
        <v>20.082667469978333</v>
      </c>
      <c r="E15" s="1">
        <v>5.1411600000000002</v>
      </c>
    </row>
    <row r="16" spans="1:5" x14ac:dyDescent="0.25">
      <c r="A16" t="s">
        <v>14</v>
      </c>
      <c r="B16">
        <v>960</v>
      </c>
      <c r="C16">
        <v>97623700000</v>
      </c>
      <c r="D16" s="1">
        <f t="shared" si="0"/>
        <v>90.91915562748909</v>
      </c>
      <c r="E16" s="1">
        <v>24.827000000000002</v>
      </c>
    </row>
    <row r="17" spans="1:5" x14ac:dyDescent="0.25">
      <c r="A17" t="s">
        <v>15</v>
      </c>
      <c r="B17">
        <v>1024</v>
      </c>
      <c r="C17">
        <v>21656100000</v>
      </c>
      <c r="D17" s="1">
        <f t="shared" si="0"/>
        <v>20.168814808130264</v>
      </c>
      <c r="E17" s="1">
        <v>5.1632300000000004</v>
      </c>
    </row>
    <row r="18" spans="1:5" x14ac:dyDescent="0.25">
      <c r="A18" t="s">
        <v>16</v>
      </c>
      <c r="B18">
        <v>1088</v>
      </c>
      <c r="C18">
        <v>93844400000</v>
      </c>
      <c r="D18" s="1">
        <f t="shared" si="0"/>
        <v>87.399408221244812</v>
      </c>
      <c r="E18" s="1">
        <v>23.8659</v>
      </c>
    </row>
    <row r="19" spans="1:5" x14ac:dyDescent="0.25">
      <c r="D19" s="1"/>
      <c r="E19" s="1"/>
    </row>
    <row r="20" spans="1:5" x14ac:dyDescent="0.25">
      <c r="D20" s="1"/>
      <c r="E20" s="1"/>
    </row>
    <row r="21" spans="1:5" x14ac:dyDescent="0.25">
      <c r="D21" s="1"/>
      <c r="E21" s="1"/>
    </row>
    <row r="22" spans="1:5" x14ac:dyDescent="0.25">
      <c r="D22" s="1"/>
      <c r="E22" s="1"/>
    </row>
    <row r="23" spans="1:5" x14ac:dyDescent="0.25">
      <c r="D23" s="1"/>
      <c r="E23" s="1"/>
    </row>
    <row r="24" spans="1:5" x14ac:dyDescent="0.25">
      <c r="D24" s="1"/>
      <c r="E24" s="1"/>
    </row>
    <row r="25" spans="1:5" x14ac:dyDescent="0.25">
      <c r="D25" s="1"/>
      <c r="E25" s="1"/>
    </row>
    <row r="26" spans="1:5" x14ac:dyDescent="0.25">
      <c r="D26" s="1"/>
      <c r="E26" s="1"/>
    </row>
    <row r="27" spans="1:5" x14ac:dyDescent="0.25">
      <c r="D27" s="1"/>
      <c r="E27" s="1"/>
    </row>
    <row r="28" spans="1:5" x14ac:dyDescent="0.25">
      <c r="D28" s="1"/>
      <c r="E28" s="1"/>
    </row>
    <row r="29" spans="1:5" x14ac:dyDescent="0.25">
      <c r="D29" s="1"/>
      <c r="E29" s="1"/>
    </row>
    <row r="30" spans="1:5" x14ac:dyDescent="0.25">
      <c r="D30" s="1"/>
      <c r="E30" s="1"/>
    </row>
    <row r="31" spans="1:5" x14ac:dyDescent="0.25">
      <c r="D31" s="1"/>
      <c r="E31" s="1"/>
    </row>
    <row r="32" spans="1:5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cache size</vt:lpstr>
      <vt:lpstr>cache sets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2019-02-15T21:42:51Z</dcterms:modified>
</cp:coreProperties>
</file>