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toschev/Documents/alexander-toschev/common/"/>
    </mc:Choice>
  </mc:AlternateContent>
  <bookViews>
    <workbookView xWindow="0" yWindow="460" windowWidth="28800" windowHeight="1630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F2" i="1"/>
  <c r="G2" i="1"/>
  <c r="F3" i="1"/>
  <c r="G3" i="1"/>
  <c r="F4" i="1"/>
  <c r="E4" i="1"/>
  <c r="G4" i="1"/>
</calcChain>
</file>

<file path=xl/sharedStrings.xml><?xml version="1.0" encoding="utf-8"?>
<sst xmlns="http://schemas.openxmlformats.org/spreadsheetml/2006/main" count="9" uniqueCount="9">
  <si>
    <t>Stanford</t>
  </si>
  <si>
    <t>Relex</t>
  </si>
  <si>
    <t>OpenNLP</t>
  </si>
  <si>
    <t>tp</t>
  </si>
  <si>
    <t>fn</t>
  </si>
  <si>
    <t>fp</t>
  </si>
  <si>
    <t>precision (P)</t>
  </si>
  <si>
    <t>recall ( R )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</si>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</sst>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Stanford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Лист1!$B$1:$G$1</c:f>
              <c:strCache>
                <c:ptCount val="3"/>
                <c:pt idx="0">
                  <c:v>precision (P)</c:v>
                </c:pt>
                <c:pt idx="1">
                  <c:v>recall ( R )</c:v>
                </c:pt>
                <c:pt idx="2">
                  <c:v>F-measure</c:v>
                </c:pt>
              </c:strCache>
            </c:strRef>
          </c:cat>
          <c:val>
            <c:numRef>
              <c:f>Лист1!$B$2:$G$2</c:f>
              <c:numCache>
                <c:formatCode>General</c:formatCode>
                <c:ptCount val="3"/>
                <c:pt idx="0">
                  <c:v>0.352941176470588</c:v>
                </c:pt>
                <c:pt idx="1">
                  <c:v>1.0</c:v>
                </c:pt>
                <c:pt idx="2">
                  <c:v>0.260869565217391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Relex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Лист1!$B$1:$G$1</c:f>
              <c:strCache>
                <c:ptCount val="3"/>
                <c:pt idx="0">
                  <c:v>precision (P)</c:v>
                </c:pt>
                <c:pt idx="1">
                  <c:v>recall ( R )</c:v>
                </c:pt>
                <c:pt idx="2">
                  <c:v>F-measure</c:v>
                </c:pt>
              </c:strCache>
            </c:strRef>
          </c:cat>
          <c:val>
            <c:numRef>
              <c:f>Лист1!$B$3:$G$3</c:f>
              <c:numCache>
                <c:formatCode>General</c:formatCode>
                <c:ptCount val="3"/>
                <c:pt idx="0">
                  <c:v>0.388888888888889</c:v>
                </c:pt>
                <c:pt idx="1">
                  <c:v>1.0</c:v>
                </c:pt>
                <c:pt idx="2">
                  <c:v>0.28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OpenNLP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Лист1!$B$1:$G$1</c:f>
              <c:strCache>
                <c:ptCount val="3"/>
                <c:pt idx="0">
                  <c:v>precision (P)</c:v>
                </c:pt>
                <c:pt idx="1">
                  <c:v>recall ( R )</c:v>
                </c:pt>
                <c:pt idx="2">
                  <c:v>F-measure</c:v>
                </c:pt>
              </c:strCache>
            </c:strRef>
          </c:cat>
          <c:val>
            <c:numRef>
              <c:f>Лист1!$B$4:$G$4</c:f>
              <c:numCache>
                <c:formatCode>General</c:formatCode>
                <c:ptCount val="3"/>
                <c:pt idx="0">
                  <c:v>0.277777777777778</c:v>
                </c:pt>
                <c:pt idx="1">
                  <c:v>1.0</c:v>
                </c:pt>
                <c:pt idx="2">
                  <c:v>0.217391304347826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511712"/>
        <c:axId val="2142944176"/>
      </c:barChart>
      <c:catAx>
        <c:axId val="-211651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944176"/>
        <c:crosses val="autoZero"/>
        <c:auto val="1"/>
        <c:lblAlgn val="ctr"/>
        <c:lblOffset val="100"/>
        <c:noMultiLvlLbl val="0"/>
      </c:catAx>
      <c:valAx>
        <c:axId val="21429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651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190500</xdr:rowOff>
    </xdr:from>
    <xdr:to>
      <xdr:col>16</xdr:col>
      <xdr:colOff>0</xdr:colOff>
      <xdr:row>28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showRuler="0" workbookViewId="0">
      <selection activeCell="R10" sqref="R10"/>
    </sheetView>
  </sheetViews>
  <sheetFormatPr baseColWidth="10" defaultRowHeight="16" x14ac:dyDescent="0.2"/>
  <cols>
    <col min="2" max="4" width="0" hidden="1" customWidth="1"/>
  </cols>
  <sheetData>
    <row r="1" spans="1:7" x14ac:dyDescent="0.2">
      <c r="A1" s="1"/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2">
      <c r="A2" t="s">
        <v>0</v>
      </c>
      <c r="B2">
        <v>6</v>
      </c>
      <c r="C2">
        <v>11</v>
      </c>
      <c r="D2">
        <v>0</v>
      </c>
      <c r="E2">
        <f t="shared" ref="E2:E3" si="0">B2/(B2+C2)</f>
        <v>0.35294117647058826</v>
      </c>
      <c r="F2">
        <f t="shared" ref="F2:F3" si="1">B2/(B2+D2)</f>
        <v>1</v>
      </c>
      <c r="G2">
        <f t="shared" ref="G2:G3" si="2">E2*F2/(E2+F2)</f>
        <v>0.2608695652173913</v>
      </c>
    </row>
    <row r="3" spans="1:7" x14ac:dyDescent="0.2">
      <c r="A3" t="s">
        <v>1</v>
      </c>
      <c r="B3">
        <v>7</v>
      </c>
      <c r="C3">
        <v>11</v>
      </c>
      <c r="D3">
        <v>0</v>
      </c>
      <c r="E3">
        <f t="shared" si="0"/>
        <v>0.3888888888888889</v>
      </c>
      <c r="F3">
        <f t="shared" si="1"/>
        <v>1</v>
      </c>
      <c r="G3">
        <f t="shared" si="2"/>
        <v>0.28000000000000003</v>
      </c>
    </row>
    <row r="4" spans="1:7" x14ac:dyDescent="0.2">
      <c r="A4" t="s">
        <v>2</v>
      </c>
      <c r="B4">
        <v>5</v>
      </c>
      <c r="C4">
        <v>13</v>
      </c>
      <c r="D4">
        <v>0</v>
      </c>
      <c r="E4">
        <f>B4/(B4+C4)</f>
        <v>0.27777777777777779</v>
      </c>
      <c r="F4">
        <f>B4/(B4+D4)</f>
        <v>1</v>
      </c>
      <c r="G4">
        <f>E4*F4/(E4+F4)</f>
        <v>0.21739130434782611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2015-10-13T14:25:00Z</dcterms:created>
  <dcterms:modified xsi:type="dcterms:W3CDTF">2015-10-13T16:47:11Z</dcterms:modified>
</cp:coreProperties>
</file>