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-30" yWindow="-75" windowWidth="27915" windowHeight="14025"/>
  </bookViews>
  <sheets>
    <sheet name="6-кад-р1" sheetId="4" r:id="rId1"/>
    <sheet name="6-кад-р2" sheetId="5" r:id="rId2"/>
    <sheet name="6-кад-р3" sheetId="6" r:id="rId3"/>
    <sheet name="6-кад-р4" sheetId="7" r:id="rId4"/>
  </sheets>
  <definedNames>
    <definedName name="_xlnm.Print_Titles" localSheetId="0">'6-кад-р1'!$A:$B</definedName>
    <definedName name="_xlnm.Print_Titles" localSheetId="1">'6-кад-р2'!$A:$B</definedName>
    <definedName name="_xlnm.Print_Area" localSheetId="0">'6-кад-р1'!$A$1:$AH$71</definedName>
    <definedName name="_xlnm.Print_Area" localSheetId="1">'6-кад-р2'!$A$1:$AF$40</definedName>
    <definedName name="_xlnm.Print_Area" localSheetId="2">'6-кад-р3'!$A$1:$AB$50</definedName>
    <definedName name="_xlnm.Print_Area" localSheetId="3">'6-кад-р4'!$A$1:$AB$31</definedName>
  </definedNames>
  <calcPr calcId="145621"/>
</workbook>
</file>

<file path=xl/calcChain.xml><?xml version="1.0" encoding="utf-8"?>
<calcChain xmlns="http://schemas.openxmlformats.org/spreadsheetml/2006/main">
  <c r="B31" i="4" l="1"/>
  <c r="C31" i="4" s="1"/>
  <c r="AL32" i="4"/>
  <c r="AM32" i="4"/>
  <c r="AO32" i="4"/>
  <c r="AQ32" i="4"/>
  <c r="AR32" i="4"/>
  <c r="AL33" i="4"/>
  <c r="AM33" i="4"/>
  <c r="AO33" i="4"/>
  <c r="AQ33" i="4"/>
  <c r="AR33" i="4"/>
  <c r="AL34" i="4"/>
  <c r="AM34" i="4"/>
  <c r="AO34" i="4"/>
  <c r="AQ34" i="4"/>
  <c r="AR34" i="4"/>
  <c r="AL35" i="4"/>
  <c r="AM35" i="4"/>
  <c r="AO35" i="4"/>
  <c r="AQ35" i="4"/>
  <c r="AR35" i="4"/>
  <c r="AL36" i="4"/>
  <c r="AM36" i="4"/>
  <c r="AO36" i="4"/>
  <c r="AQ36" i="4"/>
  <c r="AR36" i="4"/>
  <c r="AL37" i="4"/>
  <c r="AM37" i="4"/>
  <c r="AO37" i="4"/>
  <c r="AQ37" i="4"/>
  <c r="AR37" i="4"/>
  <c r="AL38" i="4"/>
  <c r="AM38" i="4"/>
  <c r="AO38" i="4"/>
  <c r="AQ38" i="4"/>
  <c r="AR38" i="4"/>
  <c r="AL39" i="4"/>
  <c r="AM39" i="4"/>
  <c r="AO39" i="4"/>
  <c r="AQ39" i="4"/>
  <c r="AR39" i="4"/>
  <c r="AL40" i="4"/>
  <c r="AM40" i="4"/>
  <c r="AO40" i="4"/>
  <c r="AQ40" i="4"/>
  <c r="AR40" i="4"/>
  <c r="AL41" i="4"/>
  <c r="AM41" i="4"/>
  <c r="AO41" i="4"/>
  <c r="AQ41" i="4"/>
  <c r="AR41" i="4"/>
  <c r="AL42" i="4"/>
  <c r="AM42" i="4"/>
  <c r="AO42" i="4"/>
  <c r="AQ42" i="4"/>
  <c r="AR42" i="4"/>
  <c r="AL43" i="4"/>
  <c r="AM43" i="4"/>
  <c r="AO43" i="4"/>
  <c r="AQ43" i="4"/>
  <c r="AR43" i="4"/>
  <c r="AL44" i="4"/>
  <c r="AM44" i="4"/>
  <c r="AO44" i="4"/>
  <c r="AQ44" i="4"/>
  <c r="AR44" i="4"/>
  <c r="AL45" i="4"/>
  <c r="AM45" i="4"/>
  <c r="AO45" i="4"/>
  <c r="AQ45" i="4"/>
  <c r="AR45" i="4"/>
  <c r="AL46" i="4"/>
  <c r="AM46" i="4"/>
  <c r="AO46" i="4"/>
  <c r="AQ46" i="4"/>
  <c r="AR46" i="4"/>
  <c r="AL47" i="4"/>
  <c r="AM47" i="4"/>
  <c r="AO47" i="4"/>
  <c r="AQ47" i="4"/>
  <c r="AR47" i="4"/>
  <c r="AL48" i="4"/>
  <c r="AM48" i="4"/>
  <c r="AO48" i="4"/>
  <c r="AQ48" i="4"/>
  <c r="AR48" i="4"/>
  <c r="AL49" i="4"/>
  <c r="AM49" i="4"/>
  <c r="AO49" i="4"/>
  <c r="AQ49" i="4"/>
  <c r="AR49" i="4"/>
  <c r="AL50" i="4"/>
  <c r="AM50" i="4"/>
  <c r="AO50" i="4"/>
  <c r="AQ50" i="4"/>
  <c r="AR50" i="4"/>
  <c r="AL51" i="4"/>
  <c r="AM51" i="4"/>
  <c r="AO51" i="4"/>
  <c r="AQ51" i="4"/>
  <c r="AR51" i="4"/>
  <c r="AL52" i="4"/>
  <c r="AM52" i="4"/>
  <c r="AO52" i="4"/>
  <c r="AQ52" i="4"/>
  <c r="AR52" i="4"/>
  <c r="AL53" i="4"/>
  <c r="AM53" i="4"/>
  <c r="AO53" i="4"/>
  <c r="AQ53" i="4"/>
  <c r="AR53" i="4"/>
  <c r="AL54" i="4"/>
  <c r="AM54" i="4"/>
  <c r="AO54" i="4"/>
  <c r="AQ54" i="4"/>
  <c r="AR54" i="4"/>
  <c r="AL55" i="4"/>
  <c r="AM55" i="4"/>
  <c r="AO55" i="4"/>
  <c r="AQ55" i="4"/>
  <c r="AR55" i="4"/>
  <c r="AL56" i="4"/>
  <c r="AM56" i="4"/>
  <c r="AO56" i="4"/>
  <c r="AQ56" i="4"/>
  <c r="AR56" i="4"/>
  <c r="AL57" i="4"/>
  <c r="AM57" i="4"/>
  <c r="AO57" i="4"/>
  <c r="AQ57" i="4"/>
  <c r="AR57" i="4"/>
  <c r="AL58" i="4"/>
  <c r="AM58" i="4"/>
  <c r="AO58" i="4"/>
  <c r="AQ58" i="4"/>
  <c r="AR58" i="4"/>
  <c r="AL59" i="4"/>
  <c r="AM59" i="4"/>
  <c r="AO59" i="4"/>
  <c r="AQ59" i="4"/>
  <c r="AR59" i="4"/>
  <c r="AL60" i="4"/>
  <c r="AM60" i="4"/>
  <c r="AO60" i="4"/>
  <c r="AQ60" i="4"/>
  <c r="AR60" i="4"/>
  <c r="AL61" i="4"/>
  <c r="AM61" i="4"/>
  <c r="AO61" i="4"/>
  <c r="AQ61" i="4"/>
  <c r="AR61" i="4"/>
  <c r="AL62" i="4"/>
  <c r="AM62" i="4"/>
  <c r="AO62" i="4"/>
  <c r="AQ62" i="4"/>
  <c r="AR62" i="4"/>
  <c r="AL63" i="4"/>
  <c r="AM63" i="4"/>
  <c r="AO63" i="4"/>
  <c r="AQ63" i="4"/>
  <c r="AR63" i="4"/>
  <c r="AL64" i="4"/>
  <c r="AM64" i="4"/>
  <c r="AO64" i="4"/>
  <c r="AQ64" i="4"/>
  <c r="AR64" i="4"/>
  <c r="AL65" i="4"/>
  <c r="AM65" i="4"/>
  <c r="AO65" i="4"/>
  <c r="AQ65" i="4"/>
  <c r="AR65" i="4"/>
  <c r="AL66" i="4"/>
  <c r="AM66" i="4"/>
  <c r="AO66" i="4"/>
  <c r="AQ66" i="4"/>
  <c r="AR66" i="4"/>
  <c r="AL67" i="4"/>
  <c r="AM67" i="4"/>
  <c r="AO67" i="4"/>
  <c r="AQ67" i="4"/>
  <c r="AR67" i="4"/>
  <c r="AL68" i="4"/>
  <c r="AM68" i="4"/>
  <c r="AO68" i="4"/>
  <c r="AQ68" i="4"/>
  <c r="AR68" i="4"/>
  <c r="AL69" i="4"/>
  <c r="AM69" i="4"/>
  <c r="AO69" i="4"/>
  <c r="AQ69" i="4"/>
  <c r="AR69" i="4"/>
  <c r="C70" i="4"/>
  <c r="D70" i="4"/>
  <c r="E70" i="4"/>
  <c r="AM70" i="4" s="1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L70" i="4"/>
  <c r="AQ70" i="4"/>
  <c r="AL71" i="4"/>
  <c r="AM71" i="4"/>
  <c r="AO71" i="4"/>
  <c r="AQ71" i="4"/>
  <c r="AR71" i="4"/>
  <c r="B10" i="5"/>
  <c r="C10" i="5" s="1"/>
  <c r="AH11" i="5"/>
  <c r="AI11" i="5"/>
  <c r="AJ11" i="5"/>
  <c r="AL11" i="5"/>
  <c r="AM11" i="5"/>
  <c r="AH12" i="5"/>
  <c r="AI12" i="5"/>
  <c r="AJ12" i="5"/>
  <c r="AL12" i="5"/>
  <c r="AM12" i="5"/>
  <c r="AH13" i="5"/>
  <c r="AI13" i="5"/>
  <c r="AJ13" i="5"/>
  <c r="AL13" i="5"/>
  <c r="AM13" i="5"/>
  <c r="AH14" i="5"/>
  <c r="AI14" i="5"/>
  <c r="AJ14" i="5"/>
  <c r="AL14" i="5"/>
  <c r="AM14" i="5"/>
  <c r="AH15" i="5"/>
  <c r="AI15" i="5"/>
  <c r="AJ15" i="5"/>
  <c r="AL15" i="5"/>
  <c r="AM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M16" i="5" s="1"/>
  <c r="AA16" i="5"/>
  <c r="AB16" i="5"/>
  <c r="AC16" i="5"/>
  <c r="AD16" i="5"/>
  <c r="AE16" i="5"/>
  <c r="AF16" i="5"/>
  <c r="AH16" i="5"/>
  <c r="AJ16" i="5"/>
  <c r="AH17" i="5"/>
  <c r="AI17" i="5"/>
  <c r="AJ17" i="5"/>
  <c r="AL17" i="5"/>
  <c r="AM17" i="5"/>
  <c r="AG9" i="6"/>
  <c r="AH9" i="6"/>
  <c r="AI9" i="6"/>
  <c r="AJ9" i="6"/>
  <c r="AK9" i="6"/>
  <c r="AG10" i="6"/>
  <c r="AH10" i="6"/>
  <c r="AI10" i="6"/>
  <c r="AJ10" i="6"/>
  <c r="AK10" i="6"/>
  <c r="AG11" i="6"/>
  <c r="AH11" i="6"/>
  <c r="AI11" i="6"/>
  <c r="AJ11" i="6"/>
  <c r="AK11" i="6"/>
  <c r="AG12" i="6"/>
  <c r="AH12" i="6"/>
  <c r="AI12" i="6"/>
  <c r="AJ12" i="6"/>
  <c r="AK12" i="6"/>
  <c r="AG13" i="6"/>
  <c r="AH13" i="6"/>
  <c r="AI13" i="6"/>
  <c r="AJ13" i="6"/>
  <c r="AK13" i="6"/>
  <c r="AG14" i="6"/>
  <c r="AH14" i="6"/>
  <c r="AI14" i="6"/>
  <c r="AJ14" i="6"/>
  <c r="AK14" i="6"/>
  <c r="AG15" i="6"/>
  <c r="AH15" i="6"/>
  <c r="AI15" i="6"/>
  <c r="AJ15" i="6"/>
  <c r="AK15" i="6"/>
  <c r="AG16" i="6"/>
  <c r="AH16" i="6"/>
  <c r="AI16" i="6"/>
  <c r="AJ16" i="6"/>
  <c r="AK16" i="6"/>
  <c r="AG17" i="6"/>
  <c r="AH17" i="6"/>
  <c r="AI17" i="6"/>
  <c r="AJ17" i="6"/>
  <c r="AK17" i="6"/>
  <c r="AG18" i="6"/>
  <c r="AH18" i="6"/>
  <c r="AI18" i="6"/>
  <c r="AJ18" i="6"/>
  <c r="AK18" i="6"/>
  <c r="AG19" i="6"/>
  <c r="AH19" i="6"/>
  <c r="AI19" i="6"/>
  <c r="AJ19" i="6"/>
  <c r="AK19" i="6"/>
  <c r="AG20" i="6"/>
  <c r="AH20" i="6"/>
  <c r="AI20" i="6"/>
  <c r="AJ20" i="6"/>
  <c r="AK20" i="6"/>
  <c r="AG21" i="6"/>
  <c r="AH21" i="6"/>
  <c r="AI21" i="6"/>
  <c r="AJ21" i="6"/>
  <c r="AK21" i="6"/>
  <c r="AG22" i="6"/>
  <c r="AH22" i="6"/>
  <c r="AI22" i="6"/>
  <c r="AJ22" i="6"/>
  <c r="AK22" i="6"/>
  <c r="AG23" i="6"/>
  <c r="AH23" i="6"/>
  <c r="AI23" i="6"/>
  <c r="AJ23" i="6"/>
  <c r="AK23" i="6"/>
  <c r="AG24" i="6"/>
  <c r="AH24" i="6"/>
  <c r="AI24" i="6"/>
  <c r="AJ24" i="6"/>
  <c r="AK24" i="6"/>
  <c r="AG25" i="6"/>
  <c r="AH25" i="6"/>
  <c r="AI25" i="6"/>
  <c r="AJ25" i="6"/>
  <c r="AK25" i="6"/>
  <c r="AG26" i="6"/>
  <c r="AH26" i="6"/>
  <c r="AI26" i="6"/>
  <c r="AJ26" i="6"/>
  <c r="AK26" i="6"/>
  <c r="AG27" i="6"/>
  <c r="AH27" i="6"/>
  <c r="AI27" i="6"/>
  <c r="AJ27" i="6"/>
  <c r="AK27" i="6"/>
  <c r="AG28" i="6"/>
  <c r="AH28" i="6"/>
  <c r="AI28" i="6"/>
  <c r="AJ28" i="6"/>
  <c r="AK28" i="6"/>
  <c r="AG29" i="6"/>
  <c r="AH29" i="6"/>
  <c r="AI29" i="6"/>
  <c r="AJ29" i="6"/>
  <c r="AK29" i="6"/>
  <c r="AG30" i="6"/>
  <c r="AH30" i="6"/>
  <c r="AI30" i="6"/>
  <c r="AJ30" i="6"/>
  <c r="AK30" i="6"/>
  <c r="AG31" i="6"/>
  <c r="AH31" i="6"/>
  <c r="AI31" i="6"/>
  <c r="AJ31" i="6"/>
  <c r="AK31" i="6"/>
  <c r="AG32" i="6"/>
  <c r="AH32" i="6"/>
  <c r="AI32" i="6"/>
  <c r="AJ32" i="6"/>
  <c r="AK32" i="6"/>
  <c r="AG33" i="6"/>
  <c r="AH33" i="6"/>
  <c r="AI33" i="6"/>
  <c r="AJ33" i="6"/>
  <c r="AK33" i="6"/>
  <c r="AG34" i="6"/>
  <c r="AH34" i="6"/>
  <c r="AI34" i="6"/>
  <c r="AJ34" i="6"/>
  <c r="AK34" i="6"/>
  <c r="AG35" i="6"/>
  <c r="AH35" i="6"/>
  <c r="AI35" i="6"/>
  <c r="AJ35" i="6"/>
  <c r="AK35" i="6"/>
  <c r="AG36" i="6"/>
  <c r="AH36" i="6"/>
  <c r="AI36" i="6"/>
  <c r="AJ36" i="6"/>
  <c r="AK36" i="6"/>
  <c r="AG37" i="6"/>
  <c r="AH37" i="6"/>
  <c r="AI37" i="6"/>
  <c r="AJ37" i="6"/>
  <c r="AK37" i="6"/>
  <c r="AG38" i="6"/>
  <c r="AH38" i="6"/>
  <c r="AI38" i="6"/>
  <c r="AJ38" i="6"/>
  <c r="AK38" i="6"/>
  <c r="AG39" i="6"/>
  <c r="AH39" i="6"/>
  <c r="AI39" i="6"/>
  <c r="AJ39" i="6"/>
  <c r="AK39" i="6"/>
  <c r="AG40" i="6"/>
  <c r="AH40" i="6"/>
  <c r="AI40" i="6"/>
  <c r="AJ40" i="6"/>
  <c r="AK40" i="6"/>
  <c r="AG41" i="6"/>
  <c r="AH41" i="6"/>
  <c r="AI41" i="6"/>
  <c r="AJ41" i="6"/>
  <c r="AK41" i="6"/>
  <c r="AG42" i="6"/>
  <c r="AH42" i="6"/>
  <c r="AI42" i="6"/>
  <c r="AJ42" i="6"/>
  <c r="AK42" i="6"/>
  <c r="AG43" i="6"/>
  <c r="AH43" i="6"/>
  <c r="AI43" i="6"/>
  <c r="AJ43" i="6"/>
  <c r="AK43" i="6"/>
  <c r="AG44" i="6"/>
  <c r="AH44" i="6"/>
  <c r="AI44" i="6"/>
  <c r="AJ44" i="6"/>
  <c r="AK44" i="6"/>
  <c r="AG45" i="6"/>
  <c r="AH45" i="6"/>
  <c r="AI45" i="6"/>
  <c r="AJ45" i="6"/>
  <c r="AK45" i="6"/>
  <c r="AG46" i="6"/>
  <c r="AH46" i="6"/>
  <c r="AI46" i="6"/>
  <c r="AJ46" i="6"/>
  <c r="AK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AK47" i="6" s="1"/>
  <c r="U47" i="6"/>
  <c r="V47" i="6"/>
  <c r="W47" i="6"/>
  <c r="X47" i="6"/>
  <c r="Y47" i="6"/>
  <c r="Z47" i="6"/>
  <c r="AA47" i="6"/>
  <c r="AB47" i="6"/>
  <c r="AG47" i="6"/>
  <c r="AI47" i="6"/>
  <c r="AG48" i="6"/>
  <c r="AH48" i="6"/>
  <c r="AI48" i="6"/>
  <c r="AJ48" i="6"/>
  <c r="AK48" i="6"/>
  <c r="AD9" i="7"/>
  <c r="AE9" i="7"/>
  <c r="AG9" i="7"/>
  <c r="AH9" i="7"/>
  <c r="AI9" i="7"/>
  <c r="AD10" i="7"/>
  <c r="AE10" i="7"/>
  <c r="AG10" i="7"/>
  <c r="AH10" i="7"/>
  <c r="AI10" i="7"/>
  <c r="AD11" i="7"/>
  <c r="AE11" i="7"/>
  <c r="AG11" i="7"/>
  <c r="AH11" i="7"/>
  <c r="AI11" i="7"/>
  <c r="AD12" i="7"/>
  <c r="AE12" i="7"/>
  <c r="AG12" i="7"/>
  <c r="AH12" i="7"/>
  <c r="AI12" i="7"/>
  <c r="AD13" i="7"/>
  <c r="AE13" i="7"/>
  <c r="AG13" i="7"/>
  <c r="AH13" i="7"/>
  <c r="AI13" i="7"/>
  <c r="C14" i="7"/>
  <c r="D14" i="7"/>
  <c r="E14" i="7"/>
  <c r="AE14" i="7" s="1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D14" i="7"/>
  <c r="AH14" i="7"/>
  <c r="AD15" i="7"/>
  <c r="AE15" i="7"/>
  <c r="AG15" i="7"/>
  <c r="AH15" i="7"/>
  <c r="AI15" i="7"/>
  <c r="AI14" i="7" l="1"/>
  <c r="AG14" i="7"/>
  <c r="AJ47" i="6"/>
  <c r="AH47" i="6"/>
  <c r="AL16" i="5"/>
  <c r="AI16" i="5"/>
  <c r="AR70" i="4"/>
  <c r="AO70" i="4"/>
</calcChain>
</file>

<file path=xl/sharedStrings.xml><?xml version="1.0" encoding="utf-8"?>
<sst xmlns="http://schemas.openxmlformats.org/spreadsheetml/2006/main" count="332" uniqueCount="182">
  <si>
    <t>Наименование таможенного органа</t>
  </si>
  <si>
    <t>Возраст</t>
  </si>
  <si>
    <t>Откуда прибыли</t>
  </si>
  <si>
    <t>из Вооружен-ных сил</t>
  </si>
  <si>
    <t>из правоохранительных органов</t>
  </si>
  <si>
    <t>молодые специалисты</t>
  </si>
  <si>
    <t>из других организаций</t>
  </si>
  <si>
    <t>высшее</t>
  </si>
  <si>
    <t>ФСБ</t>
  </si>
  <si>
    <t>МВД</t>
  </si>
  <si>
    <t>другие</t>
  </si>
  <si>
    <t>из РТА</t>
  </si>
  <si>
    <t>из других уч.завед.</t>
  </si>
  <si>
    <t>1.</t>
  </si>
  <si>
    <t>2.</t>
  </si>
  <si>
    <t>3.</t>
  </si>
  <si>
    <t>4.</t>
  </si>
  <si>
    <t>5.</t>
  </si>
  <si>
    <t>Главный инспектор</t>
  </si>
  <si>
    <t>Ведущий инспектор</t>
  </si>
  <si>
    <t>Старший инспектор</t>
  </si>
  <si>
    <t>Инспектор</t>
  </si>
  <si>
    <t>Младший  инспектор</t>
  </si>
  <si>
    <t>ВСЕГО:</t>
  </si>
  <si>
    <t>Базовое профессиональное образование</t>
  </si>
  <si>
    <t>из них</t>
  </si>
  <si>
    <t>экономика и управление</t>
  </si>
  <si>
    <t>до 30 лет</t>
  </si>
  <si>
    <t>30-40 лет</t>
  </si>
  <si>
    <t>40-50 лет</t>
  </si>
  <si>
    <t>высшие</t>
  </si>
  <si>
    <t>главные</t>
  </si>
  <si>
    <t>ведущие</t>
  </si>
  <si>
    <t>старшие</t>
  </si>
  <si>
    <t>младшие</t>
  </si>
  <si>
    <t>из них женщин:</t>
  </si>
  <si>
    <t>ФСКН</t>
  </si>
  <si>
    <t>из     Вооруженных сил</t>
  </si>
  <si>
    <t>Федеральная таможенная служба Российской Федерации</t>
  </si>
  <si>
    <t>Представляют:</t>
  </si>
  <si>
    <t>Сроки представления:</t>
  </si>
  <si>
    <t>Утверждена приказом ФТС России от</t>
  </si>
  <si>
    <t>Ежеквартальная (годовая) - электронная</t>
  </si>
  <si>
    <t>Код таможенного органа</t>
  </si>
  <si>
    <t>Форма № 6-кад</t>
  </si>
  <si>
    <t>незаконченное высшее</t>
  </si>
  <si>
    <t>Среднее профессиональное</t>
  </si>
  <si>
    <t>50-60 лет</t>
  </si>
  <si>
    <t>более 60 лет</t>
  </si>
  <si>
    <t>среднее (полное) общее</t>
  </si>
  <si>
    <t>естественные и физико-математические науки</t>
  </si>
  <si>
    <t>из других учебных заведений</t>
  </si>
  <si>
    <t>Наименование должности</t>
  </si>
  <si>
    <t>NN п/п</t>
  </si>
  <si>
    <t>Наименование группы должностей</t>
  </si>
  <si>
    <t>до 25 декабря</t>
  </si>
  <si>
    <t>до 05 числа месяца, следующего за отчетным кварталом</t>
  </si>
  <si>
    <t>Начальник таможни</t>
  </si>
  <si>
    <t>Руководитель ФТС России</t>
  </si>
  <si>
    <t>Первый зам. руководителя  ФТС России</t>
  </si>
  <si>
    <t xml:space="preserve">Зам. руководителя ФТС России </t>
  </si>
  <si>
    <t>Начальник главного управления</t>
  </si>
  <si>
    <t>Первый зам. начальника главного управления</t>
  </si>
  <si>
    <t>Зам. начальника главного управления</t>
  </si>
  <si>
    <t>Начальник управления</t>
  </si>
  <si>
    <t>Первый зам.начальника управления</t>
  </si>
  <si>
    <t>Зам. начальника управления</t>
  </si>
  <si>
    <t>Главный советник руководителя ФТС России</t>
  </si>
  <si>
    <t>Советник руководителя ФТС России</t>
  </si>
  <si>
    <t>Советник начальника главного управления (управления)</t>
  </si>
  <si>
    <t>Помощник первого зам. руководителя ФТС России (зам. руководителя)</t>
  </si>
  <si>
    <t xml:space="preserve">Зам. начальника службы </t>
  </si>
  <si>
    <t>Начальник РТУ</t>
  </si>
  <si>
    <t>Первый зам. начальника РТУ</t>
  </si>
  <si>
    <t>Зам. начальника РТУ</t>
  </si>
  <si>
    <t>Помощник начальника РТУ</t>
  </si>
  <si>
    <t>Начальник службы РТУ</t>
  </si>
  <si>
    <t>Первый зам. начальника службы РТУ</t>
  </si>
  <si>
    <t>Зам. начальника службы РТУ</t>
  </si>
  <si>
    <t>Первый зам. начальника таможни</t>
  </si>
  <si>
    <t>Зам.начальника таможни</t>
  </si>
  <si>
    <t>Начальник службы таможни</t>
  </si>
  <si>
    <t>Зам. начальника службы таможни</t>
  </si>
  <si>
    <t>Начальник таможенного поста</t>
  </si>
  <si>
    <t>Зам.начальника таможенного поста</t>
  </si>
  <si>
    <t>Начальник отдела (нач-к СОБРа)</t>
  </si>
  <si>
    <t>Зам.начальника отдела (зам. нач-ка СОБРа)</t>
  </si>
  <si>
    <t>Начальник отделения</t>
  </si>
  <si>
    <t>гуманитарные и социальные науки</t>
  </si>
  <si>
    <t>образование и педагогика</t>
  </si>
  <si>
    <t>культура и искусство</t>
  </si>
  <si>
    <t>информационная безопасность</t>
  </si>
  <si>
    <t>сфера обслуживания</t>
  </si>
  <si>
    <t>сельское и рыбное хозяйство</t>
  </si>
  <si>
    <t>здравоохранение</t>
  </si>
  <si>
    <t>по    специальностям "юриспруденция" и "правоохранительная деятельность"</t>
  </si>
  <si>
    <t>по специальности "таможенное дело"</t>
  </si>
  <si>
    <t xml:space="preserve"> по специальности "государственное и муниципальное управление"</t>
  </si>
  <si>
    <t>среднее профессиональное</t>
  </si>
  <si>
    <t>начальное профессиональное</t>
  </si>
  <si>
    <t>В том числе по укрупненным группам специальностей и направлениям подготовки</t>
  </si>
  <si>
    <t xml:space="preserve">региональные таможенные управления, таможни, </t>
  </si>
  <si>
    <t xml:space="preserve">непосредственно подчиненные ФТС России, учреждения, </t>
  </si>
  <si>
    <t>находящиеся в ведении ФТС России - Управлению</t>
  </si>
  <si>
    <t>государственной службы и кадров ФТС Росссии</t>
  </si>
  <si>
    <t>ПРОВЕРКА</t>
  </si>
  <si>
    <t>принято</t>
  </si>
  <si>
    <t>базовое</t>
  </si>
  <si>
    <t>направления</t>
  </si>
  <si>
    <t>возраст</t>
  </si>
  <si>
    <t>откуда прибыли</t>
  </si>
  <si>
    <t>образование</t>
  </si>
  <si>
    <t>подготовки</t>
  </si>
  <si>
    <r>
      <t>Качественный состав</t>
    </r>
    <r>
      <rPr>
        <b/>
        <sz val="12"/>
        <color indexed="8"/>
        <rFont val="Times New Roman"/>
        <family val="1"/>
      </rPr>
      <t xml:space="preserve"> граждан, вновь</t>
    </r>
    <r>
      <rPr>
        <b/>
        <sz val="12"/>
        <rFont val="Times New Roman"/>
        <family val="1"/>
      </rPr>
      <t xml:space="preserve"> принятых на должности государственной службы в таможенные органы</t>
    </r>
  </si>
  <si>
    <t>Начальник службы, зам. главного бухгалтера</t>
  </si>
  <si>
    <t>Начальник академии</t>
  </si>
  <si>
    <t>Принято на службу с начала года (включая стажеров)</t>
  </si>
  <si>
    <t>Раздел 1. Сведения о гражданах, вновь принятых на должности сотрудников таможенных органов</t>
  </si>
  <si>
    <t>Раздел 2. Сведения о гражданах, вновь принятых для замещения должностей государственных гражданских служащих</t>
  </si>
  <si>
    <t>Принято на службу с начала года</t>
  </si>
  <si>
    <t xml:space="preserve">Должностное лицо, ответственное </t>
  </si>
  <si>
    <t>______________________</t>
  </si>
  <si>
    <t>____________________</t>
  </si>
  <si>
    <t>________________</t>
  </si>
  <si>
    <t xml:space="preserve">за представление информации </t>
  </si>
  <si>
    <t>(должность)</t>
  </si>
  <si>
    <t>(Ф.И.О.)</t>
  </si>
  <si>
    <t>(подпись)</t>
  </si>
  <si>
    <t>___________________</t>
  </si>
  <si>
    <t>__________________</t>
  </si>
  <si>
    <t>за составление формы</t>
  </si>
  <si>
    <t xml:space="preserve">(должность) </t>
  </si>
  <si>
    <t>_________________________________</t>
  </si>
  <si>
    <t>(дата составления документа)</t>
  </si>
  <si>
    <t>(номер контактного телефона)</t>
  </si>
  <si>
    <t>"___" ____________ 20 ___ г.</t>
  </si>
  <si>
    <t>Базовое профес- сиональное образование</t>
  </si>
  <si>
    <t>Раздел 3. Сведения о сотрудниках, уволенных  окончательно из таможенных органов</t>
  </si>
  <si>
    <t>№ п/п</t>
  </si>
  <si>
    <t>Уволено с начала года</t>
  </si>
  <si>
    <t xml:space="preserve">      Возраст</t>
  </si>
  <si>
    <t>Стаж в таможенных  органах</t>
  </si>
  <si>
    <t>Причины увольнения</t>
  </si>
  <si>
    <t>Высшее</t>
  </si>
  <si>
    <t>Незаконченное высшее</t>
  </si>
  <si>
    <t>Среднее  профессиональное</t>
  </si>
  <si>
    <t>Среднее (полное) общее</t>
  </si>
  <si>
    <t>30-39 лет</t>
  </si>
  <si>
    <t>40-49 лет</t>
  </si>
  <si>
    <t>50-59 лет</t>
  </si>
  <si>
    <t>60-65 лет</t>
  </si>
  <si>
    <t>до 1 года</t>
  </si>
  <si>
    <t>1- 5 года</t>
  </si>
  <si>
    <t>5-10 лет</t>
  </si>
  <si>
    <t>10-15 лет</t>
  </si>
  <si>
    <t>15 лет и более</t>
  </si>
  <si>
    <t>По собственному желанию до истечения срока действия контракта</t>
  </si>
  <si>
    <t>По окончании срока службы, предусмотренного контрактом</t>
  </si>
  <si>
    <t xml:space="preserve">По выслуге срока службы, дающего право на пенсию </t>
  </si>
  <si>
    <t>По достижении предельного возраста</t>
  </si>
  <si>
    <t>По организационно-штатным мероприятиям</t>
  </si>
  <si>
    <t>По результатам аттестации</t>
  </si>
  <si>
    <t>По состоянию здоровья или по болезни на основании заключения врачебной комиссии</t>
  </si>
  <si>
    <t>За нарушения служебной дисциплины</t>
  </si>
  <si>
    <t>В связи с утратой доверия</t>
  </si>
  <si>
    <t>По другим причинам</t>
  </si>
  <si>
    <t>Уволено</t>
  </si>
  <si>
    <t>Образование</t>
  </si>
  <si>
    <t>Стаж</t>
  </si>
  <si>
    <t>Причины</t>
  </si>
  <si>
    <t>Раздел 4.  Сведения о государственных гражданских служащих, уволенных  окончательно из таможенных органов</t>
  </si>
  <si>
    <t xml:space="preserve">Базовое </t>
  </si>
  <si>
    <t>Стаж в таможенных органах</t>
  </si>
  <si>
    <t>Начальное профессиональное</t>
  </si>
  <si>
    <t>По собственному желанию до истечения срока действия служебного контракта</t>
  </si>
  <si>
    <t>По истечению срока действия срочного служебного  контракта</t>
  </si>
  <si>
    <t>По орг.-штатным мероприятиям</t>
  </si>
  <si>
    <t>По состоянию здоровья в связи с медицинским заключением</t>
  </si>
  <si>
    <t>"___" ____________ 20 __ г.</t>
  </si>
  <si>
    <t>Базовое образование</t>
  </si>
  <si>
    <t>_______________ 20_____ № _______</t>
  </si>
  <si>
    <t>за ___________________ 20_____ 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</si>
</sst>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2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 Cyr"/>
      <charset val="204"/>
    </font>
    <font>
      <sz val="8"/>
      <name val="Times New Roman Cyr"/>
      <family val="1"/>
      <charset val="204"/>
    </font>
    <font>
      <b/>
      <sz val="12"/>
      <name val="Arial Cyr"/>
      <family val="2"/>
      <charset val="204"/>
    </font>
    <font>
      <sz val="10"/>
      <name val="Times New Roman Cyr"/>
      <family val="1"/>
      <charset val="204"/>
    </font>
    <font>
      <b/>
      <sz val="8"/>
      <name val="Times New Roman Cyr"/>
      <charset val="204"/>
    </font>
    <font>
      <b/>
      <sz val="8"/>
      <name val="Times New Roman Cyr"/>
      <family val="1"/>
      <charset val="204"/>
    </font>
    <font>
      <b/>
      <sz val="12"/>
      <name val="Times New Roman Cyr"/>
      <charset val="204"/>
    </font>
    <font>
      <sz val="11"/>
      <name val="Times New Roman Cyr"/>
      <family val="1"/>
      <charset val="204"/>
    </font>
    <font>
      <sz val="11"/>
      <name val="Times New Roman Cyr"/>
      <charset val="204"/>
    </font>
    <font>
      <sz val="8"/>
      <name val="Arial Cyr"/>
      <charset val="204"/>
    </font>
    <font>
      <sz val="9"/>
      <name val="Arial Cyr"/>
      <charset val="204"/>
    </font>
    <font>
      <sz val="14"/>
      <name val="Times New Roman Cyr"/>
      <family val="1"/>
      <charset val="204"/>
    </font>
    <font>
      <sz val="9"/>
      <name val="Times New Roman Cyr"/>
      <family val="1"/>
      <charset val="204"/>
    </font>
    <font>
      <sz val="12"/>
      <name val="Times New Roman Cyr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Times New Roman"/>
      <family val="1"/>
    </font>
    <font>
      <sz val="10"/>
      <name val="Arial Cyr"/>
      <charset val="204"/>
    </font>
    <font>
      <b/>
      <sz val="12"/>
      <name val="Times New Roman Cyr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.5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0"/>
      <name val="Times New Roman Cyr"/>
      <charset val="204"/>
    </font>
    <font>
      <b/>
      <sz val="9"/>
      <name val="Times New Roman Cyr"/>
      <charset val="204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5">
    <xf numFmtId="0" fontId="0" fillId="0" borderId="0" xfId="0"/>
    <xf numFmtId="0" fontId="3" fillId="0" borderId="0" xfId="2" applyFont="1" applyAlignment="1">
      <alignment horizontal="center" wrapText="1"/>
    </xf>
    <xf numFmtId="0" fontId="3" fillId="0" borderId="0" xfId="2" applyFont="1" applyAlignment="1">
      <alignment wrapText="1"/>
    </xf>
    <xf numFmtId="0" fontId="2" fillId="0" borderId="0" xfId="2"/>
    <xf numFmtId="0" fontId="2" fillId="0" borderId="0" xfId="2" applyBorder="1"/>
    <xf numFmtId="0" fontId="4" fillId="0" borderId="0" xfId="2" applyFont="1" applyAlignment="1">
      <alignment horizontal="left"/>
    </xf>
    <xf numFmtId="164" fontId="3" fillId="0" borderId="0" xfId="7" applyNumberFormat="1" applyFont="1" applyFill="1" applyBorder="1" applyAlignment="1">
      <alignment horizontal="center"/>
    </xf>
    <xf numFmtId="0" fontId="3" fillId="0" borderId="0" xfId="7" applyFont="1" applyBorder="1" applyAlignment="1">
      <alignment horizontal="center"/>
    </xf>
    <xf numFmtId="164" fontId="7" fillId="0" borderId="0" xfId="7" applyNumberFormat="1" applyFont="1" applyFill="1" applyBorder="1" applyAlignment="1">
      <alignment horizontal="center"/>
    </xf>
    <xf numFmtId="0" fontId="7" fillId="0" borderId="0" xfId="7" applyFont="1" applyBorder="1" applyAlignment="1">
      <alignment horizontal="center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wrapText="1"/>
    </xf>
    <xf numFmtId="0" fontId="2" fillId="0" borderId="0" xfId="1"/>
    <xf numFmtId="0" fontId="4" fillId="0" borderId="0" xfId="1" applyFont="1" applyAlignment="1">
      <alignment horizontal="left"/>
    </xf>
    <xf numFmtId="0" fontId="3" fillId="0" borderId="0" xfId="7" applyFont="1" applyBorder="1"/>
    <xf numFmtId="0" fontId="1" fillId="0" borderId="0" xfId="5" applyFill="1" applyBorder="1"/>
    <xf numFmtId="1" fontId="1" fillId="0" borderId="0" xfId="5" applyNumberFormat="1" applyFill="1" applyBorder="1"/>
    <xf numFmtId="0" fontId="1" fillId="0" borderId="0" xfId="5" applyBorder="1"/>
    <xf numFmtId="0" fontId="3" fillId="0" borderId="0" xfId="5" applyFont="1" applyFill="1" applyBorder="1" applyAlignment="1">
      <alignment horizontal="centerContinuous"/>
    </xf>
    <xf numFmtId="0" fontId="7" fillId="0" borderId="0" xfId="7" applyFont="1" applyBorder="1"/>
    <xf numFmtId="0" fontId="3" fillId="0" borderId="0" xfId="1" applyFont="1" applyBorder="1" applyAlignment="1">
      <alignment wrapText="1"/>
    </xf>
    <xf numFmtId="0" fontId="3" fillId="0" borderId="0" xfId="2" applyFont="1" applyBorder="1" applyAlignment="1">
      <alignment wrapText="1"/>
    </xf>
    <xf numFmtId="3" fontId="3" fillId="0" borderId="0" xfId="2" applyNumberFormat="1" applyFont="1" applyAlignment="1">
      <alignment horizontal="center" wrapText="1"/>
    </xf>
    <xf numFmtId="0" fontId="10" fillId="0" borderId="0" xfId="1" applyFont="1"/>
    <xf numFmtId="3" fontId="11" fillId="0" borderId="0" xfId="5" applyNumberFormat="1" applyFont="1" applyFill="1" applyBorder="1"/>
    <xf numFmtId="0" fontId="10" fillId="0" borderId="0" xfId="1" applyFont="1" applyAlignment="1">
      <alignment horizontal="center"/>
    </xf>
    <xf numFmtId="1" fontId="11" fillId="0" borderId="0" xfId="5" applyNumberFormat="1" applyFont="1" applyFill="1" applyBorder="1" applyAlignment="1">
      <alignment horizontal="center"/>
    </xf>
    <xf numFmtId="3" fontId="12" fillId="0" borderId="0" xfId="5" applyNumberFormat="1" applyFont="1" applyFill="1" applyBorder="1" applyAlignment="1">
      <alignment horizontal="center"/>
    </xf>
    <xf numFmtId="0" fontId="0" fillId="0" borderId="1" xfId="0" applyBorder="1"/>
    <xf numFmtId="0" fontId="13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5" fillId="0" borderId="2" xfId="0" applyFont="1" applyBorder="1"/>
    <xf numFmtId="0" fontId="15" fillId="0" borderId="1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4" xfId="0" applyFont="1" applyBorder="1"/>
    <xf numFmtId="0" fontId="15" fillId="0" borderId="5" xfId="0" applyFont="1" applyBorder="1"/>
    <xf numFmtId="0" fontId="0" fillId="0" borderId="0" xfId="0" applyBorder="1"/>
    <xf numFmtId="0" fontId="15" fillId="0" borderId="6" xfId="0" applyFont="1" applyBorder="1"/>
    <xf numFmtId="0" fontId="0" fillId="0" borderId="3" xfId="0" applyBorder="1"/>
    <xf numFmtId="0" fontId="3" fillId="0" borderId="4" xfId="2" applyFont="1" applyBorder="1" applyAlignment="1">
      <alignment wrapText="1"/>
    </xf>
    <xf numFmtId="0" fontId="3" fillId="0" borderId="5" xfId="2" applyFont="1" applyBorder="1" applyAlignment="1">
      <alignment wrapText="1"/>
    </xf>
    <xf numFmtId="0" fontId="3" fillId="0" borderId="6" xfId="2" applyFont="1" applyBorder="1" applyAlignment="1">
      <alignment wrapText="1"/>
    </xf>
    <xf numFmtId="0" fontId="15" fillId="0" borderId="7" xfId="0" applyFont="1" applyBorder="1" applyAlignment="1">
      <alignment horizontal="left"/>
    </xf>
    <xf numFmtId="0" fontId="15" fillId="0" borderId="8" xfId="0" applyFont="1" applyBorder="1"/>
    <xf numFmtId="0" fontId="3" fillId="0" borderId="3" xfId="2" applyFont="1" applyBorder="1" applyAlignment="1">
      <alignment wrapText="1"/>
    </xf>
    <xf numFmtId="0" fontId="15" fillId="0" borderId="9" xfId="0" applyFont="1" applyBorder="1"/>
    <xf numFmtId="1" fontId="19" fillId="2" borderId="10" xfId="5" applyNumberFormat="1" applyFont="1" applyFill="1" applyBorder="1" applyAlignment="1">
      <alignment horizontal="center"/>
    </xf>
    <xf numFmtId="1" fontId="19" fillId="2" borderId="10" xfId="5" applyNumberFormat="1" applyFont="1" applyFill="1" applyBorder="1" applyAlignment="1">
      <alignment horizontal="centerContinuous"/>
    </xf>
    <xf numFmtId="0" fontId="19" fillId="2" borderId="10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 vertical="center"/>
    </xf>
    <xf numFmtId="0" fontId="5" fillId="0" borderId="10" xfId="1" applyFont="1" applyFill="1" applyBorder="1"/>
    <xf numFmtId="0" fontId="9" fillId="0" borderId="0" xfId="2" applyFont="1" applyAlignment="1">
      <alignment horizontal="center" vertical="center" wrapText="1"/>
    </xf>
    <xf numFmtId="164" fontId="19" fillId="2" borderId="2" xfId="5" applyNumberFormat="1" applyFont="1" applyFill="1" applyBorder="1" applyAlignment="1">
      <alignment horizontal="center" vertical="center" wrapText="1"/>
    </xf>
    <xf numFmtId="0" fontId="16" fillId="0" borderId="0" xfId="1" applyFont="1" applyAlignment="1">
      <alignment horizontal="center" vertical="center"/>
    </xf>
    <xf numFmtId="0" fontId="3" fillId="0" borderId="0" xfId="2" applyFont="1" applyAlignment="1">
      <alignment horizontal="center" vertical="top" wrapText="1"/>
    </xf>
    <xf numFmtId="0" fontId="3" fillId="0" borderId="0" xfId="2" applyFont="1" applyAlignment="1">
      <alignment vertical="top" wrapText="1"/>
    </xf>
    <xf numFmtId="0" fontId="15" fillId="0" borderId="2" xfId="0" applyFont="1" applyBorder="1" applyAlignment="1">
      <alignment vertical="top"/>
    </xf>
    <xf numFmtId="0" fontId="3" fillId="0" borderId="0" xfId="2" applyFont="1" applyBorder="1" applyAlignment="1">
      <alignment vertical="top" wrapText="1"/>
    </xf>
    <xf numFmtId="0" fontId="15" fillId="0" borderId="1" xfId="0" applyFont="1" applyBorder="1" applyAlignment="1">
      <alignment horizontal="center" vertical="top"/>
    </xf>
    <xf numFmtId="0" fontId="3" fillId="0" borderId="2" xfId="2" applyFont="1" applyBorder="1" applyAlignment="1">
      <alignment wrapText="1"/>
    </xf>
    <xf numFmtId="0" fontId="15" fillId="0" borderId="2" xfId="0" applyFont="1" applyBorder="1" applyAlignment="1">
      <alignment horizontal="left" vertical="top"/>
    </xf>
    <xf numFmtId="0" fontId="3" fillId="0" borderId="11" xfId="2" applyFont="1" applyBorder="1" applyAlignment="1">
      <alignment wrapText="1"/>
    </xf>
    <xf numFmtId="0" fontId="15" fillId="0" borderId="4" xfId="0" applyFont="1" applyBorder="1" applyAlignment="1">
      <alignment vertical="top" wrapText="1"/>
    </xf>
    <xf numFmtId="0" fontId="3" fillId="0" borderId="12" xfId="2" applyFont="1" applyBorder="1" applyAlignment="1">
      <alignment wrapText="1"/>
    </xf>
    <xf numFmtId="0" fontId="17" fillId="0" borderId="0" xfId="1" applyFont="1"/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center" wrapText="1"/>
    </xf>
    <xf numFmtId="0" fontId="1" fillId="0" borderId="0" xfId="5" applyFill="1" applyBorder="1" applyAlignment="1">
      <alignment horizontal="center"/>
    </xf>
    <xf numFmtId="3" fontId="11" fillId="0" borderId="0" xfId="5" applyNumberFormat="1" applyFont="1" applyFill="1" applyBorder="1" applyAlignment="1">
      <alignment horizontal="center"/>
    </xf>
    <xf numFmtId="1" fontId="1" fillId="0" borderId="0" xfId="5" applyNumberFormat="1" applyFill="1" applyBorder="1" applyAlignment="1">
      <alignment horizontal="center"/>
    </xf>
    <xf numFmtId="0" fontId="25" fillId="0" borderId="12" xfId="0" applyFont="1" applyBorder="1" applyAlignment="1">
      <alignment horizontal="center" vertical="center"/>
    </xf>
    <xf numFmtId="0" fontId="5" fillId="0" borderId="2" xfId="0" applyFont="1" applyBorder="1"/>
    <xf numFmtId="0" fontId="5" fillId="0" borderId="7" xfId="0" applyFont="1" applyBorder="1"/>
    <xf numFmtId="0" fontId="5" fillId="0" borderId="12" xfId="0" applyFont="1" applyBorder="1"/>
    <xf numFmtId="0" fontId="5" fillId="0" borderId="8" xfId="0" applyFont="1" applyBorder="1"/>
    <xf numFmtId="1" fontId="24" fillId="0" borderId="0" xfId="5" applyNumberFormat="1" applyFont="1" applyFill="1" applyBorder="1"/>
    <xf numFmtId="0" fontId="5" fillId="0" borderId="0" xfId="5" applyFont="1" applyFill="1" applyBorder="1" applyAlignment="1">
      <alignment horizontal="centerContinuous"/>
    </xf>
    <xf numFmtId="3" fontId="5" fillId="0" borderId="0" xfId="2" applyNumberFormat="1" applyFont="1" applyAlignment="1">
      <alignment horizontal="center" wrapText="1"/>
    </xf>
    <xf numFmtId="3" fontId="24" fillId="0" borderId="0" xfId="5" applyNumberFormat="1" applyFont="1" applyFill="1" applyBorder="1"/>
    <xf numFmtId="1" fontId="24" fillId="0" borderId="0" xfId="5" applyNumberFormat="1" applyFont="1" applyFill="1" applyBorder="1" applyAlignment="1">
      <alignment horizontal="center"/>
    </xf>
    <xf numFmtId="3" fontId="24" fillId="0" borderId="0" xfId="5" applyNumberFormat="1" applyFont="1" applyFill="1" applyBorder="1" applyAlignment="1">
      <alignment horizontal="center"/>
    </xf>
    <xf numFmtId="0" fontId="24" fillId="0" borderId="0" xfId="5" applyFont="1" applyBorder="1"/>
    <xf numFmtId="0" fontId="24" fillId="0" borderId="0" xfId="5" applyFont="1" applyFill="1" applyBorder="1"/>
    <xf numFmtId="1" fontId="5" fillId="0" borderId="0" xfId="7" applyNumberFormat="1" applyFont="1" applyFill="1" applyBorder="1" applyAlignment="1">
      <alignment horizontal="center"/>
    </xf>
    <xf numFmtId="0" fontId="5" fillId="0" borderId="0" xfId="7" applyFont="1" applyBorder="1"/>
    <xf numFmtId="0" fontId="21" fillId="0" borderId="0" xfId="7" applyFont="1" applyBorder="1" applyAlignment="1">
      <alignment horizontal="center"/>
    </xf>
    <xf numFmtId="0" fontId="21" fillId="0" borderId="0" xfId="7" applyFont="1" applyBorder="1"/>
    <xf numFmtId="164" fontId="5" fillId="0" borderId="0" xfId="7" applyNumberFormat="1" applyFont="1" applyFill="1" applyBorder="1" applyAlignment="1">
      <alignment horizontal="center"/>
    </xf>
    <xf numFmtId="0" fontId="5" fillId="0" borderId="0" xfId="7" applyFont="1" applyBorder="1" applyAlignment="1">
      <alignment horizontal="center"/>
    </xf>
    <xf numFmtId="0" fontId="17" fillId="0" borderId="10" xfId="5" applyNumberFormat="1" applyFont="1" applyFill="1" applyBorder="1" applyAlignment="1">
      <alignment horizontal="center" vertical="top" wrapText="1"/>
    </xf>
    <xf numFmtId="0" fontId="29" fillId="0" borderId="10" xfId="0" applyFont="1" applyBorder="1" applyAlignment="1">
      <alignment vertical="top" wrapText="1"/>
    </xf>
    <xf numFmtId="0" fontId="29" fillId="0" borderId="10" xfId="4" applyFont="1" applyFill="1" applyBorder="1" applyAlignment="1">
      <alignment vertical="top" wrapText="1"/>
    </xf>
    <xf numFmtId="0" fontId="29" fillId="0" borderId="10" xfId="0" applyFont="1" applyFill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7" fillId="0" borderId="13" xfId="5" applyNumberFormat="1" applyFont="1" applyFill="1" applyBorder="1" applyAlignment="1">
      <alignment horizontal="center" vertical="top" wrapText="1"/>
    </xf>
    <xf numFmtId="0" fontId="17" fillId="0" borderId="13" xfId="0" applyFont="1" applyBorder="1" applyAlignment="1">
      <alignment vertical="top" wrapText="1"/>
    </xf>
    <xf numFmtId="0" fontId="17" fillId="0" borderId="14" xfId="7" applyFont="1" applyBorder="1" applyAlignment="1">
      <alignment vertical="top" wrapText="1"/>
    </xf>
    <xf numFmtId="0" fontId="17" fillId="0" borderId="15" xfId="1" applyFont="1" applyFill="1" applyBorder="1" applyAlignment="1">
      <alignment vertical="top" wrapText="1"/>
    </xf>
    <xf numFmtId="0" fontId="30" fillId="2" borderId="16" xfId="7" applyFont="1" applyFill="1" applyBorder="1" applyAlignment="1">
      <alignment horizontal="center" vertical="top" wrapText="1"/>
    </xf>
    <xf numFmtId="0" fontId="30" fillId="2" borderId="17" xfId="2" applyFont="1" applyFill="1" applyBorder="1" applyAlignment="1">
      <alignment horizontal="center" vertical="top" wrapText="1"/>
    </xf>
    <xf numFmtId="0" fontId="15" fillId="0" borderId="0" xfId="0" applyFont="1" applyBorder="1" applyAlignment="1">
      <alignment vertical="top" wrapText="1"/>
    </xf>
    <xf numFmtId="0" fontId="22" fillId="0" borderId="10" xfId="1" applyFont="1" applyFill="1" applyBorder="1" applyAlignment="1">
      <alignment horizontal="center"/>
    </xf>
    <xf numFmtId="1" fontId="7" fillId="2" borderId="10" xfId="5" applyNumberFormat="1" applyFont="1" applyFill="1" applyBorder="1" applyAlignment="1">
      <alignment horizontal="center"/>
    </xf>
    <xf numFmtId="1" fontId="7" fillId="2" borderId="10" xfId="5" applyNumberFormat="1" applyFont="1" applyFill="1" applyBorder="1" applyAlignment="1">
      <alignment horizontal="centerContinuous"/>
    </xf>
    <xf numFmtId="0" fontId="17" fillId="0" borderId="0" xfId="0" applyFont="1"/>
    <xf numFmtId="0" fontId="17" fillId="0" borderId="0" xfId="0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center" wrapText="1"/>
    </xf>
    <xf numFmtId="0" fontId="18" fillId="0" borderId="0" xfId="0" applyFont="1" applyAlignment="1">
      <alignment vertical="top"/>
    </xf>
    <xf numFmtId="0" fontId="3" fillId="0" borderId="0" xfId="1" applyFont="1" applyAlignment="1">
      <alignment vertical="top" wrapText="1"/>
    </xf>
    <xf numFmtId="0" fontId="18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18" fillId="0" borderId="0" xfId="0" applyFont="1" applyAlignment="1">
      <alignment horizontal="center" vertical="top"/>
    </xf>
    <xf numFmtId="0" fontId="3" fillId="0" borderId="0" xfId="1" applyFont="1" applyAlignment="1">
      <alignment horizontal="center" vertical="top" wrapText="1"/>
    </xf>
    <xf numFmtId="1" fontId="17" fillId="0" borderId="10" xfId="5" applyNumberFormat="1" applyFont="1" applyFill="1" applyBorder="1" applyAlignment="1">
      <alignment horizontal="center" vertical="top"/>
    </xf>
    <xf numFmtId="1" fontId="17" fillId="0" borderId="10" xfId="7" applyNumberFormat="1" applyFont="1" applyFill="1" applyBorder="1" applyAlignment="1">
      <alignment horizontal="center" vertical="top"/>
    </xf>
    <xf numFmtId="1" fontId="17" fillId="0" borderId="10" xfId="7" applyNumberFormat="1" applyFont="1" applyBorder="1" applyAlignment="1">
      <alignment horizontal="center" vertical="top"/>
    </xf>
    <xf numFmtId="1" fontId="17" fillId="0" borderId="13" xfId="7" applyNumberFormat="1" applyFont="1" applyFill="1" applyBorder="1" applyAlignment="1">
      <alignment horizontal="center" vertical="top"/>
    </xf>
    <xf numFmtId="1" fontId="17" fillId="0" borderId="13" xfId="5" applyNumberFormat="1" applyFont="1" applyFill="1" applyBorder="1" applyAlignment="1">
      <alignment horizontal="center" vertical="top"/>
    </xf>
    <xf numFmtId="1" fontId="17" fillId="0" borderId="13" xfId="7" applyNumberFormat="1" applyFont="1" applyBorder="1" applyAlignment="1">
      <alignment horizontal="center" vertical="top"/>
    </xf>
    <xf numFmtId="1" fontId="30" fillId="2" borderId="17" xfId="7" applyNumberFormat="1" applyFont="1" applyFill="1" applyBorder="1" applyAlignment="1">
      <alignment horizontal="center" vertical="top"/>
    </xf>
    <xf numFmtId="0" fontId="5" fillId="0" borderId="0" xfId="2" applyFont="1" applyAlignment="1">
      <alignment horizontal="center" vertical="center" wrapText="1"/>
    </xf>
    <xf numFmtId="1" fontId="3" fillId="0" borderId="10" xfId="5" applyNumberFormat="1" applyFont="1" applyFill="1" applyBorder="1" applyAlignment="1">
      <alignment horizontal="center" vertical="top"/>
    </xf>
    <xf numFmtId="1" fontId="3" fillId="0" borderId="10" xfId="7" applyNumberFormat="1" applyFont="1" applyFill="1" applyBorder="1" applyAlignment="1">
      <alignment horizontal="center" vertical="top"/>
    </xf>
    <xf numFmtId="1" fontId="23" fillId="0" borderId="10" xfId="5" applyNumberFormat="1" applyFont="1" applyFill="1" applyBorder="1" applyAlignment="1">
      <alignment horizontal="center" vertical="top"/>
    </xf>
    <xf numFmtId="1" fontId="23" fillId="0" borderId="10" xfId="7" applyNumberFormat="1" applyFont="1" applyFill="1" applyBorder="1" applyAlignment="1">
      <alignment horizontal="center" vertical="top"/>
    </xf>
    <xf numFmtId="1" fontId="23" fillId="0" borderId="10" xfId="7" applyNumberFormat="1" applyFont="1" applyBorder="1" applyAlignment="1">
      <alignment horizontal="center" vertical="top"/>
    </xf>
    <xf numFmtId="1" fontId="7" fillId="2" borderId="10" xfId="7" applyNumberFormat="1" applyFont="1" applyFill="1" applyBorder="1" applyAlignment="1">
      <alignment horizontal="center" vertical="top"/>
    </xf>
    <xf numFmtId="1" fontId="7" fillId="0" borderId="10" xfId="7" applyNumberFormat="1" applyFont="1" applyFill="1" applyBorder="1" applyAlignment="1">
      <alignment horizontal="center" vertical="top"/>
    </xf>
    <xf numFmtId="1" fontId="7" fillId="0" borderId="10" xfId="5" applyNumberFormat="1" applyFont="1" applyFill="1" applyBorder="1" applyAlignment="1">
      <alignment horizontal="center" vertical="top"/>
    </xf>
    <xf numFmtId="1" fontId="3" fillId="0" borderId="0" xfId="2" applyNumberFormat="1" applyFont="1" applyAlignment="1">
      <alignment wrapText="1"/>
    </xf>
    <xf numFmtId="0" fontId="3" fillId="0" borderId="0" xfId="3" applyFont="1" applyAlignment="1">
      <alignment wrapText="1"/>
    </xf>
    <xf numFmtId="0" fontId="16" fillId="0" borderId="0" xfId="3" applyFont="1" applyAlignment="1">
      <alignment wrapText="1"/>
    </xf>
    <xf numFmtId="0" fontId="2" fillId="0" borderId="0" xfId="3"/>
    <xf numFmtId="0" fontId="34" fillId="0" borderId="0" xfId="1" applyFont="1"/>
    <xf numFmtId="0" fontId="34" fillId="0" borderId="0" xfId="3" applyFont="1"/>
    <xf numFmtId="0" fontId="34" fillId="0" borderId="0" xfId="2" applyFont="1" applyAlignment="1">
      <alignment horizontal="center" vertical="center" wrapText="1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center" vertical="center"/>
    </xf>
    <xf numFmtId="0" fontId="34" fillId="0" borderId="0" xfId="3" applyFont="1" applyAlignment="1">
      <alignment vertical="center"/>
    </xf>
    <xf numFmtId="164" fontId="3" fillId="0" borderId="0" xfId="8" applyNumberFormat="1" applyFont="1" applyFill="1" applyBorder="1" applyAlignment="1">
      <alignment horizontal="center"/>
    </xf>
    <xf numFmtId="0" fontId="3" fillId="0" borderId="0" xfId="8" applyFont="1" applyBorder="1"/>
    <xf numFmtId="0" fontId="15" fillId="0" borderId="0" xfId="8" applyFont="1" applyBorder="1"/>
    <xf numFmtId="0" fontId="26" fillId="0" borderId="0" xfId="3" applyFont="1" applyFill="1" applyBorder="1"/>
    <xf numFmtId="3" fontId="26" fillId="0" borderId="0" xfId="6" applyNumberFormat="1" applyFont="1" applyFill="1" applyBorder="1" applyAlignment="1">
      <alignment horizontal="center"/>
    </xf>
    <xf numFmtId="164" fontId="26" fillId="0" borderId="0" xfId="8" applyNumberFormat="1" applyFont="1" applyFill="1" applyBorder="1" applyAlignment="1">
      <alignment horizontal="center"/>
    </xf>
    <xf numFmtId="0" fontId="26" fillId="0" borderId="0" xfId="8" applyFont="1" applyBorder="1" applyAlignment="1">
      <alignment horizontal="center"/>
    </xf>
    <xf numFmtId="1" fontId="26" fillId="0" borderId="0" xfId="6" applyNumberFormat="1" applyFont="1" applyAlignment="1">
      <alignment horizontal="center"/>
    </xf>
    <xf numFmtId="1" fontId="26" fillId="0" borderId="0" xfId="6" applyNumberFormat="1" applyFont="1" applyFill="1" applyAlignment="1">
      <alignment horizontal="center"/>
    </xf>
    <xf numFmtId="0" fontId="26" fillId="0" borderId="0" xfId="6" applyFont="1" applyFill="1" applyAlignment="1">
      <alignment horizontal="centerContinuous"/>
    </xf>
    <xf numFmtId="1" fontId="26" fillId="0" borderId="0" xfId="6" applyNumberFormat="1" applyFont="1" applyFill="1" applyAlignment="1">
      <alignment horizontal="centerContinuous"/>
    </xf>
    <xf numFmtId="0" fontId="32" fillId="0" borderId="0" xfId="3" applyFont="1" applyAlignment="1">
      <alignment wrapText="1"/>
    </xf>
    <xf numFmtId="0" fontId="26" fillId="0" borderId="0" xfId="0" applyFont="1"/>
    <xf numFmtId="0" fontId="26" fillId="0" borderId="0" xfId="3" applyFont="1" applyBorder="1" applyAlignment="1">
      <alignment wrapText="1"/>
    </xf>
    <xf numFmtId="0" fontId="3" fillId="0" borderId="0" xfId="3" applyFont="1" applyBorder="1" applyAlignment="1">
      <alignment wrapText="1"/>
    </xf>
    <xf numFmtId="0" fontId="26" fillId="0" borderId="0" xfId="0" applyFont="1" applyAlignment="1">
      <alignment horizontal="left"/>
    </xf>
    <xf numFmtId="0" fontId="36" fillId="0" borderId="0" xfId="0" applyFont="1"/>
    <xf numFmtId="0" fontId="25" fillId="0" borderId="0" xfId="3" applyFont="1" applyAlignment="1">
      <alignment wrapText="1"/>
    </xf>
    <xf numFmtId="0" fontId="2" fillId="0" borderId="0" xfId="3" applyFont="1"/>
    <xf numFmtId="0" fontId="21" fillId="0" borderId="0" xfId="3" applyFont="1"/>
    <xf numFmtId="0" fontId="2" fillId="0" borderId="0" xfId="3" applyFont="1" applyBorder="1"/>
    <xf numFmtId="0" fontId="10" fillId="0" borderId="0" xfId="1" applyFont="1" applyAlignment="1">
      <alignment vertical="center"/>
    </xf>
    <xf numFmtId="0" fontId="5" fillId="0" borderId="0" xfId="6" applyFont="1" applyFill="1" applyBorder="1" applyAlignment="1">
      <alignment horizontal="centerContinuous"/>
    </xf>
    <xf numFmtId="0" fontId="5" fillId="0" borderId="1" xfId="6" applyFont="1" applyFill="1" applyBorder="1" applyAlignment="1">
      <alignment horizontal="centerContinuous"/>
    </xf>
    <xf numFmtId="164" fontId="5" fillId="0" borderId="0" xfId="8" applyNumberFormat="1" applyFont="1" applyFill="1" applyBorder="1" applyAlignment="1">
      <alignment horizontal="center"/>
    </xf>
    <xf numFmtId="0" fontId="5" fillId="0" borderId="0" xfId="8" applyFont="1" applyBorder="1"/>
    <xf numFmtId="0" fontId="5" fillId="0" borderId="1" xfId="8" applyFont="1" applyBorder="1"/>
    <xf numFmtId="164" fontId="21" fillId="0" borderId="0" xfId="8" applyNumberFormat="1" applyFont="1" applyFill="1" applyBorder="1" applyAlignment="1">
      <alignment horizontal="center"/>
    </xf>
    <xf numFmtId="0" fontId="21" fillId="0" borderId="0" xfId="8" applyFont="1" applyBorder="1"/>
    <xf numFmtId="0" fontId="21" fillId="0" borderId="0" xfId="8" applyFont="1"/>
    <xf numFmtId="0" fontId="5" fillId="0" borderId="0" xfId="3" applyFont="1" applyAlignment="1">
      <alignment wrapText="1"/>
    </xf>
    <xf numFmtId="0" fontId="5" fillId="0" borderId="0" xfId="3" applyFont="1" applyBorder="1" applyAlignment="1">
      <alignment wrapText="1"/>
    </xf>
    <xf numFmtId="0" fontId="16" fillId="0" borderId="0" xfId="0" applyFont="1"/>
    <xf numFmtId="0" fontId="38" fillId="2" borderId="10" xfId="3" applyFont="1" applyFill="1" applyBorder="1" applyAlignment="1">
      <alignment horizontal="center" vertical="center"/>
    </xf>
    <xf numFmtId="1" fontId="38" fillId="2" borderId="10" xfId="6" applyNumberFormat="1" applyFont="1" applyFill="1" applyBorder="1" applyAlignment="1">
      <alignment horizontal="centerContinuous" vertical="center"/>
    </xf>
    <xf numFmtId="0" fontId="40" fillId="2" borderId="10" xfId="3" applyFont="1" applyFill="1" applyBorder="1" applyAlignment="1">
      <alignment horizontal="center"/>
    </xf>
    <xf numFmtId="1" fontId="38" fillId="2" borderId="10" xfId="6" applyNumberFormat="1" applyFont="1" applyFill="1" applyBorder="1" applyAlignment="1">
      <alignment horizontal="centerContinuous"/>
    </xf>
    <xf numFmtId="0" fontId="10" fillId="0" borderId="0" xfId="1" applyFont="1" applyAlignment="1">
      <alignment horizontal="center" vertical="center"/>
    </xf>
    <xf numFmtId="0" fontId="10" fillId="0" borderId="0" xfId="1" applyFont="1" applyAlignment="1"/>
    <xf numFmtId="0" fontId="2" fillId="0" borderId="0" xfId="1" applyAlignment="1"/>
    <xf numFmtId="0" fontId="10" fillId="0" borderId="0" xfId="3" applyFont="1" applyAlignment="1"/>
    <xf numFmtId="0" fontId="17" fillId="0" borderId="10" xfId="6" applyFont="1" applyFill="1" applyBorder="1" applyAlignment="1">
      <alignment horizontal="center"/>
    </xf>
    <xf numFmtId="0" fontId="17" fillId="0" borderId="10" xfId="6" applyFont="1" applyFill="1" applyBorder="1" applyAlignment="1">
      <alignment horizontal="centerContinuous"/>
    </xf>
    <xf numFmtId="0" fontId="17" fillId="0" borderId="10" xfId="8" applyFont="1" applyBorder="1" applyAlignment="1">
      <alignment horizontal="center"/>
    </xf>
    <xf numFmtId="0" fontId="17" fillId="0" borderId="13" xfId="8" applyFont="1" applyBorder="1" applyAlignment="1">
      <alignment horizontal="center"/>
    </xf>
    <xf numFmtId="0" fontId="21" fillId="0" borderId="18" xfId="8" applyFont="1" applyBorder="1"/>
    <xf numFmtId="0" fontId="5" fillId="0" borderId="19" xfId="8" applyFont="1" applyBorder="1"/>
    <xf numFmtId="0" fontId="17" fillId="0" borderId="10" xfId="6" applyNumberFormat="1" applyFont="1" applyFill="1" applyBorder="1" applyAlignment="1">
      <alignment horizontal="center"/>
    </xf>
    <xf numFmtId="0" fontId="29" fillId="0" borderId="10" xfId="0" applyFont="1" applyBorder="1"/>
    <xf numFmtId="164" fontId="17" fillId="0" borderId="10" xfId="8" applyNumberFormat="1" applyFont="1" applyFill="1" applyBorder="1" applyAlignment="1">
      <alignment horizontal="center"/>
    </xf>
    <xf numFmtId="0" fontId="24" fillId="0" borderId="0" xfId="6" applyFont="1"/>
    <xf numFmtId="0" fontId="5" fillId="0" borderId="0" xfId="6" applyFont="1" applyFill="1" applyAlignment="1">
      <alignment horizontal="centerContinuous"/>
    </xf>
    <xf numFmtId="1" fontId="17" fillId="0" borderId="0" xfId="6" applyNumberFormat="1" applyFont="1" applyAlignment="1">
      <alignment horizontal="center"/>
    </xf>
    <xf numFmtId="1" fontId="17" fillId="0" borderId="0" xfId="6" applyNumberFormat="1" applyFont="1" applyFill="1" applyAlignment="1">
      <alignment horizontal="center"/>
    </xf>
    <xf numFmtId="1" fontId="17" fillId="0" borderId="0" xfId="6" applyNumberFormat="1" applyFont="1" applyFill="1" applyAlignment="1">
      <alignment horizontal="centerContinuous"/>
    </xf>
    <xf numFmtId="0" fontId="29" fillId="0" borderId="10" xfId="4" applyFont="1" applyFill="1" applyBorder="1"/>
    <xf numFmtId="0" fontId="24" fillId="0" borderId="0" xfId="6" applyFont="1" applyFill="1"/>
    <xf numFmtId="0" fontId="5" fillId="0" borderId="0" xfId="8" applyFont="1"/>
    <xf numFmtId="0" fontId="29" fillId="0" borderId="10" xfId="4" applyFont="1" applyFill="1" applyBorder="1" applyAlignment="1">
      <alignment wrapText="1"/>
    </xf>
    <xf numFmtId="0" fontId="29" fillId="0" borderId="10" xfId="0" applyFont="1" applyFill="1" applyBorder="1"/>
    <xf numFmtId="0" fontId="17" fillId="0" borderId="10" xfId="0" applyFont="1" applyBorder="1"/>
    <xf numFmtId="0" fontId="17" fillId="0" borderId="13" xfId="0" applyFont="1" applyBorder="1"/>
    <xf numFmtId="0" fontId="30" fillId="0" borderId="20" xfId="8" applyFont="1" applyBorder="1"/>
    <xf numFmtId="0" fontId="30" fillId="0" borderId="17" xfId="4" applyFont="1" applyBorder="1" applyAlignment="1">
      <alignment horizontal="center" vertical="center"/>
    </xf>
    <xf numFmtId="1" fontId="30" fillId="0" borderId="18" xfId="4" applyNumberFormat="1" applyFont="1" applyBorder="1" applyAlignment="1">
      <alignment horizontal="center" vertical="center"/>
    </xf>
    <xf numFmtId="0" fontId="5" fillId="0" borderId="6" xfId="8" applyFont="1" applyBorder="1"/>
    <xf numFmtId="0" fontId="17" fillId="0" borderId="1" xfId="3" applyFont="1" applyFill="1" applyBorder="1"/>
    <xf numFmtId="3" fontId="17" fillId="0" borderId="6" xfId="6" applyNumberFormat="1" applyFont="1" applyFill="1" applyBorder="1" applyAlignment="1">
      <alignment horizontal="center"/>
    </xf>
    <xf numFmtId="164" fontId="17" fillId="0" borderId="6" xfId="8" applyNumberFormat="1" applyFont="1" applyFill="1" applyBorder="1" applyAlignment="1">
      <alignment horizontal="center"/>
    </xf>
    <xf numFmtId="0" fontId="17" fillId="0" borderId="6" xfId="8" applyFont="1" applyBorder="1" applyAlignment="1">
      <alignment horizontal="center"/>
    </xf>
    <xf numFmtId="0" fontId="17" fillId="0" borderId="10" xfId="3" applyFont="1" applyFill="1" applyBorder="1"/>
    <xf numFmtId="3" fontId="17" fillId="0" borderId="10" xfId="6" applyNumberFormat="1" applyFont="1" applyFill="1" applyBorder="1" applyAlignment="1">
      <alignment horizontal="center"/>
    </xf>
    <xf numFmtId="0" fontId="24" fillId="0" borderId="0" xfId="6" applyFont="1" applyFill="1" applyBorder="1"/>
    <xf numFmtId="3" fontId="17" fillId="0" borderId="0" xfId="6" applyNumberFormat="1" applyFont="1" applyBorder="1" applyAlignment="1">
      <alignment horizontal="center"/>
    </xf>
    <xf numFmtId="0" fontId="17" fillId="0" borderId="0" xfId="6" applyFont="1" applyFill="1" applyAlignment="1">
      <alignment horizontal="centerContinuous"/>
    </xf>
    <xf numFmtId="0" fontId="24" fillId="0" borderId="1" xfId="6" applyFont="1" applyFill="1" applyBorder="1"/>
    <xf numFmtId="0" fontId="30" fillId="0" borderId="18" xfId="3" applyFont="1" applyBorder="1" applyAlignment="1">
      <alignment horizontal="center" vertical="center"/>
    </xf>
    <xf numFmtId="3" fontId="30" fillId="0" borderId="16" xfId="8" applyNumberFormat="1" applyFont="1" applyBorder="1" applyAlignment="1">
      <alignment horizontal="center"/>
    </xf>
    <xf numFmtId="0" fontId="17" fillId="0" borderId="19" xfId="8" applyFont="1" applyBorder="1" applyAlignment="1">
      <alignment horizontal="center"/>
    </xf>
    <xf numFmtId="1" fontId="17" fillId="0" borderId="10" xfId="6" applyNumberFormat="1" applyFont="1" applyFill="1" applyBorder="1" applyAlignment="1">
      <alignment horizontal="center" vertical="top"/>
    </xf>
    <xf numFmtId="0" fontId="17" fillId="0" borderId="10" xfId="8" applyNumberFormat="1" applyFont="1" applyFill="1" applyBorder="1" applyAlignment="1">
      <alignment horizontal="center" vertical="top"/>
    </xf>
    <xf numFmtId="0" fontId="17" fillId="0" borderId="10" xfId="6" applyFont="1" applyBorder="1" applyAlignment="1">
      <alignment horizontal="center" vertical="top"/>
    </xf>
    <xf numFmtId="1" fontId="17" fillId="0" borderId="10" xfId="8" applyNumberFormat="1" applyFont="1" applyFill="1" applyBorder="1" applyAlignment="1">
      <alignment horizontal="center" vertical="top"/>
    </xf>
    <xf numFmtId="1" fontId="17" fillId="0" borderId="10" xfId="8" applyNumberFormat="1" applyFont="1" applyBorder="1" applyAlignment="1">
      <alignment horizontal="center" vertical="top"/>
    </xf>
    <xf numFmtId="0" fontId="17" fillId="0" borderId="10" xfId="8" applyFont="1" applyBorder="1" applyAlignment="1">
      <alignment horizontal="center" vertical="top"/>
    </xf>
    <xf numFmtId="1" fontId="17" fillId="0" borderId="13" xfId="8" applyNumberFormat="1" applyFont="1" applyFill="1" applyBorder="1" applyAlignment="1">
      <alignment horizontal="center" vertical="top"/>
    </xf>
    <xf numFmtId="0" fontId="17" fillId="0" borderId="13" xfId="8" applyNumberFormat="1" applyFont="1" applyFill="1" applyBorder="1" applyAlignment="1">
      <alignment horizontal="center" vertical="top"/>
    </xf>
    <xf numFmtId="1" fontId="17" fillId="0" borderId="13" xfId="8" applyNumberFormat="1" applyFont="1" applyBorder="1" applyAlignment="1">
      <alignment horizontal="center" vertical="top"/>
    </xf>
    <xf numFmtId="0" fontId="17" fillId="0" borderId="13" xfId="8" applyFont="1" applyBorder="1" applyAlignment="1">
      <alignment horizontal="center" vertical="top"/>
    </xf>
    <xf numFmtId="3" fontId="17" fillId="0" borderId="10" xfId="6" applyNumberFormat="1" applyFont="1" applyFill="1" applyBorder="1" applyAlignment="1">
      <alignment horizontal="center" vertical="top"/>
    </xf>
    <xf numFmtId="164" fontId="17" fillId="0" borderId="10" xfId="8" applyNumberFormat="1" applyFont="1" applyFill="1" applyBorder="1" applyAlignment="1">
      <alignment horizontal="center" vertical="top"/>
    </xf>
    <xf numFmtId="3" fontId="17" fillId="0" borderId="13" xfId="6" applyNumberFormat="1" applyFont="1" applyFill="1" applyBorder="1" applyAlignment="1">
      <alignment horizontal="center" vertical="top"/>
    </xf>
    <xf numFmtId="164" fontId="17" fillId="0" borderId="13" xfId="8" applyNumberFormat="1" applyFont="1" applyFill="1" applyBorder="1" applyAlignment="1">
      <alignment horizontal="center" vertical="top"/>
    </xf>
    <xf numFmtId="1" fontId="30" fillId="0" borderId="14" xfId="7" applyNumberFormat="1" applyFont="1" applyBorder="1" applyAlignment="1">
      <alignment horizontal="center" vertical="top"/>
    </xf>
    <xf numFmtId="1" fontId="17" fillId="0" borderId="14" xfId="5" applyNumberFormat="1" applyFont="1" applyFill="1" applyBorder="1" applyAlignment="1">
      <alignment horizontal="center" vertical="top"/>
    </xf>
    <xf numFmtId="1" fontId="17" fillId="0" borderId="14" xfId="7" applyNumberFormat="1" applyFont="1" applyFill="1" applyBorder="1" applyAlignment="1">
      <alignment horizontal="center" vertical="top"/>
    </xf>
    <xf numFmtId="164" fontId="19" fillId="2" borderId="10" xfId="5" applyNumberFormat="1" applyFont="1" applyFill="1" applyBorder="1" applyAlignment="1">
      <alignment horizontal="center" vertical="center" textRotation="90" wrapText="1"/>
    </xf>
    <xf numFmtId="0" fontId="19" fillId="2" borderId="10" xfId="1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left"/>
    </xf>
    <xf numFmtId="0" fontId="26" fillId="0" borderId="5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0" fontId="26" fillId="0" borderId="9" xfId="0" applyFont="1" applyBorder="1" applyAlignment="1">
      <alignment horizontal="left"/>
    </xf>
    <xf numFmtId="0" fontId="26" fillId="0" borderId="8" xfId="2" applyFont="1" applyBorder="1" applyAlignment="1">
      <alignment horizontal="left" wrapText="1"/>
    </xf>
    <xf numFmtId="0" fontId="26" fillId="0" borderId="11" xfId="2" applyFont="1" applyBorder="1" applyAlignment="1">
      <alignment horizontal="left" wrapText="1"/>
    </xf>
    <xf numFmtId="0" fontId="3" fillId="0" borderId="1" xfId="2" applyFont="1" applyBorder="1" applyAlignment="1">
      <alignment horizontal="left" vertical="top" wrapText="1"/>
    </xf>
    <xf numFmtId="0" fontId="3" fillId="0" borderId="3" xfId="2" applyFont="1" applyBorder="1" applyAlignment="1">
      <alignment horizontal="left" vertical="top" wrapText="1"/>
    </xf>
    <xf numFmtId="1" fontId="19" fillId="2" borderId="10" xfId="5" applyNumberFormat="1" applyFont="1" applyFill="1" applyBorder="1" applyAlignment="1">
      <alignment horizontal="center" vertical="center" textRotation="90" wrapText="1"/>
    </xf>
    <xf numFmtId="0" fontId="19" fillId="2" borderId="10" xfId="1" applyFont="1" applyFill="1" applyBorder="1" applyAlignment="1">
      <alignment horizontal="center" vertical="center" textRotation="90" wrapText="1"/>
    </xf>
    <xf numFmtId="164" fontId="19" fillId="2" borderId="2" xfId="5" applyNumberFormat="1" applyFont="1" applyFill="1" applyBorder="1" applyAlignment="1">
      <alignment horizontal="center" vertical="center" wrapText="1"/>
    </xf>
    <xf numFmtId="164" fontId="19" fillId="2" borderId="1" xfId="5" applyNumberFormat="1" applyFont="1" applyFill="1" applyBorder="1" applyAlignment="1">
      <alignment horizontal="center" vertical="center" wrapText="1"/>
    </xf>
    <xf numFmtId="164" fontId="41" fillId="2" borderId="10" xfId="5" applyNumberFormat="1" applyFont="1" applyFill="1" applyBorder="1" applyAlignment="1">
      <alignment horizontal="center" vertical="center" wrapText="1"/>
    </xf>
    <xf numFmtId="164" fontId="19" fillId="2" borderId="7" xfId="5" applyNumberFormat="1" applyFont="1" applyFill="1" applyBorder="1" applyAlignment="1">
      <alignment horizontal="center" vertical="center" textRotation="90" wrapText="1"/>
    </xf>
    <xf numFmtId="164" fontId="19" fillId="2" borderId="12" xfId="5" applyNumberFormat="1" applyFont="1" applyFill="1" applyBorder="1" applyAlignment="1">
      <alignment horizontal="center" vertical="center" textRotation="90" wrapText="1"/>
    </xf>
    <xf numFmtId="164" fontId="19" fillId="2" borderId="8" xfId="5" applyNumberFormat="1" applyFont="1" applyFill="1" applyBorder="1" applyAlignment="1">
      <alignment horizontal="center" vertical="center" textRotation="90" wrapText="1"/>
    </xf>
    <xf numFmtId="0" fontId="19" fillId="2" borderId="10" xfId="1" applyFont="1" applyFill="1" applyBorder="1" applyAlignment="1">
      <alignment horizontal="center" vertical="center" textRotation="90"/>
    </xf>
    <xf numFmtId="0" fontId="19" fillId="2" borderId="10" xfId="5" applyFont="1" applyFill="1" applyBorder="1" applyAlignment="1">
      <alignment horizontal="center" vertical="center" wrapText="1"/>
    </xf>
    <xf numFmtId="164" fontId="20" fillId="2" borderId="10" xfId="5" applyNumberFormat="1" applyFont="1" applyFill="1" applyBorder="1" applyAlignment="1">
      <alignment horizontal="center" vertical="center" textRotation="90" wrapText="1"/>
    </xf>
    <xf numFmtId="164" fontId="19" fillId="2" borderId="10" xfId="5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0" xfId="5" applyFont="1" applyFill="1" applyBorder="1" applyAlignment="1">
      <alignment horizontal="center" vertical="center"/>
    </xf>
    <xf numFmtId="0" fontId="19" fillId="2" borderId="22" xfId="1" applyFont="1" applyFill="1" applyBorder="1" applyAlignment="1">
      <alignment horizontal="center" vertical="center" textRotation="90" wrapText="1"/>
    </xf>
    <xf numFmtId="0" fontId="19" fillId="2" borderId="21" xfId="1" applyFont="1" applyFill="1" applyBorder="1" applyAlignment="1">
      <alignment horizontal="center" vertical="center" textRotation="90" wrapText="1"/>
    </xf>
    <xf numFmtId="0" fontId="19" fillId="2" borderId="19" xfId="1" applyFont="1" applyFill="1" applyBorder="1" applyAlignment="1">
      <alignment horizontal="center" vertical="center" textRotation="90" wrapText="1"/>
    </xf>
    <xf numFmtId="0" fontId="19" fillId="2" borderId="2" xfId="1" applyFont="1" applyFill="1" applyBorder="1" applyAlignment="1">
      <alignment horizontal="center" vertical="center" wrapText="1"/>
    </xf>
    <xf numFmtId="0" fontId="19" fillId="2" borderId="1" xfId="1" applyFont="1" applyFill="1" applyBorder="1" applyAlignment="1">
      <alignment horizontal="center" vertical="center" wrapText="1"/>
    </xf>
    <xf numFmtId="0" fontId="19" fillId="2" borderId="3" xfId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64" fontId="41" fillId="2" borderId="7" xfId="5" applyNumberFormat="1" applyFont="1" applyFill="1" applyBorder="1" applyAlignment="1">
      <alignment horizontal="center" vertical="center" wrapText="1"/>
    </xf>
    <xf numFmtId="164" fontId="41" fillId="2" borderId="8" xfId="5" applyNumberFormat="1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27" fillId="0" borderId="7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8" fillId="0" borderId="0" xfId="2" applyFont="1" applyAlignment="1">
      <alignment horizontal="center" vertical="center" wrapText="1"/>
    </xf>
    <xf numFmtId="0" fontId="31" fillId="0" borderId="0" xfId="2" applyFont="1" applyAlignment="1">
      <alignment horizontal="left" vertical="center" wrapText="1"/>
    </xf>
    <xf numFmtId="0" fontId="19" fillId="2" borderId="10" xfId="1" applyFont="1" applyFill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164" fontId="21" fillId="2" borderId="10" xfId="5" applyNumberFormat="1" applyFont="1" applyFill="1" applyBorder="1" applyAlignment="1">
      <alignment horizontal="center" vertical="center"/>
    </xf>
    <xf numFmtId="0" fontId="21" fillId="2" borderId="10" xfId="5" applyFont="1" applyFill="1" applyBorder="1" applyAlignment="1">
      <alignment horizontal="center" vertical="center" wrapText="1"/>
    </xf>
    <xf numFmtId="164" fontId="19" fillId="2" borderId="10" xfId="5" applyNumberFormat="1" applyFont="1" applyFill="1" applyBorder="1" applyAlignment="1">
      <alignment horizontal="center" vertical="center" wrapText="1"/>
    </xf>
    <xf numFmtId="164" fontId="19" fillId="2" borderId="7" xfId="5" applyNumberFormat="1" applyFont="1" applyFill="1" applyBorder="1" applyAlignment="1">
      <alignment horizontal="center" vertical="center" wrapText="1"/>
    </xf>
    <xf numFmtId="164" fontId="19" fillId="2" borderId="8" xfId="5" applyNumberFormat="1" applyFont="1" applyFill="1" applyBorder="1" applyAlignment="1">
      <alignment horizontal="center" vertical="center" wrapText="1"/>
    </xf>
    <xf numFmtId="0" fontId="21" fillId="2" borderId="10" xfId="1" applyFont="1" applyFill="1" applyBorder="1" applyAlignment="1">
      <alignment horizontal="center" vertical="center" wrapText="1"/>
    </xf>
    <xf numFmtId="164" fontId="21" fillId="2" borderId="2" xfId="5" applyNumberFormat="1" applyFont="1" applyFill="1" applyBorder="1" applyAlignment="1">
      <alignment horizontal="center" vertical="center" wrapText="1"/>
    </xf>
    <xf numFmtId="164" fontId="21" fillId="2" borderId="1" xfId="5" applyNumberFormat="1" applyFont="1" applyFill="1" applyBorder="1" applyAlignment="1">
      <alignment horizontal="center" vertical="center" wrapText="1"/>
    </xf>
    <xf numFmtId="164" fontId="21" fillId="2" borderId="3" xfId="5" applyNumberFormat="1" applyFont="1" applyFill="1" applyBorder="1" applyAlignment="1">
      <alignment horizontal="center" vertical="center" wrapText="1"/>
    </xf>
    <xf numFmtId="164" fontId="21" fillId="2" borderId="10" xfId="5" applyNumberFormat="1" applyFont="1" applyFill="1" applyBorder="1" applyAlignment="1">
      <alignment horizontal="center" vertical="center" textRotation="90" wrapText="1"/>
    </xf>
    <xf numFmtId="1" fontId="21" fillId="2" borderId="10" xfId="5" applyNumberFormat="1" applyFont="1" applyFill="1" applyBorder="1" applyAlignment="1">
      <alignment horizontal="center" vertical="center" textRotation="90" wrapText="1"/>
    </xf>
    <xf numFmtId="0" fontId="21" fillId="2" borderId="10" xfId="1" applyFont="1" applyFill="1" applyBorder="1" applyAlignment="1">
      <alignment horizontal="center" vertical="center"/>
    </xf>
    <xf numFmtId="0" fontId="21" fillId="2" borderId="10" xfId="1" applyFont="1" applyFill="1" applyBorder="1" applyAlignment="1">
      <alignment horizontal="center" vertical="center" textRotation="90" wrapText="1"/>
    </xf>
    <xf numFmtId="0" fontId="31" fillId="0" borderId="0" xfId="2" applyFont="1" applyAlignment="1">
      <alignment horizontal="left" wrapText="1"/>
    </xf>
    <xf numFmtId="0" fontId="21" fillId="2" borderId="2" xfId="1" applyFont="1" applyFill="1" applyBorder="1" applyAlignment="1">
      <alignment horizontal="center" vertical="center" wrapText="1"/>
    </xf>
    <xf numFmtId="0" fontId="21" fillId="2" borderId="1" xfId="1" applyFont="1" applyFill="1" applyBorder="1" applyAlignment="1">
      <alignment horizontal="center" vertical="center" wrapText="1"/>
    </xf>
    <xf numFmtId="0" fontId="21" fillId="2" borderId="3" xfId="1" applyFont="1" applyFill="1" applyBorder="1" applyAlignment="1">
      <alignment horizontal="center" vertical="center" wrapText="1"/>
    </xf>
    <xf numFmtId="164" fontId="30" fillId="2" borderId="22" xfId="6" applyNumberFormat="1" applyFont="1" applyFill="1" applyBorder="1" applyAlignment="1">
      <alignment horizontal="center" vertical="center" wrapText="1"/>
    </xf>
    <xf numFmtId="164" fontId="30" fillId="2" borderId="21" xfId="6" applyNumberFormat="1" applyFont="1" applyFill="1" applyBorder="1" applyAlignment="1">
      <alignment horizontal="center" vertical="center" wrapText="1"/>
    </xf>
    <xf numFmtId="164" fontId="30" fillId="2" borderId="19" xfId="6" applyNumberFormat="1" applyFont="1" applyFill="1" applyBorder="1" applyAlignment="1">
      <alignment horizontal="center" vertical="center" wrapText="1"/>
    </xf>
    <xf numFmtId="164" fontId="30" fillId="2" borderId="10" xfId="6" applyNumberFormat="1" applyFont="1" applyFill="1" applyBorder="1" applyAlignment="1">
      <alignment horizontal="center" vertical="center" wrapText="1"/>
    </xf>
    <xf numFmtId="0" fontId="33" fillId="0" borderId="0" xfId="2" applyFont="1" applyAlignment="1">
      <alignment horizontal="center" wrapText="1"/>
    </xf>
    <xf numFmtId="164" fontId="30" fillId="2" borderId="7" xfId="6" applyNumberFormat="1" applyFont="1" applyFill="1" applyBorder="1" applyAlignment="1">
      <alignment horizontal="center" vertical="center" wrapText="1"/>
    </xf>
    <xf numFmtId="164" fontId="30" fillId="2" borderId="12" xfId="6" applyNumberFormat="1" applyFont="1" applyFill="1" applyBorder="1" applyAlignment="1">
      <alignment horizontal="center" vertical="center" wrapText="1"/>
    </xf>
    <xf numFmtId="164" fontId="30" fillId="2" borderId="8" xfId="6" applyNumberFormat="1" applyFont="1" applyFill="1" applyBorder="1" applyAlignment="1">
      <alignment horizontal="center" vertical="center" wrapText="1"/>
    </xf>
    <xf numFmtId="164" fontId="37" fillId="2" borderId="2" xfId="6" applyNumberFormat="1" applyFont="1" applyFill="1" applyBorder="1" applyAlignment="1">
      <alignment horizontal="center" vertical="center" wrapText="1"/>
    </xf>
    <xf numFmtId="164" fontId="37" fillId="2" borderId="1" xfId="6" applyNumberFormat="1" applyFont="1" applyFill="1" applyBorder="1" applyAlignment="1">
      <alignment horizontal="center" vertical="center" wrapText="1"/>
    </xf>
    <xf numFmtId="164" fontId="37" fillId="2" borderId="3" xfId="6" applyNumberFormat="1" applyFont="1" applyFill="1" applyBorder="1" applyAlignment="1">
      <alignment horizontal="center" vertical="center" wrapText="1"/>
    </xf>
    <xf numFmtId="164" fontId="30" fillId="2" borderId="10" xfId="6" applyNumberFormat="1" applyFont="1" applyFill="1" applyBorder="1" applyAlignment="1">
      <alignment horizontal="center" vertical="center"/>
    </xf>
    <xf numFmtId="164" fontId="30" fillId="2" borderId="10" xfId="6" applyNumberFormat="1" applyFont="1" applyFill="1" applyBorder="1" applyAlignment="1">
      <alignment horizontal="center" vertical="center" textRotation="90"/>
    </xf>
    <xf numFmtId="164" fontId="30" fillId="2" borderId="10" xfId="6" applyNumberFormat="1" applyFont="1" applyFill="1" applyBorder="1" applyAlignment="1">
      <alignment horizontal="center" vertical="center" textRotation="90" wrapText="1"/>
    </xf>
    <xf numFmtId="164" fontId="37" fillId="2" borderId="22" xfId="6" applyNumberFormat="1" applyFont="1" applyFill="1" applyBorder="1" applyAlignment="1">
      <alignment horizontal="center" vertical="center" textRotation="90" wrapText="1"/>
    </xf>
    <xf numFmtId="164" fontId="37" fillId="2" borderId="21" xfId="6" applyNumberFormat="1" applyFont="1" applyFill="1" applyBorder="1" applyAlignment="1">
      <alignment horizontal="center" vertical="center" textRotation="90" wrapText="1"/>
    </xf>
    <xf numFmtId="164" fontId="37" fillId="2" borderId="19" xfId="6" applyNumberFormat="1" applyFont="1" applyFill="1" applyBorder="1" applyAlignment="1">
      <alignment horizontal="center" vertical="center" textRotation="90" wrapText="1"/>
    </xf>
    <xf numFmtId="164" fontId="37" fillId="2" borderId="10" xfId="6" applyNumberFormat="1" applyFont="1" applyFill="1" applyBorder="1" applyAlignment="1">
      <alignment horizontal="center" vertical="center" textRotation="90" wrapText="1"/>
    </xf>
    <xf numFmtId="1" fontId="30" fillId="2" borderId="22" xfId="6" applyNumberFormat="1" applyFont="1" applyFill="1" applyBorder="1" applyAlignment="1">
      <alignment horizontal="center" vertical="center" wrapText="1"/>
    </xf>
    <xf numFmtId="1" fontId="30" fillId="2" borderId="21" xfId="6" applyNumberFormat="1" applyFont="1" applyFill="1" applyBorder="1" applyAlignment="1">
      <alignment horizontal="center" vertical="center" wrapText="1"/>
    </xf>
    <xf numFmtId="1" fontId="30" fillId="2" borderId="19" xfId="6" applyNumberFormat="1" applyFont="1" applyFill="1" applyBorder="1" applyAlignment="1">
      <alignment horizontal="center" vertical="center" wrapText="1"/>
    </xf>
    <xf numFmtId="0" fontId="31" fillId="0" borderId="0" xfId="3" applyFont="1" applyAlignment="1">
      <alignment horizontal="left" wrapText="1"/>
    </xf>
    <xf numFmtId="0" fontId="30" fillId="2" borderId="22" xfId="3" applyFont="1" applyFill="1" applyBorder="1" applyAlignment="1">
      <alignment horizontal="center" vertical="center" wrapText="1"/>
    </xf>
    <xf numFmtId="0" fontId="30" fillId="2" borderId="21" xfId="3" applyFont="1" applyFill="1" applyBorder="1" applyAlignment="1">
      <alignment horizontal="center" vertical="center" wrapText="1"/>
    </xf>
    <xf numFmtId="0" fontId="30" fillId="2" borderId="19" xfId="3" applyFont="1" applyFill="1" applyBorder="1" applyAlignment="1">
      <alignment horizontal="center" vertical="center" wrapText="1"/>
    </xf>
    <xf numFmtId="0" fontId="30" fillId="2" borderId="10" xfId="6" applyFont="1" applyFill="1" applyBorder="1" applyAlignment="1">
      <alignment horizontal="center" vertical="center"/>
    </xf>
    <xf numFmtId="0" fontId="30" fillId="2" borderId="10" xfId="3" applyFont="1" applyFill="1" applyBorder="1" applyAlignment="1">
      <alignment horizontal="center" vertical="center" wrapText="1"/>
    </xf>
    <xf numFmtId="164" fontId="30" fillId="2" borderId="2" xfId="6" applyNumberFormat="1" applyFont="1" applyFill="1" applyBorder="1" applyAlignment="1">
      <alignment horizontal="center" vertical="center" wrapText="1"/>
    </xf>
    <xf numFmtId="164" fontId="30" fillId="2" borderId="1" xfId="6" applyNumberFormat="1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164" fontId="37" fillId="2" borderId="22" xfId="6" applyNumberFormat="1" applyFont="1" applyFill="1" applyBorder="1" applyAlignment="1">
      <alignment horizontal="center" vertical="center" wrapText="1"/>
    </xf>
    <xf numFmtId="164" fontId="37" fillId="2" borderId="21" xfId="6" applyNumberFormat="1" applyFont="1" applyFill="1" applyBorder="1" applyAlignment="1">
      <alignment horizontal="center" vertical="center" wrapText="1"/>
    </xf>
    <xf numFmtId="164" fontId="37" fillId="2" borderId="19" xfId="6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horizontal="center" wrapText="1"/>
    </xf>
    <xf numFmtId="164" fontId="30" fillId="2" borderId="22" xfId="6" applyNumberFormat="1" applyFont="1" applyFill="1" applyBorder="1" applyAlignment="1">
      <alignment horizontal="center" vertical="center" textRotation="90" wrapText="1"/>
    </xf>
    <xf numFmtId="164" fontId="30" fillId="2" borderId="21" xfId="6" applyNumberFormat="1" applyFont="1" applyFill="1" applyBorder="1" applyAlignment="1">
      <alignment horizontal="center" vertical="center" textRotation="90" wrapText="1"/>
    </xf>
    <xf numFmtId="164" fontId="30" fillId="2" borderId="19" xfId="6" applyNumberFormat="1" applyFont="1" applyFill="1" applyBorder="1" applyAlignment="1">
      <alignment horizontal="center" vertical="center" textRotation="90" wrapText="1"/>
    </xf>
    <xf numFmtId="0" fontId="35" fillId="0" borderId="0" xfId="3" applyFont="1" applyAlignment="1">
      <alignment horizontal="left" vertical="center" wrapText="1"/>
    </xf>
    <xf numFmtId="0" fontId="39" fillId="2" borderId="22" xfId="3" applyFont="1" applyFill="1" applyBorder="1" applyAlignment="1">
      <alignment horizontal="center" vertical="center" wrapText="1"/>
    </xf>
    <xf numFmtId="0" fontId="39" fillId="2" borderId="21" xfId="3" applyFont="1" applyFill="1" applyBorder="1" applyAlignment="1">
      <alignment horizontal="center" vertical="center" wrapText="1"/>
    </xf>
    <xf numFmtId="0" fontId="39" fillId="2" borderId="19" xfId="3" applyFont="1" applyFill="1" applyBorder="1" applyAlignment="1">
      <alignment horizontal="center" vertical="center" wrapText="1"/>
    </xf>
    <xf numFmtId="0" fontId="30" fillId="2" borderId="22" xfId="6" applyFont="1" applyFill="1" applyBorder="1" applyAlignment="1">
      <alignment horizontal="center" vertical="center" wrapText="1"/>
    </xf>
    <xf numFmtId="0" fontId="30" fillId="2" borderId="21" xfId="6" applyFont="1" applyFill="1" applyBorder="1" applyAlignment="1">
      <alignment horizontal="center" vertical="center" wrapText="1"/>
    </xf>
    <xf numFmtId="0" fontId="30" fillId="2" borderId="19" xfId="6" applyFont="1" applyFill="1" applyBorder="1" applyAlignment="1">
      <alignment horizontal="center" vertical="center" wrapText="1"/>
    </xf>
    <xf numFmtId="0" fontId="30" fillId="2" borderId="10" xfId="0" applyFont="1" applyFill="1" applyBorder="1" applyAlignment="1">
      <alignment horizontal="center" vertical="center"/>
    </xf>
    <xf numFmtId="164" fontId="30" fillId="2" borderId="22" xfId="6" applyNumberFormat="1" applyFont="1" applyFill="1" applyBorder="1" applyAlignment="1">
      <alignment horizontal="center" vertical="center" textRotation="90"/>
    </xf>
    <xf numFmtId="164" fontId="30" fillId="2" borderId="21" xfId="6" applyNumberFormat="1" applyFont="1" applyFill="1" applyBorder="1" applyAlignment="1">
      <alignment horizontal="center" vertical="center" textRotation="90"/>
    </xf>
    <xf numFmtId="164" fontId="30" fillId="2" borderId="19" xfId="6" applyNumberFormat="1" applyFont="1" applyFill="1" applyBorder="1" applyAlignment="1">
      <alignment horizontal="center" vertical="center" textRotation="90"/>
    </xf>
  </cellXfs>
  <cellStyles count="9">
    <cellStyle name="Обычный" xfId="0" builtinId="0"/>
    <cellStyle name="Обычный_KAD6_GS" xfId="1"/>
    <cellStyle name="Обычный_KAD6_str" xfId="2"/>
    <cellStyle name="Обычный_KAD7_gs" xfId="3"/>
    <cellStyle name="Обычный_KAD7_str" xfId="4"/>
    <cellStyle name="Обычный_Pr2_1" xfId="5"/>
    <cellStyle name="Обычный_Pr2_1 2" xfId="6"/>
    <cellStyle name="Обычный_TM-2" xfId="7"/>
    <cellStyle name="Обычный_TM-2 2" xfId="8"/>
  </cellStyles>
  <dxfs count="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71</xdr:row>
      <xdr:rowOff>0</xdr:rowOff>
    </xdr:from>
    <xdr:to>
      <xdr:col>21</xdr:col>
      <xdr:colOff>257175</xdr:colOff>
      <xdr:row>71</xdr:row>
      <xdr:rowOff>0</xdr:rowOff>
    </xdr:to>
    <xdr:pic macro="[0]!ShowTestQuery">
      <xdr:nvPicPr>
        <xdr:cNvPr id="1030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12753975"/>
          <a:ext cx="47625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>
    <xdr:from>
      <xdr:col>1</xdr:col>
      <xdr:colOff>1476375</xdr:colOff>
      <xdr:row>31</xdr:row>
      <xdr:rowOff>0</xdr:rowOff>
    </xdr:from>
    <xdr:to>
      <xdr:col>1</xdr:col>
      <xdr:colOff>2009775</xdr:colOff>
      <xdr:row>31</xdr:row>
      <xdr:rowOff>0</xdr:rowOff>
    </xdr:to>
    <xdr:pic macro="[0]!ShowTestQuery">
      <xdr:nvPicPr>
        <xdr:cNvPr id="1031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6057900"/>
          <a:ext cx="53340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>
    <xdr:from>
      <xdr:col>1</xdr:col>
      <xdr:colOff>1743075</xdr:colOff>
      <xdr:row>31</xdr:row>
      <xdr:rowOff>0</xdr:rowOff>
    </xdr:from>
    <xdr:to>
      <xdr:col>1</xdr:col>
      <xdr:colOff>2276475</xdr:colOff>
      <xdr:row>31</xdr:row>
      <xdr:rowOff>0</xdr:rowOff>
    </xdr:to>
    <xdr:pic macro="[0]!ShowTestQuery">
      <xdr:nvPicPr>
        <xdr:cNvPr id="1032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6057900"/>
          <a:ext cx="53340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>
    <xdr:from>
      <xdr:col>1</xdr:col>
      <xdr:colOff>1752600</xdr:colOff>
      <xdr:row>31</xdr:row>
      <xdr:rowOff>0</xdr:rowOff>
    </xdr:from>
    <xdr:to>
      <xdr:col>1</xdr:col>
      <xdr:colOff>2286000</xdr:colOff>
      <xdr:row>31</xdr:row>
      <xdr:rowOff>0</xdr:rowOff>
    </xdr:to>
    <xdr:pic>
      <xdr:nvPicPr>
        <xdr:cNvPr id="1033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6057900"/>
          <a:ext cx="53340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>
    <xdr:from>
      <xdr:col>2</xdr:col>
      <xdr:colOff>1514475</xdr:colOff>
      <xdr:row>29</xdr:row>
      <xdr:rowOff>790575</xdr:rowOff>
    </xdr:from>
    <xdr:to>
      <xdr:col>2</xdr:col>
      <xdr:colOff>590550</xdr:colOff>
      <xdr:row>29</xdr:row>
      <xdr:rowOff>1266825</xdr:rowOff>
    </xdr:to>
    <xdr:pic macro="[0]!ShowTestQuery">
      <xdr:nvPicPr>
        <xdr:cNvPr id="1034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5391150"/>
          <a:ext cx="0" cy="4762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>
    <xdr:from>
      <xdr:col>19</xdr:col>
      <xdr:colOff>47625</xdr:colOff>
      <xdr:row>31</xdr:row>
      <xdr:rowOff>0</xdr:rowOff>
    </xdr:from>
    <xdr:to>
      <xdr:col>20</xdr:col>
      <xdr:colOff>133350</xdr:colOff>
      <xdr:row>31</xdr:row>
      <xdr:rowOff>0</xdr:rowOff>
    </xdr:to>
    <xdr:pic macro="[0]!ShowTestQuery">
      <xdr:nvPicPr>
        <xdr:cNvPr id="1035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6057900"/>
          <a:ext cx="41910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</xdr:col>
      <xdr:colOff>247650</xdr:colOff>
      <xdr:row>3</xdr:row>
      <xdr:rowOff>9525</xdr:rowOff>
    </xdr:to>
    <xdr:pic macro="[0]!ShowTestQuery">
      <xdr:nvPicPr>
        <xdr:cNvPr id="2049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476250" cy="4381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>
    <xdr:from>
      <xdr:col>16</xdr:col>
      <xdr:colOff>28575</xdr:colOff>
      <xdr:row>0</xdr:row>
      <xdr:rowOff>0</xdr:rowOff>
    </xdr:from>
    <xdr:to>
      <xdr:col>17</xdr:col>
      <xdr:colOff>38100</xdr:colOff>
      <xdr:row>3</xdr:row>
      <xdr:rowOff>85725</xdr:rowOff>
    </xdr:to>
    <xdr:pic macro="[0]!ShowTestQuery">
      <xdr:nvPicPr>
        <xdr:cNvPr id="2050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0"/>
          <a:ext cx="514350" cy="5429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>
    <xdr:from>
      <xdr:col>30</xdr:col>
      <xdr:colOff>180975</xdr:colOff>
      <xdr:row>0</xdr:row>
      <xdr:rowOff>47625</xdr:rowOff>
    </xdr:from>
    <xdr:to>
      <xdr:col>31</xdr:col>
      <xdr:colOff>180975</xdr:colOff>
      <xdr:row>3</xdr:row>
      <xdr:rowOff>142875</xdr:rowOff>
    </xdr:to>
    <xdr:pic macro="[0]!ShowTestQuery">
      <xdr:nvPicPr>
        <xdr:cNvPr id="2051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54350" y="47625"/>
          <a:ext cx="485775" cy="5524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W72"/>
  <sheetViews>
    <sheetView tabSelected="1" view="pageBreakPreview" zoomScaleNormal="100" zoomScaleSheetLayoutView="100" workbookViewId="0">
      <selection activeCell="B26" sqref="B26"/>
    </sheetView>
  </sheetViews>
  <sheetFormatPr defaultColWidth="8" defaultRowHeight="11.25" x14ac:dyDescent="0.2"/>
  <cols>
    <col min="1" max="1" width="3.42578125" style="1" customWidth="1"/>
    <col min="2" max="2" width="46.7109375" style="2" customWidth="1"/>
    <col min="3" max="3" width="8.85546875" style="2" customWidth="1"/>
    <col min="4" max="9" width="7.5703125" style="2" customWidth="1"/>
    <col min="10" max="10" width="8" style="2" customWidth="1"/>
    <col min="11" max="11" width="14.7109375" style="2" customWidth="1"/>
    <col min="12" max="12" width="6.7109375" style="2" customWidth="1"/>
    <col min="13" max="14" width="12.5703125" style="2" customWidth="1"/>
    <col min="15" max="33" width="5" style="2" customWidth="1"/>
    <col min="34" max="34" width="5.42578125" style="2" customWidth="1"/>
    <col min="35" max="35" width="8" style="2" customWidth="1"/>
    <col min="36" max="36" width="14" style="2" customWidth="1"/>
    <col min="37" max="37" width="12.42578125" style="2" customWidth="1"/>
    <col min="38" max="38" width="14.85546875" style="2" customWidth="1"/>
    <col min="39" max="39" width="9" style="2" customWidth="1"/>
    <col min="40" max="40" width="13.85546875" style="2" customWidth="1"/>
    <col min="41" max="41" width="9.140625" style="2" customWidth="1"/>
    <col min="42" max="42" width="11.7109375" style="2" customWidth="1"/>
    <col min="43" max="16384" width="8" style="2"/>
  </cols>
  <sheetData>
    <row r="1" spans="2:17" ht="12" customHeight="1" x14ac:dyDescent="0.2"/>
    <row r="2" spans="2:17" ht="18.75" x14ac:dyDescent="0.3">
      <c r="F2" s="270" t="s">
        <v>38</v>
      </c>
      <c r="G2" s="271"/>
      <c r="H2" s="271"/>
      <c r="I2" s="271"/>
      <c r="J2" s="271"/>
      <c r="K2" s="271"/>
      <c r="L2" s="271"/>
      <c r="M2" s="271"/>
      <c r="N2" s="271"/>
      <c r="O2" s="271"/>
      <c r="P2" s="272"/>
    </row>
    <row r="3" spans="2:17" ht="6" customHeight="1" x14ac:dyDescent="0.3">
      <c r="F3" s="39"/>
      <c r="G3" s="29"/>
      <c r="H3" s="39"/>
      <c r="I3" s="29"/>
      <c r="J3" s="29"/>
      <c r="K3" s="29"/>
      <c r="L3" s="29"/>
      <c r="M3" s="29"/>
      <c r="N3" s="29"/>
      <c r="O3" s="29"/>
    </row>
    <row r="4" spans="2:17" ht="12" customHeight="1" x14ac:dyDescent="0.2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17" ht="15.75" x14ac:dyDescent="0.2">
      <c r="G5" s="281" t="s">
        <v>113</v>
      </c>
      <c r="H5" s="282"/>
      <c r="I5" s="282"/>
      <c r="J5" s="282"/>
      <c r="K5" s="282"/>
      <c r="L5" s="282"/>
      <c r="M5" s="282"/>
      <c r="N5" s="282"/>
      <c r="O5" s="283"/>
      <c r="P5" s="74"/>
      <c r="Q5" s="21"/>
    </row>
    <row r="6" spans="2:17" ht="15.75" x14ac:dyDescent="0.25">
      <c r="G6" s="275" t="s">
        <v>181</v>
      </c>
      <c r="H6" s="276"/>
      <c r="I6" s="276"/>
      <c r="J6" s="276"/>
      <c r="K6" s="276"/>
      <c r="L6" s="276"/>
      <c r="M6" s="276"/>
      <c r="N6" s="276"/>
      <c r="O6" s="277"/>
      <c r="P6" s="67"/>
    </row>
    <row r="7" spans="2:17" ht="4.5" customHeight="1" x14ac:dyDescent="0.25">
      <c r="G7" s="31"/>
      <c r="H7" s="31"/>
      <c r="I7" s="31"/>
      <c r="J7" s="31"/>
      <c r="K7" s="31"/>
      <c r="L7" s="31"/>
      <c r="M7" s="31"/>
      <c r="N7" s="31"/>
      <c r="O7" s="31"/>
    </row>
    <row r="8" spans="2:17" ht="4.5" customHeight="1" x14ac:dyDescent="0.25">
      <c r="B8" s="39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</row>
    <row r="9" spans="2:17" ht="4.5" customHeight="1" x14ac:dyDescent="0.25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</row>
    <row r="10" spans="2:17" ht="15.75" x14ac:dyDescent="0.25">
      <c r="B10" s="242" t="s">
        <v>39</v>
      </c>
      <c r="C10" s="243"/>
      <c r="D10" s="75" t="s">
        <v>40</v>
      </c>
      <c r="E10" s="28"/>
      <c r="F10" s="34"/>
      <c r="G10" s="34"/>
      <c r="H10" s="28"/>
      <c r="I10" s="41"/>
      <c r="J10" s="21"/>
      <c r="K10" s="21"/>
      <c r="L10" s="21"/>
      <c r="M10" s="278" t="s">
        <v>44</v>
      </c>
      <c r="N10" s="279"/>
      <c r="O10" s="279"/>
      <c r="P10" s="279"/>
      <c r="Q10" s="280"/>
    </row>
    <row r="11" spans="2:17" ht="15.75" x14ac:dyDescent="0.25">
      <c r="B11" s="244" t="s">
        <v>101</v>
      </c>
      <c r="C11" s="245"/>
      <c r="D11" s="76"/>
      <c r="E11" s="37"/>
      <c r="F11" s="37"/>
      <c r="G11" s="37"/>
      <c r="H11" s="37"/>
      <c r="I11" s="38"/>
      <c r="J11" s="21"/>
      <c r="K11" s="21"/>
      <c r="L11" s="21"/>
      <c r="N11"/>
      <c r="O11" s="36"/>
      <c r="P11" s="32"/>
    </row>
    <row r="12" spans="2:17" ht="15.75" x14ac:dyDescent="0.25">
      <c r="B12" s="244" t="s">
        <v>102</v>
      </c>
      <c r="C12" s="245"/>
      <c r="D12" s="77" t="s">
        <v>56</v>
      </c>
      <c r="E12" s="39"/>
      <c r="F12" s="36"/>
      <c r="G12" s="36"/>
      <c r="H12" s="36"/>
      <c r="I12" s="48"/>
      <c r="J12" s="21"/>
      <c r="K12" s="21"/>
      <c r="L12" s="21"/>
      <c r="M12" s="45" t="s">
        <v>41</v>
      </c>
      <c r="N12" s="37"/>
      <c r="O12" s="37"/>
      <c r="P12" s="42"/>
      <c r="Q12" s="43"/>
    </row>
    <row r="13" spans="2:17" ht="15.75" x14ac:dyDescent="0.25">
      <c r="B13" s="244" t="s">
        <v>103</v>
      </c>
      <c r="C13" s="245"/>
      <c r="D13" s="77" t="s">
        <v>55</v>
      </c>
      <c r="E13" s="39"/>
      <c r="F13" s="36"/>
      <c r="G13" s="36"/>
      <c r="H13" s="36"/>
      <c r="I13" s="48"/>
      <c r="J13" s="21"/>
      <c r="K13" s="21"/>
      <c r="L13" s="21"/>
      <c r="M13" s="46" t="s">
        <v>180</v>
      </c>
      <c r="N13" s="40"/>
      <c r="O13" s="40"/>
      <c r="P13" s="44"/>
      <c r="Q13" s="65"/>
    </row>
    <row r="14" spans="2:17" ht="14.25" customHeight="1" x14ac:dyDescent="0.25">
      <c r="B14" s="246" t="s">
        <v>104</v>
      </c>
      <c r="C14" s="247"/>
      <c r="D14" s="78"/>
      <c r="E14" s="36"/>
      <c r="F14" s="40"/>
      <c r="G14" s="40"/>
      <c r="H14" s="36"/>
      <c r="I14" s="48"/>
      <c r="J14" s="21"/>
      <c r="K14" s="21"/>
      <c r="L14" s="21"/>
      <c r="N14" s="36"/>
      <c r="O14" s="36"/>
      <c r="P14" s="32"/>
    </row>
    <row r="15" spans="2:17" ht="14.25" customHeight="1" x14ac:dyDescent="0.25">
      <c r="C15" s="66"/>
      <c r="D15" s="37"/>
      <c r="E15" s="37"/>
      <c r="F15" s="37"/>
      <c r="G15" s="36"/>
      <c r="H15" s="37"/>
      <c r="I15" s="37"/>
      <c r="J15" s="21"/>
      <c r="K15" s="21"/>
      <c r="L15" s="21"/>
      <c r="M15" s="33" t="s">
        <v>42</v>
      </c>
      <c r="N15" s="34"/>
      <c r="O15" s="35"/>
      <c r="P15" s="63"/>
      <c r="Q15" s="47"/>
    </row>
    <row r="16" spans="2:17" ht="7.5" customHeight="1" x14ac:dyDescent="0.25">
      <c r="C16" s="104"/>
      <c r="D16" s="36"/>
      <c r="E16" s="36"/>
      <c r="F16" s="36"/>
      <c r="G16" s="36"/>
      <c r="H16" s="36"/>
      <c r="I16" s="36"/>
      <c r="J16" s="21"/>
      <c r="K16" s="21"/>
      <c r="L16" s="21"/>
      <c r="M16" s="36"/>
      <c r="N16" s="36"/>
      <c r="O16" s="36"/>
      <c r="P16" s="21"/>
      <c r="Q16" s="21"/>
    </row>
    <row r="17" spans="1:49" ht="7.5" customHeight="1" x14ac:dyDescent="0.25">
      <c r="C17" s="104"/>
      <c r="D17" s="36"/>
      <c r="E17" s="36"/>
      <c r="F17" s="36"/>
      <c r="G17" s="36"/>
      <c r="H17" s="36"/>
      <c r="I17" s="36"/>
      <c r="J17" s="21"/>
      <c r="K17" s="21"/>
      <c r="L17" s="21"/>
      <c r="M17" s="36"/>
      <c r="N17" s="36"/>
      <c r="O17" s="36"/>
      <c r="P17" s="21"/>
      <c r="Q17" s="21"/>
    </row>
    <row r="18" spans="1:49" ht="7.5" customHeight="1" x14ac:dyDescent="0.25">
      <c r="C18" s="104"/>
      <c r="D18" s="36"/>
      <c r="E18" s="36"/>
      <c r="F18" s="36"/>
      <c r="G18" s="36"/>
      <c r="H18" s="36"/>
      <c r="I18" s="36"/>
      <c r="J18" s="21"/>
      <c r="K18" s="21"/>
      <c r="L18" s="21"/>
      <c r="M18" s="36"/>
      <c r="N18" s="36"/>
      <c r="O18" s="36"/>
      <c r="P18" s="21"/>
      <c r="Q18" s="21"/>
    </row>
    <row r="19" spans="1:49" ht="7.5" customHeight="1" x14ac:dyDescent="0.25">
      <c r="C19" s="104"/>
      <c r="D19" s="36"/>
      <c r="E19" s="36"/>
      <c r="F19" s="36"/>
      <c r="G19" s="36"/>
      <c r="H19" s="36"/>
      <c r="I19" s="36"/>
      <c r="J19" s="21"/>
      <c r="K19" s="21"/>
      <c r="L19" s="21"/>
      <c r="M19" s="36"/>
      <c r="N19" s="36"/>
      <c r="O19" s="36"/>
      <c r="P19" s="21"/>
      <c r="Q19" s="21"/>
    </row>
    <row r="20" spans="1:49" ht="7.5" customHeight="1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2"/>
    </row>
    <row r="21" spans="1:49" ht="7.5" customHeight="1" x14ac:dyDescent="0.25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</row>
    <row r="22" spans="1:49" s="59" customFormat="1" ht="17.25" customHeight="1" x14ac:dyDescent="0.2">
      <c r="A22" s="58"/>
      <c r="B22" s="60" t="s">
        <v>0</v>
      </c>
      <c r="C22" s="248"/>
      <c r="D22" s="248"/>
      <c r="E22" s="248"/>
      <c r="F22" s="248"/>
      <c r="G22" s="248"/>
      <c r="H22" s="248"/>
      <c r="I22" s="249"/>
      <c r="J22" s="61"/>
      <c r="K22" s="61"/>
      <c r="L22" s="61"/>
      <c r="M22" s="64" t="s">
        <v>43</v>
      </c>
      <c r="N22" s="62"/>
      <c r="O22" s="284"/>
      <c r="P22" s="284"/>
      <c r="Q22" s="285"/>
    </row>
    <row r="23" spans="1:49" ht="12" customHeight="1" x14ac:dyDescent="0.2"/>
    <row r="24" spans="1:49" ht="12" customHeight="1" x14ac:dyDescent="0.2"/>
    <row r="25" spans="1:49" ht="12" customHeight="1" x14ac:dyDescent="0.2">
      <c r="B25" s="287" t="s">
        <v>117</v>
      </c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</row>
    <row r="26" spans="1:49" s="3" customFormat="1" ht="13.5" customHeight="1" x14ac:dyDescent="0.25">
      <c r="A26" s="5"/>
      <c r="J26" s="4"/>
      <c r="K26" s="4"/>
      <c r="L26" s="4"/>
    </row>
    <row r="27" spans="1:49" s="12" customFormat="1" ht="21.75" customHeight="1" x14ac:dyDescent="0.2">
      <c r="A27" s="259" t="s">
        <v>53</v>
      </c>
      <c r="B27" s="263" t="s">
        <v>52</v>
      </c>
      <c r="C27" s="241" t="s">
        <v>116</v>
      </c>
      <c r="D27" s="261" t="s">
        <v>24</v>
      </c>
      <c r="E27" s="261"/>
      <c r="F27" s="261"/>
      <c r="G27" s="261"/>
      <c r="H27" s="262"/>
      <c r="I27" s="261" t="s">
        <v>100</v>
      </c>
      <c r="J27" s="261"/>
      <c r="K27" s="261"/>
      <c r="L27" s="261"/>
      <c r="M27" s="261"/>
      <c r="N27" s="261"/>
      <c r="O27" s="261"/>
      <c r="P27" s="261"/>
      <c r="Q27" s="261"/>
      <c r="R27" s="261"/>
      <c r="S27" s="261"/>
      <c r="T27" s="261"/>
      <c r="U27" s="261"/>
      <c r="V27" s="261" t="s">
        <v>1</v>
      </c>
      <c r="W27" s="261"/>
      <c r="X27" s="261"/>
      <c r="Y27" s="261"/>
      <c r="Z27" s="261"/>
      <c r="AA27" s="288" t="s">
        <v>2</v>
      </c>
      <c r="AB27" s="288"/>
      <c r="AC27" s="288"/>
      <c r="AD27" s="288"/>
      <c r="AE27" s="288"/>
      <c r="AF27" s="288"/>
      <c r="AG27" s="288"/>
      <c r="AH27" s="288"/>
    </row>
    <row r="28" spans="1:49" s="12" customFormat="1" ht="25.5" customHeight="1" x14ac:dyDescent="0.2">
      <c r="A28" s="259"/>
      <c r="B28" s="263"/>
      <c r="C28" s="241"/>
      <c r="D28" s="240" t="s">
        <v>7</v>
      </c>
      <c r="E28" s="240" t="s">
        <v>45</v>
      </c>
      <c r="F28" s="240" t="s">
        <v>98</v>
      </c>
      <c r="G28" s="260" t="s">
        <v>99</v>
      </c>
      <c r="H28" s="240" t="s">
        <v>49</v>
      </c>
      <c r="I28" s="240" t="s">
        <v>50</v>
      </c>
      <c r="J28" s="255" t="s">
        <v>88</v>
      </c>
      <c r="K28" s="56" t="s">
        <v>25</v>
      </c>
      <c r="L28" s="255" t="s">
        <v>26</v>
      </c>
      <c r="M28" s="252" t="s">
        <v>25</v>
      </c>
      <c r="N28" s="253"/>
      <c r="O28" s="255" t="s">
        <v>89</v>
      </c>
      <c r="P28" s="255" t="s">
        <v>90</v>
      </c>
      <c r="Q28" s="255" t="s">
        <v>91</v>
      </c>
      <c r="R28" s="240" t="s">
        <v>92</v>
      </c>
      <c r="S28" s="240" t="s">
        <v>93</v>
      </c>
      <c r="T28" s="240" t="s">
        <v>94</v>
      </c>
      <c r="U28" s="250" t="s">
        <v>10</v>
      </c>
      <c r="V28" s="250" t="s">
        <v>27</v>
      </c>
      <c r="W28" s="240" t="s">
        <v>28</v>
      </c>
      <c r="X28" s="250" t="s">
        <v>29</v>
      </c>
      <c r="Y28" s="250" t="s">
        <v>47</v>
      </c>
      <c r="Z28" s="240" t="s">
        <v>48</v>
      </c>
      <c r="AA28" s="264" t="s">
        <v>37</v>
      </c>
      <c r="AB28" s="267" t="s">
        <v>4</v>
      </c>
      <c r="AC28" s="268"/>
      <c r="AD28" s="268"/>
      <c r="AE28" s="269"/>
      <c r="AF28" s="241" t="s">
        <v>5</v>
      </c>
      <c r="AG28" s="241"/>
      <c r="AH28" s="251" t="s">
        <v>6</v>
      </c>
    </row>
    <row r="29" spans="1:49" s="12" customFormat="1" ht="18" customHeight="1" x14ac:dyDescent="0.2">
      <c r="A29" s="259"/>
      <c r="B29" s="263"/>
      <c r="C29" s="241"/>
      <c r="D29" s="240"/>
      <c r="E29" s="240"/>
      <c r="F29" s="240"/>
      <c r="G29" s="260"/>
      <c r="H29" s="240"/>
      <c r="I29" s="240"/>
      <c r="J29" s="256"/>
      <c r="K29" s="273" t="s">
        <v>95</v>
      </c>
      <c r="L29" s="256"/>
      <c r="M29" s="273" t="s">
        <v>96</v>
      </c>
      <c r="N29" s="254" t="s">
        <v>97</v>
      </c>
      <c r="O29" s="256"/>
      <c r="P29" s="256"/>
      <c r="Q29" s="256"/>
      <c r="R29" s="251"/>
      <c r="S29" s="251"/>
      <c r="T29" s="251"/>
      <c r="U29" s="251"/>
      <c r="V29" s="250"/>
      <c r="W29" s="240"/>
      <c r="X29" s="250"/>
      <c r="Y29" s="250"/>
      <c r="Z29" s="240"/>
      <c r="AA29" s="265"/>
      <c r="AB29" s="258" t="s">
        <v>8</v>
      </c>
      <c r="AC29" s="258" t="s">
        <v>9</v>
      </c>
      <c r="AD29" s="258" t="s">
        <v>36</v>
      </c>
      <c r="AE29" s="258" t="s">
        <v>10</v>
      </c>
      <c r="AF29" s="258" t="s">
        <v>11</v>
      </c>
      <c r="AG29" s="251" t="s">
        <v>12</v>
      </c>
      <c r="AH29" s="251"/>
    </row>
    <row r="30" spans="1:49" s="12" customFormat="1" ht="102" customHeight="1" x14ac:dyDescent="0.2">
      <c r="A30" s="259"/>
      <c r="B30" s="263"/>
      <c r="C30" s="241"/>
      <c r="D30" s="240"/>
      <c r="E30" s="240"/>
      <c r="F30" s="240"/>
      <c r="G30" s="260"/>
      <c r="H30" s="240"/>
      <c r="I30" s="240"/>
      <c r="J30" s="257"/>
      <c r="K30" s="274"/>
      <c r="L30" s="257"/>
      <c r="M30" s="274"/>
      <c r="N30" s="254"/>
      <c r="O30" s="257"/>
      <c r="P30" s="257"/>
      <c r="Q30" s="257"/>
      <c r="R30" s="251"/>
      <c r="S30" s="251"/>
      <c r="T30" s="251"/>
      <c r="U30" s="251"/>
      <c r="V30" s="250"/>
      <c r="W30" s="240"/>
      <c r="X30" s="250"/>
      <c r="Y30" s="250"/>
      <c r="Z30" s="240"/>
      <c r="AA30" s="266"/>
      <c r="AB30" s="258"/>
      <c r="AC30" s="258"/>
      <c r="AD30" s="258"/>
      <c r="AE30" s="258"/>
      <c r="AF30" s="258"/>
      <c r="AG30" s="251"/>
      <c r="AH30" s="251"/>
      <c r="AL30" s="286" t="s">
        <v>105</v>
      </c>
      <c r="AM30" s="286"/>
      <c r="AN30" s="286"/>
    </row>
    <row r="31" spans="1:49" s="12" customFormat="1" ht="12.75" x14ac:dyDescent="0.2">
      <c r="A31" s="49">
        <v>1</v>
      </c>
      <c r="B31" s="50">
        <f>A31+1</f>
        <v>2</v>
      </c>
      <c r="C31" s="49">
        <f>B31+1</f>
        <v>3</v>
      </c>
      <c r="D31" s="49">
        <v>4</v>
      </c>
      <c r="E31" s="49">
        <v>5</v>
      </c>
      <c r="F31" s="49">
        <v>6</v>
      </c>
      <c r="G31" s="49">
        <v>7</v>
      </c>
      <c r="H31" s="49">
        <v>8</v>
      </c>
      <c r="I31" s="49">
        <v>9</v>
      </c>
      <c r="J31" s="49">
        <v>10</v>
      </c>
      <c r="K31" s="49">
        <v>11</v>
      </c>
      <c r="L31" s="49">
        <v>12</v>
      </c>
      <c r="M31" s="49">
        <v>13</v>
      </c>
      <c r="N31" s="49">
        <v>14</v>
      </c>
      <c r="O31" s="49">
        <v>15</v>
      </c>
      <c r="P31" s="49">
        <v>16</v>
      </c>
      <c r="Q31" s="49">
        <v>17</v>
      </c>
      <c r="R31" s="49">
        <v>18</v>
      </c>
      <c r="S31" s="49">
        <v>19</v>
      </c>
      <c r="T31" s="49">
        <v>20</v>
      </c>
      <c r="U31" s="49">
        <v>21</v>
      </c>
      <c r="V31" s="49">
        <v>22</v>
      </c>
      <c r="W31" s="49">
        <v>23</v>
      </c>
      <c r="X31" s="49">
        <v>24</v>
      </c>
      <c r="Y31" s="49">
        <v>25</v>
      </c>
      <c r="Z31" s="49">
        <v>26</v>
      </c>
      <c r="AA31" s="51">
        <v>27</v>
      </c>
      <c r="AB31" s="51">
        <v>28</v>
      </c>
      <c r="AC31" s="51">
        <v>29</v>
      </c>
      <c r="AD31" s="51">
        <v>30</v>
      </c>
      <c r="AE31" s="51">
        <v>31</v>
      </c>
      <c r="AF31" s="51">
        <v>32</v>
      </c>
      <c r="AG31" s="51">
        <v>33</v>
      </c>
      <c r="AH31" s="51">
        <v>34</v>
      </c>
      <c r="AL31" s="125" t="s">
        <v>106</v>
      </c>
      <c r="AM31" s="69" t="s">
        <v>107</v>
      </c>
      <c r="AN31" s="69"/>
      <c r="AO31" s="69" t="s">
        <v>108</v>
      </c>
      <c r="AP31" s="69"/>
      <c r="AQ31" s="69" t="s">
        <v>109</v>
      </c>
      <c r="AR31" s="69" t="s">
        <v>110</v>
      </c>
    </row>
    <row r="32" spans="1:49" s="80" customFormat="1" ht="12.75" x14ac:dyDescent="0.2">
      <c r="A32" s="93">
        <v>1</v>
      </c>
      <c r="B32" s="94" t="s">
        <v>58</v>
      </c>
      <c r="C32" s="118"/>
      <c r="D32" s="118"/>
      <c r="E32" s="118"/>
      <c r="F32" s="118"/>
      <c r="G32" s="119"/>
      <c r="H32" s="119"/>
      <c r="I32" s="118"/>
      <c r="J32" s="118"/>
      <c r="K32" s="118"/>
      <c r="L32" s="119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79"/>
      <c r="AL32" s="81">
        <f t="shared" ref="AL32:AL71" si="0">C32</f>
        <v>0</v>
      </c>
      <c r="AM32" s="82">
        <f t="shared" ref="AM32:AM71" si="1">SUM(D32:H32)</f>
        <v>0</v>
      </c>
      <c r="AN32" s="79"/>
      <c r="AO32" s="82">
        <f t="shared" ref="AO32:AO71" si="2">SUM(I32,J32,L32,O32:U32)</f>
        <v>0</v>
      </c>
      <c r="AP32" s="79"/>
      <c r="AQ32" s="83">
        <f t="shared" ref="AQ32:AQ71" si="3">SUM(V32:Z32)</f>
        <v>0</v>
      </c>
      <c r="AR32" s="84">
        <f t="shared" ref="AR32:AR71" si="4">SUM(AA32:AH32)</f>
        <v>0</v>
      </c>
      <c r="AS32" s="85"/>
      <c r="AT32" s="85"/>
      <c r="AU32" s="85"/>
      <c r="AV32" s="85"/>
      <c r="AW32" s="85"/>
    </row>
    <row r="33" spans="1:49" s="80" customFormat="1" ht="12.75" x14ac:dyDescent="0.2">
      <c r="A33" s="93">
        <v>2</v>
      </c>
      <c r="B33" s="95" t="s">
        <v>59</v>
      </c>
      <c r="C33" s="118"/>
      <c r="D33" s="118"/>
      <c r="E33" s="118"/>
      <c r="F33" s="118"/>
      <c r="G33" s="119"/>
      <c r="H33" s="119"/>
      <c r="I33" s="118"/>
      <c r="J33" s="118"/>
      <c r="K33" s="118"/>
      <c r="L33" s="119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79"/>
      <c r="AL33" s="81">
        <f t="shared" si="0"/>
        <v>0</v>
      </c>
      <c r="AM33" s="82">
        <f t="shared" si="1"/>
        <v>0</v>
      </c>
      <c r="AN33" s="79"/>
      <c r="AO33" s="82">
        <f t="shared" si="2"/>
        <v>0</v>
      </c>
      <c r="AP33" s="79"/>
      <c r="AQ33" s="83">
        <f t="shared" si="3"/>
        <v>0</v>
      </c>
      <c r="AR33" s="84">
        <f t="shared" si="4"/>
        <v>0</v>
      </c>
      <c r="AS33" s="85"/>
      <c r="AT33" s="85"/>
      <c r="AU33" s="85"/>
      <c r="AV33" s="85"/>
      <c r="AW33" s="85"/>
    </row>
    <row r="34" spans="1:49" s="86" customFormat="1" ht="12.75" x14ac:dyDescent="0.2">
      <c r="A34" s="93">
        <v>3</v>
      </c>
      <c r="B34" s="95" t="s">
        <v>60</v>
      </c>
      <c r="C34" s="118"/>
      <c r="D34" s="118"/>
      <c r="E34" s="118"/>
      <c r="F34" s="118"/>
      <c r="G34" s="119"/>
      <c r="H34" s="119"/>
      <c r="I34" s="118"/>
      <c r="J34" s="118"/>
      <c r="K34" s="118"/>
      <c r="L34" s="119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79"/>
      <c r="AL34" s="81">
        <f t="shared" si="0"/>
        <v>0</v>
      </c>
      <c r="AM34" s="82">
        <f t="shared" si="1"/>
        <v>0</v>
      </c>
      <c r="AN34" s="79"/>
      <c r="AO34" s="82">
        <f t="shared" si="2"/>
        <v>0</v>
      </c>
      <c r="AP34" s="79"/>
      <c r="AQ34" s="83">
        <f t="shared" si="3"/>
        <v>0</v>
      </c>
      <c r="AR34" s="84">
        <f t="shared" si="4"/>
        <v>0</v>
      </c>
      <c r="AS34" s="85"/>
      <c r="AT34" s="85"/>
      <c r="AU34" s="85"/>
      <c r="AV34" s="85"/>
      <c r="AW34" s="85"/>
    </row>
    <row r="35" spans="1:49" s="88" customFormat="1" ht="12.75" x14ac:dyDescent="0.2">
      <c r="A35" s="93">
        <v>4</v>
      </c>
      <c r="B35" s="95" t="s">
        <v>61</v>
      </c>
      <c r="C35" s="119"/>
      <c r="D35" s="118"/>
      <c r="E35" s="118"/>
      <c r="F35" s="118"/>
      <c r="G35" s="119"/>
      <c r="H35" s="119"/>
      <c r="I35" s="118"/>
      <c r="J35" s="118"/>
      <c r="K35" s="118"/>
      <c r="L35" s="119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9"/>
      <c r="AE35" s="119"/>
      <c r="AF35" s="120"/>
      <c r="AG35" s="119"/>
      <c r="AH35" s="120"/>
      <c r="AI35" s="87"/>
      <c r="AL35" s="81">
        <f t="shared" si="0"/>
        <v>0</v>
      </c>
      <c r="AM35" s="82">
        <f t="shared" si="1"/>
        <v>0</v>
      </c>
      <c r="AN35" s="79"/>
      <c r="AO35" s="82">
        <f t="shared" si="2"/>
        <v>0</v>
      </c>
      <c r="AP35" s="79"/>
      <c r="AQ35" s="83">
        <f t="shared" si="3"/>
        <v>0</v>
      </c>
      <c r="AR35" s="84">
        <f t="shared" si="4"/>
        <v>0</v>
      </c>
    </row>
    <row r="36" spans="1:49" s="88" customFormat="1" ht="12.75" x14ac:dyDescent="0.2">
      <c r="A36" s="93">
        <v>5</v>
      </c>
      <c r="B36" s="95" t="s">
        <v>62</v>
      </c>
      <c r="C36" s="119"/>
      <c r="D36" s="118"/>
      <c r="E36" s="118"/>
      <c r="F36" s="118"/>
      <c r="G36" s="119"/>
      <c r="H36" s="119"/>
      <c r="I36" s="118"/>
      <c r="J36" s="118"/>
      <c r="K36" s="118"/>
      <c r="L36" s="119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9"/>
      <c r="AE36" s="119"/>
      <c r="AF36" s="120"/>
      <c r="AG36" s="119"/>
      <c r="AH36" s="120"/>
      <c r="AI36" s="87"/>
      <c r="AL36" s="81">
        <f t="shared" si="0"/>
        <v>0</v>
      </c>
      <c r="AM36" s="82">
        <f t="shared" si="1"/>
        <v>0</v>
      </c>
      <c r="AN36" s="79"/>
      <c r="AO36" s="82">
        <f t="shared" si="2"/>
        <v>0</v>
      </c>
      <c r="AP36" s="79"/>
      <c r="AQ36" s="83">
        <f t="shared" si="3"/>
        <v>0</v>
      </c>
      <c r="AR36" s="84">
        <f t="shared" si="4"/>
        <v>0</v>
      </c>
    </row>
    <row r="37" spans="1:49" s="88" customFormat="1" ht="12.75" x14ac:dyDescent="0.2">
      <c r="A37" s="93">
        <v>6</v>
      </c>
      <c r="B37" s="95" t="s">
        <v>63</v>
      </c>
      <c r="C37" s="119"/>
      <c r="D37" s="118"/>
      <c r="E37" s="118"/>
      <c r="F37" s="118"/>
      <c r="G37" s="119"/>
      <c r="H37" s="119"/>
      <c r="I37" s="118"/>
      <c r="J37" s="118"/>
      <c r="K37" s="118"/>
      <c r="L37" s="119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9"/>
      <c r="AE37" s="119"/>
      <c r="AF37" s="120"/>
      <c r="AG37" s="119"/>
      <c r="AH37" s="120"/>
      <c r="AI37" s="87"/>
      <c r="AL37" s="81">
        <f t="shared" si="0"/>
        <v>0</v>
      </c>
      <c r="AM37" s="82">
        <f t="shared" si="1"/>
        <v>0</v>
      </c>
      <c r="AN37" s="79"/>
      <c r="AO37" s="82">
        <f t="shared" si="2"/>
        <v>0</v>
      </c>
      <c r="AP37" s="79"/>
      <c r="AQ37" s="83">
        <f t="shared" si="3"/>
        <v>0</v>
      </c>
      <c r="AR37" s="84">
        <f t="shared" si="4"/>
        <v>0</v>
      </c>
    </row>
    <row r="38" spans="1:49" s="88" customFormat="1" ht="12.75" x14ac:dyDescent="0.2">
      <c r="A38" s="93">
        <v>7</v>
      </c>
      <c r="B38" s="95" t="s">
        <v>64</v>
      </c>
      <c r="C38" s="119"/>
      <c r="D38" s="118"/>
      <c r="E38" s="118"/>
      <c r="F38" s="118"/>
      <c r="G38" s="119"/>
      <c r="H38" s="119"/>
      <c r="I38" s="118"/>
      <c r="J38" s="118"/>
      <c r="K38" s="118"/>
      <c r="L38" s="119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9"/>
      <c r="AE38" s="119"/>
      <c r="AF38" s="120"/>
      <c r="AG38" s="119"/>
      <c r="AH38" s="120"/>
      <c r="AI38" s="87"/>
      <c r="AL38" s="81">
        <f t="shared" si="0"/>
        <v>0</v>
      </c>
      <c r="AM38" s="82">
        <f t="shared" si="1"/>
        <v>0</v>
      </c>
      <c r="AN38" s="79"/>
      <c r="AO38" s="82">
        <f t="shared" si="2"/>
        <v>0</v>
      </c>
      <c r="AP38" s="79"/>
      <c r="AQ38" s="83">
        <f t="shared" si="3"/>
        <v>0</v>
      </c>
      <c r="AR38" s="84">
        <f t="shared" si="4"/>
        <v>0</v>
      </c>
    </row>
    <row r="39" spans="1:49" s="88" customFormat="1" ht="12.75" x14ac:dyDescent="0.2">
      <c r="A39" s="93">
        <v>8</v>
      </c>
      <c r="B39" s="95" t="s">
        <v>65</v>
      </c>
      <c r="C39" s="119"/>
      <c r="D39" s="118"/>
      <c r="E39" s="118"/>
      <c r="F39" s="118"/>
      <c r="G39" s="119"/>
      <c r="H39" s="119"/>
      <c r="I39" s="118"/>
      <c r="J39" s="118"/>
      <c r="K39" s="118"/>
      <c r="L39" s="119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9"/>
      <c r="AE39" s="119"/>
      <c r="AF39" s="120"/>
      <c r="AG39" s="119"/>
      <c r="AH39" s="120"/>
      <c r="AI39" s="87"/>
      <c r="AL39" s="81">
        <f t="shared" si="0"/>
        <v>0</v>
      </c>
      <c r="AM39" s="82">
        <f t="shared" si="1"/>
        <v>0</v>
      </c>
      <c r="AN39" s="79"/>
      <c r="AO39" s="82">
        <f t="shared" si="2"/>
        <v>0</v>
      </c>
      <c r="AP39" s="79"/>
      <c r="AQ39" s="83">
        <f t="shared" si="3"/>
        <v>0</v>
      </c>
      <c r="AR39" s="84">
        <f t="shared" si="4"/>
        <v>0</v>
      </c>
    </row>
    <row r="40" spans="1:49" s="88" customFormat="1" ht="12.75" x14ac:dyDescent="0.2">
      <c r="A40" s="93">
        <v>9</v>
      </c>
      <c r="B40" s="95" t="s">
        <v>66</v>
      </c>
      <c r="C40" s="119"/>
      <c r="D40" s="118"/>
      <c r="E40" s="118"/>
      <c r="F40" s="118"/>
      <c r="G40" s="119"/>
      <c r="H40" s="119"/>
      <c r="I40" s="118"/>
      <c r="J40" s="118"/>
      <c r="K40" s="118"/>
      <c r="L40" s="119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9"/>
      <c r="AE40" s="119"/>
      <c r="AF40" s="120"/>
      <c r="AG40" s="119"/>
      <c r="AH40" s="120"/>
      <c r="AI40" s="87"/>
      <c r="AL40" s="81">
        <f t="shared" si="0"/>
        <v>0</v>
      </c>
      <c r="AM40" s="82">
        <f t="shared" si="1"/>
        <v>0</v>
      </c>
      <c r="AN40" s="79"/>
      <c r="AO40" s="82">
        <f t="shared" si="2"/>
        <v>0</v>
      </c>
      <c r="AP40" s="79"/>
      <c r="AQ40" s="83">
        <f t="shared" si="3"/>
        <v>0</v>
      </c>
      <c r="AR40" s="84">
        <f t="shared" si="4"/>
        <v>0</v>
      </c>
    </row>
    <row r="41" spans="1:49" s="88" customFormat="1" ht="12.75" x14ac:dyDescent="0.2">
      <c r="A41" s="93">
        <v>10</v>
      </c>
      <c r="B41" s="95" t="s">
        <v>67</v>
      </c>
      <c r="C41" s="119"/>
      <c r="D41" s="118"/>
      <c r="E41" s="118"/>
      <c r="F41" s="118"/>
      <c r="G41" s="119"/>
      <c r="H41" s="119"/>
      <c r="I41" s="118"/>
      <c r="J41" s="118"/>
      <c r="K41" s="118"/>
      <c r="L41" s="119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9"/>
      <c r="AE41" s="119"/>
      <c r="AF41" s="120"/>
      <c r="AG41" s="119"/>
      <c r="AH41" s="120"/>
      <c r="AI41" s="87"/>
      <c r="AL41" s="81">
        <f t="shared" si="0"/>
        <v>0</v>
      </c>
      <c r="AM41" s="82">
        <f t="shared" si="1"/>
        <v>0</v>
      </c>
      <c r="AN41" s="79"/>
      <c r="AO41" s="82">
        <f t="shared" si="2"/>
        <v>0</v>
      </c>
      <c r="AP41" s="79"/>
      <c r="AQ41" s="83">
        <f t="shared" si="3"/>
        <v>0</v>
      </c>
      <c r="AR41" s="84">
        <f t="shared" si="4"/>
        <v>0</v>
      </c>
    </row>
    <row r="42" spans="1:49" s="88" customFormat="1" ht="12.75" x14ac:dyDescent="0.2">
      <c r="A42" s="93">
        <v>11</v>
      </c>
      <c r="B42" s="95" t="s">
        <v>68</v>
      </c>
      <c r="C42" s="119"/>
      <c r="D42" s="118"/>
      <c r="E42" s="118"/>
      <c r="F42" s="118"/>
      <c r="G42" s="119"/>
      <c r="H42" s="119"/>
      <c r="I42" s="118"/>
      <c r="J42" s="118"/>
      <c r="K42" s="118"/>
      <c r="L42" s="119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9"/>
      <c r="AE42" s="119"/>
      <c r="AF42" s="120"/>
      <c r="AG42" s="119"/>
      <c r="AH42" s="120"/>
      <c r="AI42" s="87"/>
      <c r="AL42" s="81">
        <f t="shared" si="0"/>
        <v>0</v>
      </c>
      <c r="AM42" s="82">
        <f t="shared" si="1"/>
        <v>0</v>
      </c>
      <c r="AN42" s="79"/>
      <c r="AO42" s="82">
        <f t="shared" si="2"/>
        <v>0</v>
      </c>
      <c r="AP42" s="79"/>
      <c r="AQ42" s="83">
        <f t="shared" si="3"/>
        <v>0</v>
      </c>
      <c r="AR42" s="84">
        <f t="shared" si="4"/>
        <v>0</v>
      </c>
    </row>
    <row r="43" spans="1:49" s="88" customFormat="1" ht="14.25" customHeight="1" x14ac:dyDescent="0.2">
      <c r="A43" s="93">
        <v>12</v>
      </c>
      <c r="B43" s="95" t="s">
        <v>69</v>
      </c>
      <c r="C43" s="119"/>
      <c r="D43" s="118"/>
      <c r="E43" s="118"/>
      <c r="F43" s="118"/>
      <c r="G43" s="119"/>
      <c r="H43" s="119"/>
      <c r="I43" s="118"/>
      <c r="J43" s="118"/>
      <c r="K43" s="118"/>
      <c r="L43" s="119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9"/>
      <c r="AE43" s="119"/>
      <c r="AF43" s="120"/>
      <c r="AG43" s="119"/>
      <c r="AH43" s="120"/>
      <c r="AI43" s="87"/>
      <c r="AL43" s="81">
        <f t="shared" si="0"/>
        <v>0</v>
      </c>
      <c r="AM43" s="82">
        <f t="shared" si="1"/>
        <v>0</v>
      </c>
      <c r="AN43" s="79"/>
      <c r="AO43" s="82">
        <f t="shared" si="2"/>
        <v>0</v>
      </c>
      <c r="AP43" s="79"/>
      <c r="AQ43" s="83">
        <f t="shared" si="3"/>
        <v>0</v>
      </c>
      <c r="AR43" s="84">
        <f t="shared" si="4"/>
        <v>0</v>
      </c>
    </row>
    <row r="44" spans="1:49" s="88" customFormat="1" ht="25.5" x14ac:dyDescent="0.2">
      <c r="A44" s="93">
        <v>13</v>
      </c>
      <c r="B44" s="95" t="s">
        <v>70</v>
      </c>
      <c r="C44" s="119"/>
      <c r="D44" s="118"/>
      <c r="E44" s="118"/>
      <c r="F44" s="118"/>
      <c r="G44" s="119"/>
      <c r="H44" s="119"/>
      <c r="I44" s="118"/>
      <c r="J44" s="118"/>
      <c r="K44" s="118"/>
      <c r="L44" s="119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9"/>
      <c r="AE44" s="119"/>
      <c r="AF44" s="120"/>
      <c r="AG44" s="119"/>
      <c r="AH44" s="120"/>
      <c r="AI44" s="87"/>
      <c r="AL44" s="81">
        <f t="shared" si="0"/>
        <v>0</v>
      </c>
      <c r="AM44" s="82">
        <f t="shared" si="1"/>
        <v>0</v>
      </c>
      <c r="AN44" s="79"/>
      <c r="AO44" s="82">
        <f t="shared" si="2"/>
        <v>0</v>
      </c>
      <c r="AP44" s="79"/>
      <c r="AQ44" s="83">
        <f t="shared" si="3"/>
        <v>0</v>
      </c>
      <c r="AR44" s="84">
        <f t="shared" si="4"/>
        <v>0</v>
      </c>
    </row>
    <row r="45" spans="1:49" s="88" customFormat="1" ht="12.75" x14ac:dyDescent="0.2">
      <c r="A45" s="93">
        <v>14</v>
      </c>
      <c r="B45" s="95" t="s">
        <v>114</v>
      </c>
      <c r="C45" s="119"/>
      <c r="D45" s="118"/>
      <c r="E45" s="118"/>
      <c r="F45" s="118"/>
      <c r="G45" s="119"/>
      <c r="H45" s="119"/>
      <c r="I45" s="118"/>
      <c r="J45" s="118"/>
      <c r="K45" s="118"/>
      <c r="L45" s="119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9"/>
      <c r="AE45" s="119"/>
      <c r="AF45" s="120"/>
      <c r="AG45" s="119"/>
      <c r="AH45" s="120"/>
      <c r="AI45" s="87"/>
      <c r="AL45" s="81">
        <f t="shared" si="0"/>
        <v>0</v>
      </c>
      <c r="AM45" s="82">
        <f t="shared" si="1"/>
        <v>0</v>
      </c>
      <c r="AN45" s="79"/>
      <c r="AO45" s="82">
        <f t="shared" si="2"/>
        <v>0</v>
      </c>
      <c r="AP45" s="79"/>
      <c r="AQ45" s="83">
        <f t="shared" si="3"/>
        <v>0</v>
      </c>
      <c r="AR45" s="84">
        <f t="shared" si="4"/>
        <v>0</v>
      </c>
    </row>
    <row r="46" spans="1:49" s="88" customFormat="1" ht="12.75" x14ac:dyDescent="0.2">
      <c r="A46" s="93">
        <v>15</v>
      </c>
      <c r="B46" s="95" t="s">
        <v>71</v>
      </c>
      <c r="C46" s="119"/>
      <c r="D46" s="118"/>
      <c r="E46" s="118"/>
      <c r="F46" s="118"/>
      <c r="G46" s="119"/>
      <c r="H46" s="119"/>
      <c r="I46" s="118"/>
      <c r="J46" s="118"/>
      <c r="K46" s="118"/>
      <c r="L46" s="119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9"/>
      <c r="AE46" s="119"/>
      <c r="AF46" s="120"/>
      <c r="AG46" s="119"/>
      <c r="AH46" s="120"/>
      <c r="AI46" s="87"/>
      <c r="AL46" s="81">
        <f t="shared" si="0"/>
        <v>0</v>
      </c>
      <c r="AM46" s="82">
        <f t="shared" si="1"/>
        <v>0</v>
      </c>
      <c r="AN46" s="79"/>
      <c r="AO46" s="82">
        <f t="shared" si="2"/>
        <v>0</v>
      </c>
      <c r="AP46" s="79"/>
      <c r="AQ46" s="83">
        <f t="shared" si="3"/>
        <v>0</v>
      </c>
      <c r="AR46" s="84">
        <f t="shared" si="4"/>
        <v>0</v>
      </c>
    </row>
    <row r="47" spans="1:49" s="88" customFormat="1" ht="12.75" x14ac:dyDescent="0.2">
      <c r="A47" s="93">
        <v>16</v>
      </c>
      <c r="B47" s="95" t="s">
        <v>115</v>
      </c>
      <c r="C47" s="119"/>
      <c r="D47" s="118"/>
      <c r="E47" s="118"/>
      <c r="F47" s="118"/>
      <c r="G47" s="119"/>
      <c r="H47" s="119"/>
      <c r="I47" s="118"/>
      <c r="J47" s="118"/>
      <c r="K47" s="118"/>
      <c r="L47" s="119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9"/>
      <c r="AE47" s="119"/>
      <c r="AF47" s="120"/>
      <c r="AG47" s="119"/>
      <c r="AH47" s="120"/>
      <c r="AI47" s="87"/>
      <c r="AL47" s="81">
        <f>C47</f>
        <v>0</v>
      </c>
      <c r="AM47" s="82">
        <f>SUM(D47:H47)</f>
        <v>0</v>
      </c>
      <c r="AN47" s="79"/>
      <c r="AO47" s="82">
        <f>SUM(I47,J47,L47,O47:U47)</f>
        <v>0</v>
      </c>
      <c r="AP47" s="79"/>
      <c r="AQ47" s="83">
        <f>SUM(V47:Z47)</f>
        <v>0</v>
      </c>
      <c r="AR47" s="84">
        <f>SUM(AA47:AH47)</f>
        <v>0</v>
      </c>
    </row>
    <row r="48" spans="1:49" s="88" customFormat="1" ht="12.75" x14ac:dyDescent="0.2">
      <c r="A48" s="93">
        <v>17</v>
      </c>
      <c r="B48" s="94" t="s">
        <v>72</v>
      </c>
      <c r="C48" s="119"/>
      <c r="D48" s="118"/>
      <c r="E48" s="118"/>
      <c r="F48" s="118"/>
      <c r="G48" s="119"/>
      <c r="H48" s="119"/>
      <c r="I48" s="118"/>
      <c r="J48" s="118"/>
      <c r="K48" s="118"/>
      <c r="L48" s="119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9"/>
      <c r="AE48" s="119"/>
      <c r="AF48" s="120"/>
      <c r="AG48" s="119"/>
      <c r="AH48" s="120"/>
      <c r="AI48" s="87"/>
      <c r="AL48" s="81">
        <f t="shared" si="0"/>
        <v>0</v>
      </c>
      <c r="AM48" s="82">
        <f t="shared" si="1"/>
        <v>0</v>
      </c>
      <c r="AN48" s="79"/>
      <c r="AO48" s="82">
        <f t="shared" si="2"/>
        <v>0</v>
      </c>
      <c r="AP48" s="79"/>
      <c r="AQ48" s="83">
        <f t="shared" si="3"/>
        <v>0</v>
      </c>
      <c r="AR48" s="84">
        <f t="shared" si="4"/>
        <v>0</v>
      </c>
    </row>
    <row r="49" spans="1:44" s="88" customFormat="1" ht="12.75" x14ac:dyDescent="0.2">
      <c r="A49" s="93">
        <v>18</v>
      </c>
      <c r="B49" s="94" t="s">
        <v>73</v>
      </c>
      <c r="C49" s="119"/>
      <c r="D49" s="118"/>
      <c r="E49" s="118"/>
      <c r="F49" s="118"/>
      <c r="G49" s="119"/>
      <c r="H49" s="119"/>
      <c r="I49" s="118"/>
      <c r="J49" s="118"/>
      <c r="K49" s="118"/>
      <c r="L49" s="119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9"/>
      <c r="AE49" s="119"/>
      <c r="AF49" s="120"/>
      <c r="AG49" s="119"/>
      <c r="AH49" s="120"/>
      <c r="AI49" s="87"/>
      <c r="AL49" s="81">
        <f t="shared" si="0"/>
        <v>0</v>
      </c>
      <c r="AM49" s="82">
        <f t="shared" si="1"/>
        <v>0</v>
      </c>
      <c r="AN49" s="79"/>
      <c r="AO49" s="82">
        <f t="shared" si="2"/>
        <v>0</v>
      </c>
      <c r="AP49" s="79"/>
      <c r="AQ49" s="83">
        <f t="shared" si="3"/>
        <v>0</v>
      </c>
      <c r="AR49" s="84">
        <f t="shared" si="4"/>
        <v>0</v>
      </c>
    </row>
    <row r="50" spans="1:44" s="88" customFormat="1" ht="12.75" x14ac:dyDescent="0.2">
      <c r="A50" s="93">
        <v>19</v>
      </c>
      <c r="B50" s="94" t="s">
        <v>74</v>
      </c>
      <c r="C50" s="119"/>
      <c r="D50" s="118"/>
      <c r="E50" s="118"/>
      <c r="F50" s="118"/>
      <c r="G50" s="119"/>
      <c r="H50" s="119"/>
      <c r="I50" s="118"/>
      <c r="J50" s="118"/>
      <c r="K50" s="118"/>
      <c r="L50" s="119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9"/>
      <c r="AE50" s="119"/>
      <c r="AF50" s="120"/>
      <c r="AG50" s="119"/>
      <c r="AH50" s="120"/>
      <c r="AI50" s="87"/>
      <c r="AL50" s="81">
        <f t="shared" si="0"/>
        <v>0</v>
      </c>
      <c r="AM50" s="82">
        <f t="shared" si="1"/>
        <v>0</v>
      </c>
      <c r="AN50" s="79"/>
      <c r="AO50" s="82">
        <f t="shared" si="2"/>
        <v>0</v>
      </c>
      <c r="AP50" s="79"/>
      <c r="AQ50" s="83">
        <f t="shared" si="3"/>
        <v>0</v>
      </c>
      <c r="AR50" s="84">
        <f t="shared" si="4"/>
        <v>0</v>
      </c>
    </row>
    <row r="51" spans="1:44" s="88" customFormat="1" ht="12.75" x14ac:dyDescent="0.2">
      <c r="A51" s="93">
        <v>20</v>
      </c>
      <c r="B51" s="94" t="s">
        <v>75</v>
      </c>
      <c r="C51" s="119"/>
      <c r="D51" s="118"/>
      <c r="E51" s="118"/>
      <c r="F51" s="118"/>
      <c r="G51" s="119"/>
      <c r="H51" s="119"/>
      <c r="I51" s="118"/>
      <c r="J51" s="118"/>
      <c r="K51" s="118"/>
      <c r="L51" s="119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9"/>
      <c r="AE51" s="119"/>
      <c r="AF51" s="120"/>
      <c r="AG51" s="119"/>
      <c r="AH51" s="120"/>
      <c r="AI51" s="87"/>
      <c r="AL51" s="81">
        <f t="shared" si="0"/>
        <v>0</v>
      </c>
      <c r="AM51" s="82">
        <f t="shared" si="1"/>
        <v>0</v>
      </c>
      <c r="AN51" s="79"/>
      <c r="AO51" s="82">
        <f t="shared" si="2"/>
        <v>0</v>
      </c>
      <c r="AP51" s="79"/>
      <c r="AQ51" s="83">
        <f t="shared" si="3"/>
        <v>0</v>
      </c>
      <c r="AR51" s="84">
        <f t="shared" si="4"/>
        <v>0</v>
      </c>
    </row>
    <row r="52" spans="1:44" s="88" customFormat="1" ht="12.75" x14ac:dyDescent="0.2">
      <c r="A52" s="93">
        <v>21</v>
      </c>
      <c r="B52" s="94" t="s">
        <v>76</v>
      </c>
      <c r="C52" s="119"/>
      <c r="D52" s="118"/>
      <c r="E52" s="118"/>
      <c r="F52" s="118"/>
      <c r="G52" s="119"/>
      <c r="H52" s="119"/>
      <c r="I52" s="118"/>
      <c r="J52" s="118"/>
      <c r="K52" s="118"/>
      <c r="L52" s="119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9"/>
      <c r="AE52" s="119"/>
      <c r="AF52" s="120"/>
      <c r="AG52" s="119"/>
      <c r="AH52" s="120"/>
      <c r="AI52" s="87"/>
      <c r="AL52" s="81">
        <f t="shared" si="0"/>
        <v>0</v>
      </c>
      <c r="AM52" s="82">
        <f t="shared" si="1"/>
        <v>0</v>
      </c>
      <c r="AN52" s="79"/>
      <c r="AO52" s="82">
        <f t="shared" si="2"/>
        <v>0</v>
      </c>
      <c r="AP52" s="79"/>
      <c r="AQ52" s="83">
        <f t="shared" si="3"/>
        <v>0</v>
      </c>
      <c r="AR52" s="84">
        <f t="shared" si="4"/>
        <v>0</v>
      </c>
    </row>
    <row r="53" spans="1:44" s="88" customFormat="1" ht="12.75" x14ac:dyDescent="0.2">
      <c r="A53" s="93">
        <v>22</v>
      </c>
      <c r="B53" s="94" t="s">
        <v>77</v>
      </c>
      <c r="C53" s="119"/>
      <c r="D53" s="118"/>
      <c r="E53" s="118"/>
      <c r="F53" s="118"/>
      <c r="G53" s="119"/>
      <c r="H53" s="119"/>
      <c r="I53" s="118"/>
      <c r="J53" s="118"/>
      <c r="K53" s="118"/>
      <c r="L53" s="119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9"/>
      <c r="AE53" s="119"/>
      <c r="AF53" s="120"/>
      <c r="AG53" s="119"/>
      <c r="AH53" s="120"/>
      <c r="AI53" s="87"/>
      <c r="AL53" s="81">
        <f t="shared" si="0"/>
        <v>0</v>
      </c>
      <c r="AM53" s="82">
        <f t="shared" si="1"/>
        <v>0</v>
      </c>
      <c r="AN53" s="79"/>
      <c r="AO53" s="82">
        <f t="shared" si="2"/>
        <v>0</v>
      </c>
      <c r="AP53" s="79"/>
      <c r="AQ53" s="83">
        <f t="shared" si="3"/>
        <v>0</v>
      </c>
      <c r="AR53" s="84">
        <f t="shared" si="4"/>
        <v>0</v>
      </c>
    </row>
    <row r="54" spans="1:44" s="88" customFormat="1" ht="12.75" x14ac:dyDescent="0.2">
      <c r="A54" s="93">
        <v>23</v>
      </c>
      <c r="B54" s="94" t="s">
        <v>78</v>
      </c>
      <c r="C54" s="119"/>
      <c r="D54" s="118"/>
      <c r="E54" s="118"/>
      <c r="F54" s="118"/>
      <c r="G54" s="119"/>
      <c r="H54" s="119"/>
      <c r="I54" s="118"/>
      <c r="J54" s="118"/>
      <c r="K54" s="118"/>
      <c r="L54" s="119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9"/>
      <c r="AE54" s="119"/>
      <c r="AF54" s="120"/>
      <c r="AG54" s="119"/>
      <c r="AH54" s="120"/>
      <c r="AI54" s="87"/>
      <c r="AL54" s="81">
        <f t="shared" si="0"/>
        <v>0</v>
      </c>
      <c r="AM54" s="82">
        <f t="shared" si="1"/>
        <v>0</v>
      </c>
      <c r="AN54" s="79"/>
      <c r="AO54" s="82">
        <f t="shared" si="2"/>
        <v>0</v>
      </c>
      <c r="AP54" s="79"/>
      <c r="AQ54" s="83">
        <f t="shared" si="3"/>
        <v>0</v>
      </c>
      <c r="AR54" s="84">
        <f t="shared" si="4"/>
        <v>0</v>
      </c>
    </row>
    <row r="55" spans="1:44" s="88" customFormat="1" ht="12.75" x14ac:dyDescent="0.2">
      <c r="A55" s="93">
        <v>24</v>
      </c>
      <c r="B55" s="94" t="s">
        <v>57</v>
      </c>
      <c r="C55" s="119"/>
      <c r="D55" s="118"/>
      <c r="E55" s="118"/>
      <c r="F55" s="118"/>
      <c r="G55" s="119"/>
      <c r="H55" s="119"/>
      <c r="I55" s="118"/>
      <c r="J55" s="118"/>
      <c r="K55" s="118"/>
      <c r="L55" s="119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9"/>
      <c r="AE55" s="119"/>
      <c r="AF55" s="120"/>
      <c r="AG55" s="119"/>
      <c r="AH55" s="120"/>
      <c r="AI55" s="87"/>
      <c r="AL55" s="81">
        <f t="shared" si="0"/>
        <v>0</v>
      </c>
      <c r="AM55" s="82">
        <f t="shared" si="1"/>
        <v>0</v>
      </c>
      <c r="AN55" s="79"/>
      <c r="AO55" s="82">
        <f t="shared" si="2"/>
        <v>0</v>
      </c>
      <c r="AP55" s="79"/>
      <c r="AQ55" s="83">
        <f t="shared" si="3"/>
        <v>0</v>
      </c>
      <c r="AR55" s="84">
        <f t="shared" si="4"/>
        <v>0</v>
      </c>
    </row>
    <row r="56" spans="1:44" s="88" customFormat="1" ht="12.75" x14ac:dyDescent="0.2">
      <c r="A56" s="93">
        <v>25</v>
      </c>
      <c r="B56" s="94" t="s">
        <v>79</v>
      </c>
      <c r="C56" s="119"/>
      <c r="D56" s="118"/>
      <c r="E56" s="118"/>
      <c r="F56" s="118"/>
      <c r="G56" s="119"/>
      <c r="H56" s="119"/>
      <c r="I56" s="118"/>
      <c r="J56" s="118"/>
      <c r="K56" s="118"/>
      <c r="L56" s="119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9"/>
      <c r="AE56" s="119"/>
      <c r="AF56" s="120"/>
      <c r="AG56" s="119"/>
      <c r="AH56" s="120"/>
      <c r="AI56" s="87"/>
      <c r="AL56" s="81">
        <f t="shared" si="0"/>
        <v>0</v>
      </c>
      <c r="AM56" s="82">
        <f t="shared" si="1"/>
        <v>0</v>
      </c>
      <c r="AN56" s="79"/>
      <c r="AO56" s="82">
        <f t="shared" si="2"/>
        <v>0</v>
      </c>
      <c r="AP56" s="79"/>
      <c r="AQ56" s="83">
        <f t="shared" si="3"/>
        <v>0</v>
      </c>
      <c r="AR56" s="84">
        <f t="shared" si="4"/>
        <v>0</v>
      </c>
    </row>
    <row r="57" spans="1:44" s="88" customFormat="1" ht="12.75" x14ac:dyDescent="0.2">
      <c r="A57" s="93">
        <v>26</v>
      </c>
      <c r="B57" s="94" t="s">
        <v>80</v>
      </c>
      <c r="C57" s="119"/>
      <c r="D57" s="118"/>
      <c r="E57" s="118"/>
      <c r="F57" s="118"/>
      <c r="G57" s="119"/>
      <c r="H57" s="119"/>
      <c r="I57" s="118"/>
      <c r="J57" s="118"/>
      <c r="K57" s="118"/>
      <c r="L57" s="119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9"/>
      <c r="AE57" s="119"/>
      <c r="AF57" s="120"/>
      <c r="AG57" s="119"/>
      <c r="AH57" s="120"/>
      <c r="AI57" s="87"/>
      <c r="AL57" s="81">
        <f t="shared" si="0"/>
        <v>0</v>
      </c>
      <c r="AM57" s="82">
        <f t="shared" si="1"/>
        <v>0</v>
      </c>
      <c r="AN57" s="79"/>
      <c r="AO57" s="82">
        <f t="shared" si="2"/>
        <v>0</v>
      </c>
      <c r="AP57" s="79"/>
      <c r="AQ57" s="83">
        <f t="shared" si="3"/>
        <v>0</v>
      </c>
      <c r="AR57" s="84">
        <f t="shared" si="4"/>
        <v>0</v>
      </c>
    </row>
    <row r="58" spans="1:44" s="88" customFormat="1" ht="12.75" x14ac:dyDescent="0.2">
      <c r="A58" s="93">
        <v>27</v>
      </c>
      <c r="B58" s="96" t="s">
        <v>81</v>
      </c>
      <c r="C58" s="119"/>
      <c r="D58" s="118"/>
      <c r="E58" s="118"/>
      <c r="F58" s="118"/>
      <c r="G58" s="119"/>
      <c r="H58" s="119"/>
      <c r="I58" s="118"/>
      <c r="J58" s="118"/>
      <c r="K58" s="118"/>
      <c r="L58" s="119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9"/>
      <c r="AE58" s="119"/>
      <c r="AF58" s="120"/>
      <c r="AG58" s="119"/>
      <c r="AH58" s="120"/>
      <c r="AI58" s="87"/>
      <c r="AL58" s="81">
        <f t="shared" si="0"/>
        <v>0</v>
      </c>
      <c r="AM58" s="82">
        <f t="shared" si="1"/>
        <v>0</v>
      </c>
      <c r="AN58" s="79"/>
      <c r="AO58" s="82">
        <f t="shared" si="2"/>
        <v>0</v>
      </c>
      <c r="AP58" s="79"/>
      <c r="AQ58" s="83">
        <f t="shared" si="3"/>
        <v>0</v>
      </c>
      <c r="AR58" s="84">
        <f t="shared" si="4"/>
        <v>0</v>
      </c>
    </row>
    <row r="59" spans="1:44" s="88" customFormat="1" ht="12.75" x14ac:dyDescent="0.2">
      <c r="A59" s="93">
        <v>28</v>
      </c>
      <c r="B59" s="96" t="s">
        <v>82</v>
      </c>
      <c r="C59" s="119"/>
      <c r="D59" s="118"/>
      <c r="E59" s="118"/>
      <c r="F59" s="118"/>
      <c r="G59" s="119"/>
      <c r="H59" s="119"/>
      <c r="I59" s="118"/>
      <c r="J59" s="118"/>
      <c r="K59" s="118"/>
      <c r="L59" s="119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9"/>
      <c r="AE59" s="119"/>
      <c r="AF59" s="120"/>
      <c r="AG59" s="119"/>
      <c r="AH59" s="120"/>
      <c r="AI59" s="87"/>
      <c r="AL59" s="81">
        <f t="shared" si="0"/>
        <v>0</v>
      </c>
      <c r="AM59" s="82">
        <f t="shared" si="1"/>
        <v>0</v>
      </c>
      <c r="AN59" s="79"/>
      <c r="AO59" s="82">
        <f t="shared" si="2"/>
        <v>0</v>
      </c>
      <c r="AP59" s="79"/>
      <c r="AQ59" s="83">
        <f t="shared" si="3"/>
        <v>0</v>
      </c>
      <c r="AR59" s="84">
        <f t="shared" si="4"/>
        <v>0</v>
      </c>
    </row>
    <row r="60" spans="1:44" s="88" customFormat="1" ht="12.75" x14ac:dyDescent="0.2">
      <c r="A60" s="93">
        <v>29</v>
      </c>
      <c r="B60" s="94" t="s">
        <v>83</v>
      </c>
      <c r="C60" s="119"/>
      <c r="D60" s="118"/>
      <c r="E60" s="118"/>
      <c r="F60" s="118"/>
      <c r="G60" s="119"/>
      <c r="H60" s="119"/>
      <c r="I60" s="118"/>
      <c r="J60" s="118"/>
      <c r="K60" s="118"/>
      <c r="L60" s="119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9"/>
      <c r="AE60" s="119"/>
      <c r="AF60" s="120"/>
      <c r="AG60" s="119"/>
      <c r="AH60" s="120"/>
      <c r="AI60" s="87"/>
      <c r="AL60" s="81">
        <f t="shared" si="0"/>
        <v>0</v>
      </c>
      <c r="AM60" s="82">
        <f t="shared" si="1"/>
        <v>0</v>
      </c>
      <c r="AN60" s="79"/>
      <c r="AO60" s="82">
        <f t="shared" si="2"/>
        <v>0</v>
      </c>
      <c r="AP60" s="79"/>
      <c r="AQ60" s="83">
        <f t="shared" si="3"/>
        <v>0</v>
      </c>
      <c r="AR60" s="84">
        <f t="shared" si="4"/>
        <v>0</v>
      </c>
    </row>
    <row r="61" spans="1:44" s="88" customFormat="1" ht="12.75" x14ac:dyDescent="0.2">
      <c r="A61" s="93">
        <v>30</v>
      </c>
      <c r="B61" s="94" t="s">
        <v>84</v>
      </c>
      <c r="C61" s="119"/>
      <c r="D61" s="118"/>
      <c r="E61" s="118"/>
      <c r="F61" s="118"/>
      <c r="G61" s="119"/>
      <c r="H61" s="119"/>
      <c r="I61" s="118"/>
      <c r="J61" s="118"/>
      <c r="K61" s="118"/>
      <c r="L61" s="119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9"/>
      <c r="AE61" s="119"/>
      <c r="AF61" s="120"/>
      <c r="AG61" s="119"/>
      <c r="AH61" s="120"/>
      <c r="AI61" s="87"/>
      <c r="AL61" s="81">
        <f t="shared" si="0"/>
        <v>0</v>
      </c>
      <c r="AM61" s="82">
        <f t="shared" si="1"/>
        <v>0</v>
      </c>
      <c r="AN61" s="79"/>
      <c r="AO61" s="82">
        <f t="shared" si="2"/>
        <v>0</v>
      </c>
      <c r="AP61" s="79"/>
      <c r="AQ61" s="83">
        <f t="shared" si="3"/>
        <v>0</v>
      </c>
      <c r="AR61" s="84">
        <f t="shared" si="4"/>
        <v>0</v>
      </c>
    </row>
    <row r="62" spans="1:44" s="88" customFormat="1" ht="12.75" x14ac:dyDescent="0.2">
      <c r="A62" s="93">
        <v>31</v>
      </c>
      <c r="B62" s="97" t="s">
        <v>85</v>
      </c>
      <c r="C62" s="119"/>
      <c r="D62" s="118"/>
      <c r="E62" s="118"/>
      <c r="F62" s="118"/>
      <c r="G62" s="119"/>
      <c r="H62" s="119"/>
      <c r="I62" s="118"/>
      <c r="J62" s="118"/>
      <c r="K62" s="118"/>
      <c r="L62" s="119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9"/>
      <c r="AE62" s="119"/>
      <c r="AF62" s="120"/>
      <c r="AG62" s="119"/>
      <c r="AH62" s="120"/>
      <c r="AI62" s="87"/>
      <c r="AL62" s="81">
        <f t="shared" si="0"/>
        <v>0</v>
      </c>
      <c r="AM62" s="82">
        <f t="shared" si="1"/>
        <v>0</v>
      </c>
      <c r="AN62" s="79"/>
      <c r="AO62" s="82">
        <f t="shared" si="2"/>
        <v>0</v>
      </c>
      <c r="AP62" s="79"/>
      <c r="AQ62" s="83">
        <f t="shared" si="3"/>
        <v>0</v>
      </c>
      <c r="AR62" s="84">
        <f t="shared" si="4"/>
        <v>0</v>
      </c>
    </row>
    <row r="63" spans="1:44" s="88" customFormat="1" ht="12.75" x14ac:dyDescent="0.2">
      <c r="A63" s="93">
        <v>32</v>
      </c>
      <c r="B63" s="97" t="s">
        <v>86</v>
      </c>
      <c r="C63" s="119"/>
      <c r="D63" s="118"/>
      <c r="E63" s="118"/>
      <c r="F63" s="118"/>
      <c r="G63" s="119"/>
      <c r="H63" s="119"/>
      <c r="I63" s="118"/>
      <c r="J63" s="118"/>
      <c r="K63" s="118"/>
      <c r="L63" s="119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9"/>
      <c r="AE63" s="119"/>
      <c r="AF63" s="120"/>
      <c r="AG63" s="119"/>
      <c r="AH63" s="120"/>
      <c r="AI63" s="87"/>
      <c r="AL63" s="81">
        <f t="shared" si="0"/>
        <v>0</v>
      </c>
      <c r="AM63" s="82">
        <f t="shared" si="1"/>
        <v>0</v>
      </c>
      <c r="AN63" s="79"/>
      <c r="AO63" s="82">
        <f t="shared" si="2"/>
        <v>0</v>
      </c>
      <c r="AP63" s="79"/>
      <c r="AQ63" s="83">
        <f t="shared" si="3"/>
        <v>0</v>
      </c>
      <c r="AR63" s="84">
        <f t="shared" si="4"/>
        <v>0</v>
      </c>
    </row>
    <row r="64" spans="1:44" s="88" customFormat="1" ht="12.75" x14ac:dyDescent="0.2">
      <c r="A64" s="93">
        <v>33</v>
      </c>
      <c r="B64" s="97" t="s">
        <v>87</v>
      </c>
      <c r="C64" s="119"/>
      <c r="D64" s="118"/>
      <c r="E64" s="118"/>
      <c r="F64" s="118"/>
      <c r="G64" s="119"/>
      <c r="H64" s="119"/>
      <c r="I64" s="118"/>
      <c r="J64" s="118"/>
      <c r="K64" s="118"/>
      <c r="L64" s="119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9"/>
      <c r="AE64" s="119"/>
      <c r="AF64" s="120"/>
      <c r="AG64" s="119"/>
      <c r="AH64" s="120"/>
      <c r="AI64" s="87"/>
      <c r="AL64" s="81">
        <f t="shared" si="0"/>
        <v>0</v>
      </c>
      <c r="AM64" s="82">
        <f t="shared" si="1"/>
        <v>0</v>
      </c>
      <c r="AN64" s="79"/>
      <c r="AO64" s="82">
        <f t="shared" si="2"/>
        <v>0</v>
      </c>
      <c r="AP64" s="79"/>
      <c r="AQ64" s="83">
        <f t="shared" si="3"/>
        <v>0</v>
      </c>
      <c r="AR64" s="84">
        <f t="shared" si="4"/>
        <v>0</v>
      </c>
    </row>
    <row r="65" spans="1:48" s="88" customFormat="1" ht="12.75" x14ac:dyDescent="0.2">
      <c r="A65" s="93">
        <v>34</v>
      </c>
      <c r="B65" s="97" t="s">
        <v>18</v>
      </c>
      <c r="C65" s="119"/>
      <c r="D65" s="118"/>
      <c r="E65" s="118"/>
      <c r="F65" s="118"/>
      <c r="G65" s="119"/>
      <c r="H65" s="119"/>
      <c r="I65" s="118"/>
      <c r="J65" s="118"/>
      <c r="K65" s="118"/>
      <c r="L65" s="119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9"/>
      <c r="AE65" s="119"/>
      <c r="AF65" s="120"/>
      <c r="AG65" s="119"/>
      <c r="AH65" s="120"/>
      <c r="AI65" s="87"/>
      <c r="AL65" s="81">
        <f t="shared" si="0"/>
        <v>0</v>
      </c>
      <c r="AM65" s="82">
        <f t="shared" si="1"/>
        <v>0</v>
      </c>
      <c r="AN65" s="79"/>
      <c r="AO65" s="82">
        <f t="shared" si="2"/>
        <v>0</v>
      </c>
      <c r="AP65" s="79"/>
      <c r="AQ65" s="83">
        <f t="shared" si="3"/>
        <v>0</v>
      </c>
      <c r="AR65" s="84">
        <f t="shared" si="4"/>
        <v>0</v>
      </c>
    </row>
    <row r="66" spans="1:48" s="88" customFormat="1" ht="12.75" x14ac:dyDescent="0.2">
      <c r="A66" s="93">
        <v>35</v>
      </c>
      <c r="B66" s="97" t="s">
        <v>19</v>
      </c>
      <c r="C66" s="119"/>
      <c r="D66" s="118"/>
      <c r="E66" s="118"/>
      <c r="F66" s="118"/>
      <c r="G66" s="119"/>
      <c r="H66" s="119"/>
      <c r="I66" s="118"/>
      <c r="J66" s="118"/>
      <c r="K66" s="118"/>
      <c r="L66" s="119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9"/>
      <c r="AE66" s="119"/>
      <c r="AF66" s="120"/>
      <c r="AG66" s="119"/>
      <c r="AH66" s="120"/>
      <c r="AI66" s="87"/>
      <c r="AL66" s="81">
        <f t="shared" si="0"/>
        <v>0</v>
      </c>
      <c r="AM66" s="82">
        <f t="shared" si="1"/>
        <v>0</v>
      </c>
      <c r="AN66" s="79"/>
      <c r="AO66" s="82">
        <f t="shared" si="2"/>
        <v>0</v>
      </c>
      <c r="AP66" s="79"/>
      <c r="AQ66" s="83">
        <f t="shared" si="3"/>
        <v>0</v>
      </c>
      <c r="AR66" s="84">
        <f t="shared" si="4"/>
        <v>0</v>
      </c>
    </row>
    <row r="67" spans="1:48" s="88" customFormat="1" ht="12.75" x14ac:dyDescent="0.2">
      <c r="A67" s="93">
        <v>36</v>
      </c>
      <c r="B67" s="97" t="s">
        <v>20</v>
      </c>
      <c r="C67" s="119"/>
      <c r="D67" s="118"/>
      <c r="E67" s="118"/>
      <c r="F67" s="118"/>
      <c r="G67" s="119"/>
      <c r="H67" s="119"/>
      <c r="I67" s="118"/>
      <c r="J67" s="118"/>
      <c r="K67" s="118"/>
      <c r="L67" s="119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9"/>
      <c r="AE67" s="119"/>
      <c r="AF67" s="120"/>
      <c r="AG67" s="119"/>
      <c r="AH67" s="120"/>
      <c r="AI67" s="87"/>
      <c r="AL67" s="81">
        <f t="shared" si="0"/>
        <v>0</v>
      </c>
      <c r="AM67" s="82">
        <f t="shared" si="1"/>
        <v>0</v>
      </c>
      <c r="AN67" s="79"/>
      <c r="AO67" s="82">
        <f t="shared" si="2"/>
        <v>0</v>
      </c>
      <c r="AP67" s="79"/>
      <c r="AQ67" s="83">
        <f t="shared" si="3"/>
        <v>0</v>
      </c>
      <c r="AR67" s="84">
        <f t="shared" si="4"/>
        <v>0</v>
      </c>
    </row>
    <row r="68" spans="1:48" s="88" customFormat="1" ht="12.75" x14ac:dyDescent="0.2">
      <c r="A68" s="93">
        <v>37</v>
      </c>
      <c r="B68" s="97" t="s">
        <v>21</v>
      </c>
      <c r="C68" s="119"/>
      <c r="D68" s="118"/>
      <c r="E68" s="118"/>
      <c r="F68" s="118"/>
      <c r="G68" s="119"/>
      <c r="H68" s="119"/>
      <c r="I68" s="118"/>
      <c r="J68" s="118"/>
      <c r="K68" s="118"/>
      <c r="L68" s="119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9"/>
      <c r="AE68" s="119"/>
      <c r="AF68" s="120"/>
      <c r="AG68" s="119"/>
      <c r="AH68" s="120"/>
      <c r="AI68" s="87"/>
      <c r="AL68" s="81">
        <f t="shared" si="0"/>
        <v>0</v>
      </c>
      <c r="AM68" s="82">
        <f t="shared" si="1"/>
        <v>0</v>
      </c>
      <c r="AN68" s="79"/>
      <c r="AO68" s="82">
        <f t="shared" si="2"/>
        <v>0</v>
      </c>
      <c r="AP68" s="79"/>
      <c r="AQ68" s="83">
        <f t="shared" si="3"/>
        <v>0</v>
      </c>
      <c r="AR68" s="84">
        <f t="shared" si="4"/>
        <v>0</v>
      </c>
    </row>
    <row r="69" spans="1:48" s="88" customFormat="1" ht="13.5" thickBot="1" x14ac:dyDescent="0.25">
      <c r="A69" s="98">
        <v>38</v>
      </c>
      <c r="B69" s="99" t="s">
        <v>22</v>
      </c>
      <c r="C69" s="121"/>
      <c r="D69" s="122"/>
      <c r="E69" s="122"/>
      <c r="F69" s="122"/>
      <c r="G69" s="121"/>
      <c r="H69" s="121"/>
      <c r="I69" s="122"/>
      <c r="J69" s="122"/>
      <c r="K69" s="122"/>
      <c r="L69" s="121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1"/>
      <c r="AE69" s="121"/>
      <c r="AF69" s="123"/>
      <c r="AG69" s="121"/>
      <c r="AH69" s="123"/>
      <c r="AI69" s="87"/>
      <c r="AL69" s="81">
        <f t="shared" si="0"/>
        <v>0</v>
      </c>
      <c r="AM69" s="82">
        <f t="shared" si="1"/>
        <v>0</v>
      </c>
      <c r="AN69" s="79"/>
      <c r="AO69" s="82">
        <f t="shared" si="2"/>
        <v>0</v>
      </c>
      <c r="AP69" s="79"/>
      <c r="AQ69" s="83">
        <f t="shared" si="3"/>
        <v>0</v>
      </c>
      <c r="AR69" s="84">
        <f t="shared" si="4"/>
        <v>0</v>
      </c>
    </row>
    <row r="70" spans="1:48" s="90" customFormat="1" ht="14.25" thickTop="1" thickBot="1" x14ac:dyDescent="0.25">
      <c r="A70" s="102"/>
      <c r="B70" s="103" t="s">
        <v>23</v>
      </c>
      <c r="C70" s="124">
        <f t="shared" ref="C70:AH70" si="5">SUM(C32:C69)</f>
        <v>0</v>
      </c>
      <c r="D70" s="124">
        <f t="shared" si="5"/>
        <v>0</v>
      </c>
      <c r="E70" s="124">
        <f t="shared" si="5"/>
        <v>0</v>
      </c>
      <c r="F70" s="124">
        <f t="shared" si="5"/>
        <v>0</v>
      </c>
      <c r="G70" s="124">
        <f t="shared" si="5"/>
        <v>0</v>
      </c>
      <c r="H70" s="124">
        <f t="shared" si="5"/>
        <v>0</v>
      </c>
      <c r="I70" s="124">
        <f t="shared" si="5"/>
        <v>0</v>
      </c>
      <c r="J70" s="124">
        <f t="shared" si="5"/>
        <v>0</v>
      </c>
      <c r="K70" s="124">
        <f t="shared" si="5"/>
        <v>0</v>
      </c>
      <c r="L70" s="124">
        <f t="shared" si="5"/>
        <v>0</v>
      </c>
      <c r="M70" s="124">
        <f t="shared" si="5"/>
        <v>0</v>
      </c>
      <c r="N70" s="124">
        <f t="shared" si="5"/>
        <v>0</v>
      </c>
      <c r="O70" s="124">
        <f t="shared" si="5"/>
        <v>0</v>
      </c>
      <c r="P70" s="124">
        <f t="shared" si="5"/>
        <v>0</v>
      </c>
      <c r="Q70" s="124">
        <f t="shared" si="5"/>
        <v>0</v>
      </c>
      <c r="R70" s="124">
        <f t="shared" si="5"/>
        <v>0</v>
      </c>
      <c r="S70" s="124">
        <f t="shared" si="5"/>
        <v>0</v>
      </c>
      <c r="T70" s="124">
        <f t="shared" si="5"/>
        <v>0</v>
      </c>
      <c r="U70" s="124">
        <f t="shared" si="5"/>
        <v>0</v>
      </c>
      <c r="V70" s="124">
        <f t="shared" si="5"/>
        <v>0</v>
      </c>
      <c r="W70" s="124">
        <f t="shared" si="5"/>
        <v>0</v>
      </c>
      <c r="X70" s="124">
        <f t="shared" si="5"/>
        <v>0</v>
      </c>
      <c r="Y70" s="124">
        <f t="shared" si="5"/>
        <v>0</v>
      </c>
      <c r="Z70" s="124">
        <f t="shared" si="5"/>
        <v>0</v>
      </c>
      <c r="AA70" s="124">
        <f t="shared" si="5"/>
        <v>0</v>
      </c>
      <c r="AB70" s="124">
        <f t="shared" si="5"/>
        <v>0</v>
      </c>
      <c r="AC70" s="124">
        <f t="shared" si="5"/>
        <v>0</v>
      </c>
      <c r="AD70" s="124">
        <f t="shared" si="5"/>
        <v>0</v>
      </c>
      <c r="AE70" s="124">
        <f t="shared" si="5"/>
        <v>0</v>
      </c>
      <c r="AF70" s="124">
        <f t="shared" si="5"/>
        <v>0</v>
      </c>
      <c r="AG70" s="124">
        <f t="shared" si="5"/>
        <v>0</v>
      </c>
      <c r="AH70" s="124">
        <f t="shared" si="5"/>
        <v>0</v>
      </c>
      <c r="AI70" s="89"/>
      <c r="AL70" s="81">
        <f t="shared" si="0"/>
        <v>0</v>
      </c>
      <c r="AM70" s="82">
        <f t="shared" si="1"/>
        <v>0</v>
      </c>
      <c r="AN70" s="79"/>
      <c r="AO70" s="82">
        <f t="shared" si="2"/>
        <v>0</v>
      </c>
      <c r="AP70" s="79"/>
      <c r="AQ70" s="83">
        <f t="shared" si="3"/>
        <v>0</v>
      </c>
      <c r="AR70" s="84">
        <f t="shared" si="4"/>
        <v>0</v>
      </c>
    </row>
    <row r="71" spans="1:48" s="88" customFormat="1" ht="13.5" thickTop="1" x14ac:dyDescent="0.2">
      <c r="A71" s="100"/>
      <c r="B71" s="101" t="s">
        <v>35</v>
      </c>
      <c r="C71" s="237"/>
      <c r="D71" s="238"/>
      <c r="E71" s="238"/>
      <c r="F71" s="238"/>
      <c r="G71" s="239"/>
      <c r="H71" s="239"/>
      <c r="I71" s="238"/>
      <c r="J71" s="239"/>
      <c r="K71" s="239"/>
      <c r="L71" s="239"/>
      <c r="M71" s="239"/>
      <c r="N71" s="239"/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38"/>
      <c r="AH71" s="238"/>
      <c r="AI71" s="91"/>
      <c r="AL71" s="81">
        <f t="shared" si="0"/>
        <v>0</v>
      </c>
      <c r="AM71" s="82">
        <f t="shared" si="1"/>
        <v>0</v>
      </c>
      <c r="AN71" s="79"/>
      <c r="AO71" s="82">
        <f t="shared" si="2"/>
        <v>0</v>
      </c>
      <c r="AP71" s="79"/>
      <c r="AQ71" s="83">
        <f t="shared" si="3"/>
        <v>0</v>
      </c>
      <c r="AR71" s="84">
        <f t="shared" si="4"/>
        <v>0</v>
      </c>
      <c r="AS71" s="91"/>
      <c r="AT71" s="92"/>
      <c r="AU71" s="92"/>
      <c r="AV71" s="91"/>
    </row>
    <row r="72" spans="1:48" x14ac:dyDescent="0.2">
      <c r="C72" s="134"/>
    </row>
  </sheetData>
  <mergeCells count="54">
    <mergeCell ref="AL30:AN30"/>
    <mergeCell ref="B25:N25"/>
    <mergeCell ref="Y28:Y30"/>
    <mergeCell ref="Z28:Z30"/>
    <mergeCell ref="W28:W30"/>
    <mergeCell ref="AA27:AH27"/>
    <mergeCell ref="AE29:AE30"/>
    <mergeCell ref="S28:S30"/>
    <mergeCell ref="AB29:AB30"/>
    <mergeCell ref="V27:Z27"/>
    <mergeCell ref="AF28:AG28"/>
    <mergeCell ref="F2:P2"/>
    <mergeCell ref="K29:K30"/>
    <mergeCell ref="G6:O6"/>
    <mergeCell ref="O28:O30"/>
    <mergeCell ref="M10:Q10"/>
    <mergeCell ref="Q28:Q30"/>
    <mergeCell ref="M29:M30"/>
    <mergeCell ref="G5:O5"/>
    <mergeCell ref="O22:Q22"/>
    <mergeCell ref="AH28:AH30"/>
    <mergeCell ref="AF29:AF30"/>
    <mergeCell ref="AC29:AC30"/>
    <mergeCell ref="A27:A30"/>
    <mergeCell ref="G28:G30"/>
    <mergeCell ref="D27:H27"/>
    <mergeCell ref="E28:E30"/>
    <mergeCell ref="F28:F30"/>
    <mergeCell ref="B27:B30"/>
    <mergeCell ref="I27:U27"/>
    <mergeCell ref="V28:V30"/>
    <mergeCell ref="X28:X30"/>
    <mergeCell ref="AD29:AD30"/>
    <mergeCell ref="AG29:AG30"/>
    <mergeCell ref="AA28:AA30"/>
    <mergeCell ref="AB28:AE28"/>
    <mergeCell ref="U28:U30"/>
    <mergeCell ref="M28:N28"/>
    <mergeCell ref="H28:H30"/>
    <mergeCell ref="N29:N30"/>
    <mergeCell ref="P28:P30"/>
    <mergeCell ref="R28:R30"/>
    <mergeCell ref="I28:I30"/>
    <mergeCell ref="J28:J30"/>
    <mergeCell ref="T28:T30"/>
    <mergeCell ref="L28:L30"/>
    <mergeCell ref="D28:D30"/>
    <mergeCell ref="C27:C30"/>
    <mergeCell ref="B10:C10"/>
    <mergeCell ref="B11:C11"/>
    <mergeCell ref="B12:C12"/>
    <mergeCell ref="B13:C13"/>
    <mergeCell ref="B14:C14"/>
    <mergeCell ref="C22:I22"/>
  </mergeCells>
  <phoneticPr fontId="0" type="noConversion"/>
  <conditionalFormatting sqref="AM32:AR71">
    <cfRule type="cellIs" dxfId="5" priority="1" stopIfTrue="1" operator="notEqual">
      <formula>C32</formula>
    </cfRule>
  </conditionalFormatting>
  <pageMargins left="0.35433070866141736" right="0.15748031496062992" top="0.39370078740157483" bottom="0.39370078740157483" header="0" footer="0"/>
  <pageSetup paperSize="9" scale="55" orientation="landscape" r:id="rId1"/>
  <headerFooter alignWithMargins="0"/>
  <rowBreaks count="1" manualBreakCount="1">
    <brk id="23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Y32"/>
  <sheetViews>
    <sheetView view="pageBreakPreview" zoomScaleNormal="100" zoomScaleSheetLayoutView="100" workbookViewId="0">
      <selection activeCell="AI15" sqref="AI15"/>
    </sheetView>
  </sheetViews>
  <sheetFormatPr defaultColWidth="8" defaultRowHeight="11.25" x14ac:dyDescent="0.2"/>
  <cols>
    <col min="1" max="1" width="3.42578125" style="10" customWidth="1"/>
    <col min="2" max="2" width="14.85546875" style="11" customWidth="1"/>
    <col min="3" max="3" width="11" style="11" customWidth="1"/>
    <col min="4" max="4" width="7.140625" style="11" customWidth="1"/>
    <col min="5" max="5" width="6.85546875" style="11" customWidth="1"/>
    <col min="6" max="6" width="6.5703125" style="11" customWidth="1"/>
    <col min="7" max="8" width="7.28515625" style="11" customWidth="1"/>
    <col min="9" max="9" width="16.28515625" style="11" customWidth="1"/>
    <col min="10" max="10" width="7.140625" style="11" customWidth="1"/>
    <col min="11" max="11" width="13.28515625" style="11" customWidth="1"/>
    <col min="12" max="12" width="15.28515625" style="11" customWidth="1"/>
    <col min="13" max="13" width="7.140625" style="11" customWidth="1"/>
    <col min="14" max="14" width="5.42578125" style="11" customWidth="1"/>
    <col min="15" max="15" width="7.140625" style="11" customWidth="1"/>
    <col min="16" max="16" width="6.28515625" style="11" customWidth="1"/>
    <col min="17" max="17" width="7.5703125" style="11" customWidth="1"/>
    <col min="18" max="18" width="6.42578125" style="11" customWidth="1"/>
    <col min="19" max="19" width="6.28515625" style="11" customWidth="1"/>
    <col min="20" max="24" width="6.5703125" style="11" customWidth="1"/>
    <col min="25" max="25" width="9.85546875" style="11" customWidth="1"/>
    <col min="26" max="27" width="4.7109375" style="11" customWidth="1"/>
    <col min="28" max="28" width="5.42578125" style="11" customWidth="1"/>
    <col min="29" max="29" width="5.28515625" style="11" customWidth="1"/>
    <col min="30" max="30" width="8" style="11" customWidth="1"/>
    <col min="31" max="31" width="7.28515625" style="11" customWidth="1"/>
    <col min="32" max="32" width="7.140625" style="11" customWidth="1"/>
    <col min="33" max="33" width="8" style="11" customWidth="1"/>
    <col min="34" max="34" width="11.5703125" style="11" customWidth="1"/>
    <col min="35" max="35" width="15.5703125" style="11" customWidth="1"/>
    <col min="36" max="36" width="10.140625" style="11" customWidth="1"/>
    <col min="37" max="37" width="7" style="11" customWidth="1"/>
    <col min="38" max="38" width="8" style="11" customWidth="1"/>
    <col min="39" max="39" width="9" style="11" customWidth="1"/>
    <col min="40" max="40" width="10.5703125" style="11" customWidth="1"/>
    <col min="41" max="16384" width="8" style="11"/>
  </cols>
  <sheetData>
    <row r="1" spans="1:51" ht="12" customHeight="1" x14ac:dyDescent="0.2">
      <c r="P1" s="289"/>
    </row>
    <row r="2" spans="1:51" ht="12" customHeight="1" x14ac:dyDescent="0.2">
      <c r="P2" s="57"/>
    </row>
    <row r="3" spans="1:51" ht="12" customHeight="1" x14ac:dyDescent="0.25">
      <c r="B3" s="303" t="s">
        <v>118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</row>
    <row r="4" spans="1:51" ht="12" customHeight="1" x14ac:dyDescent="0.2">
      <c r="P4" s="57"/>
    </row>
    <row r="5" spans="1:51" s="12" customFormat="1" ht="18" customHeight="1" x14ac:dyDescent="0.25">
      <c r="A5" s="13"/>
    </row>
    <row r="6" spans="1:51" s="12" customFormat="1" ht="25.5" customHeight="1" x14ac:dyDescent="0.2">
      <c r="A6" s="291" t="s">
        <v>53</v>
      </c>
      <c r="B6" s="291" t="s">
        <v>54</v>
      </c>
      <c r="C6" s="295" t="s">
        <v>119</v>
      </c>
      <c r="D6" s="296" t="s">
        <v>136</v>
      </c>
      <c r="E6" s="297"/>
      <c r="F6" s="298"/>
      <c r="G6" s="290" t="s">
        <v>100</v>
      </c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 t="s">
        <v>1</v>
      </c>
      <c r="U6" s="290"/>
      <c r="V6" s="290"/>
      <c r="W6" s="290"/>
      <c r="X6" s="290"/>
      <c r="Y6" s="301" t="s">
        <v>2</v>
      </c>
      <c r="Z6" s="301"/>
      <c r="AA6" s="301"/>
      <c r="AB6" s="301"/>
      <c r="AC6" s="301"/>
      <c r="AD6" s="301"/>
      <c r="AE6" s="301"/>
      <c r="AF6" s="301"/>
    </row>
    <row r="7" spans="1:51" s="12" customFormat="1" ht="24.75" customHeight="1" x14ac:dyDescent="0.2">
      <c r="A7" s="291"/>
      <c r="B7" s="291"/>
      <c r="C7" s="295"/>
      <c r="D7" s="299" t="s">
        <v>7</v>
      </c>
      <c r="E7" s="299" t="s">
        <v>45</v>
      </c>
      <c r="F7" s="299" t="s">
        <v>46</v>
      </c>
      <c r="G7" s="240" t="s">
        <v>50</v>
      </c>
      <c r="H7" s="255" t="s">
        <v>88</v>
      </c>
      <c r="I7" s="56" t="s">
        <v>25</v>
      </c>
      <c r="J7" s="255" t="s">
        <v>26</v>
      </c>
      <c r="K7" s="252" t="s">
        <v>25</v>
      </c>
      <c r="L7" s="253"/>
      <c r="M7" s="255" t="s">
        <v>89</v>
      </c>
      <c r="N7" s="255" t="s">
        <v>90</v>
      </c>
      <c r="O7" s="255" t="s">
        <v>91</v>
      </c>
      <c r="P7" s="240" t="s">
        <v>92</v>
      </c>
      <c r="Q7" s="240" t="s">
        <v>93</v>
      </c>
      <c r="R7" s="240" t="s">
        <v>94</v>
      </c>
      <c r="S7" s="250" t="s">
        <v>10</v>
      </c>
      <c r="T7" s="300" t="s">
        <v>27</v>
      </c>
      <c r="U7" s="299" t="s">
        <v>28</v>
      </c>
      <c r="V7" s="300" t="s">
        <v>29</v>
      </c>
      <c r="W7" s="300" t="s">
        <v>47</v>
      </c>
      <c r="X7" s="299" t="s">
        <v>48</v>
      </c>
      <c r="Y7" s="295" t="s">
        <v>3</v>
      </c>
      <c r="Z7" s="304" t="s">
        <v>4</v>
      </c>
      <c r="AA7" s="305"/>
      <c r="AB7" s="305"/>
      <c r="AC7" s="306"/>
      <c r="AD7" s="295" t="s">
        <v>5</v>
      </c>
      <c r="AE7" s="295"/>
      <c r="AF7" s="302" t="s">
        <v>6</v>
      </c>
    </row>
    <row r="8" spans="1:51" s="12" customFormat="1" ht="24.75" customHeight="1" x14ac:dyDescent="0.2">
      <c r="A8" s="291"/>
      <c r="B8" s="291"/>
      <c r="C8" s="295"/>
      <c r="D8" s="299"/>
      <c r="E8" s="299"/>
      <c r="F8" s="299"/>
      <c r="G8" s="240"/>
      <c r="H8" s="256"/>
      <c r="I8" s="293" t="s">
        <v>95</v>
      </c>
      <c r="J8" s="256"/>
      <c r="K8" s="293" t="s">
        <v>96</v>
      </c>
      <c r="L8" s="292" t="s">
        <v>97</v>
      </c>
      <c r="M8" s="256"/>
      <c r="N8" s="256"/>
      <c r="O8" s="256"/>
      <c r="P8" s="251"/>
      <c r="Q8" s="251"/>
      <c r="R8" s="251"/>
      <c r="S8" s="251"/>
      <c r="T8" s="300"/>
      <c r="U8" s="299"/>
      <c r="V8" s="300"/>
      <c r="W8" s="300"/>
      <c r="X8" s="299"/>
      <c r="Y8" s="295"/>
      <c r="Z8" s="302" t="s">
        <v>8</v>
      </c>
      <c r="AA8" s="302" t="s">
        <v>9</v>
      </c>
      <c r="AB8" s="302" t="s">
        <v>36</v>
      </c>
      <c r="AC8" s="302" t="s">
        <v>10</v>
      </c>
      <c r="AD8" s="302" t="s">
        <v>11</v>
      </c>
      <c r="AE8" s="302" t="s">
        <v>51</v>
      </c>
      <c r="AF8" s="302"/>
      <c r="AG8" s="286" t="s">
        <v>105</v>
      </c>
      <c r="AH8" s="286"/>
    </row>
    <row r="9" spans="1:51" s="12" customFormat="1" ht="76.5" customHeight="1" x14ac:dyDescent="0.2">
      <c r="A9" s="291"/>
      <c r="B9" s="291"/>
      <c r="C9" s="295"/>
      <c r="D9" s="299"/>
      <c r="E9" s="299"/>
      <c r="F9" s="299"/>
      <c r="G9" s="240"/>
      <c r="H9" s="257"/>
      <c r="I9" s="294"/>
      <c r="J9" s="257"/>
      <c r="K9" s="294"/>
      <c r="L9" s="292"/>
      <c r="M9" s="257"/>
      <c r="N9" s="257"/>
      <c r="O9" s="257"/>
      <c r="P9" s="251"/>
      <c r="Q9" s="251"/>
      <c r="R9" s="251"/>
      <c r="S9" s="251"/>
      <c r="T9" s="300"/>
      <c r="U9" s="299"/>
      <c r="V9" s="300"/>
      <c r="W9" s="300"/>
      <c r="X9" s="299"/>
      <c r="Y9" s="295"/>
      <c r="Z9" s="302"/>
      <c r="AA9" s="302"/>
      <c r="AB9" s="302"/>
      <c r="AC9" s="302"/>
      <c r="AD9" s="302"/>
      <c r="AE9" s="302"/>
      <c r="AF9" s="302"/>
      <c r="AI9" s="68" t="s">
        <v>107</v>
      </c>
      <c r="AJ9" s="68" t="s">
        <v>108</v>
      </c>
    </row>
    <row r="10" spans="1:51" s="12" customFormat="1" ht="13.5" customHeight="1" x14ac:dyDescent="0.25">
      <c r="A10" s="106">
        <v>1</v>
      </c>
      <c r="B10" s="107">
        <f>A10+1</f>
        <v>2</v>
      </c>
      <c r="C10" s="106">
        <f>B10+1</f>
        <v>3</v>
      </c>
      <c r="D10" s="106">
        <v>4</v>
      </c>
      <c r="E10" s="106">
        <v>5</v>
      </c>
      <c r="F10" s="106">
        <v>6</v>
      </c>
      <c r="G10" s="106">
        <v>7</v>
      </c>
      <c r="H10" s="106">
        <v>8</v>
      </c>
      <c r="I10" s="106">
        <v>9</v>
      </c>
      <c r="J10" s="106">
        <v>10</v>
      </c>
      <c r="K10" s="106">
        <v>11</v>
      </c>
      <c r="L10" s="106">
        <v>12</v>
      </c>
      <c r="M10" s="106">
        <v>13</v>
      </c>
      <c r="N10" s="106">
        <v>14</v>
      </c>
      <c r="O10" s="106">
        <v>15</v>
      </c>
      <c r="P10" s="106">
        <v>16</v>
      </c>
      <c r="Q10" s="106">
        <v>17</v>
      </c>
      <c r="R10" s="106">
        <v>18</v>
      </c>
      <c r="S10" s="106">
        <v>19</v>
      </c>
      <c r="T10" s="106">
        <v>20</v>
      </c>
      <c r="U10" s="106">
        <v>21</v>
      </c>
      <c r="V10" s="106">
        <v>22</v>
      </c>
      <c r="W10" s="106">
        <v>23</v>
      </c>
      <c r="X10" s="106">
        <v>24</v>
      </c>
      <c r="Y10" s="106">
        <v>25</v>
      </c>
      <c r="Z10" s="106">
        <v>26</v>
      </c>
      <c r="AA10" s="106">
        <v>27</v>
      </c>
      <c r="AB10" s="106">
        <v>28</v>
      </c>
      <c r="AC10" s="106">
        <v>29</v>
      </c>
      <c r="AD10" s="106">
        <v>30</v>
      </c>
      <c r="AE10" s="106">
        <v>31</v>
      </c>
      <c r="AF10" s="106">
        <v>32</v>
      </c>
      <c r="AH10" s="55" t="s">
        <v>106</v>
      </c>
      <c r="AI10" s="68" t="s">
        <v>111</v>
      </c>
      <c r="AJ10" s="68" t="s">
        <v>112</v>
      </c>
      <c r="AK10" s="23"/>
      <c r="AL10" s="68" t="s">
        <v>109</v>
      </c>
      <c r="AM10" s="70" t="s">
        <v>110</v>
      </c>
      <c r="AN10" s="25"/>
    </row>
    <row r="11" spans="1:51" s="18" customFormat="1" ht="12.75" x14ac:dyDescent="0.2">
      <c r="A11" s="52" t="s">
        <v>13</v>
      </c>
      <c r="B11" s="54" t="s">
        <v>30</v>
      </c>
      <c r="C11" s="126"/>
      <c r="D11" s="126"/>
      <c r="E11" s="126"/>
      <c r="F11" s="126"/>
      <c r="G11" s="127"/>
      <c r="H11" s="127"/>
      <c r="I11" s="127"/>
      <c r="J11" s="127"/>
      <c r="K11" s="127"/>
      <c r="L11" s="127"/>
      <c r="M11" s="127"/>
      <c r="N11" s="127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8"/>
      <c r="AE11" s="128"/>
      <c r="AF11" s="128"/>
      <c r="AG11" s="71"/>
      <c r="AH11" s="22">
        <f>C11</f>
        <v>0</v>
      </c>
      <c r="AI11" s="72">
        <f t="shared" ref="AI11:AI17" si="0">SUM(D11:F11)</f>
        <v>0</v>
      </c>
      <c r="AJ11" s="73">
        <f>SUM(G11:H11,J11,M11:S11)</f>
        <v>0</v>
      </c>
      <c r="AK11" s="72"/>
      <c r="AL11" s="73">
        <f>SUM(T11:X11)</f>
        <v>0</v>
      </c>
      <c r="AM11" s="26">
        <f>SUM(Y11:AF11)</f>
        <v>0</v>
      </c>
      <c r="AN11" s="27"/>
      <c r="AO11" s="15"/>
      <c r="AP11" s="16"/>
      <c r="AQ11" s="16"/>
      <c r="AR11" s="15"/>
      <c r="AS11" s="17"/>
      <c r="AT11" s="17"/>
      <c r="AU11" s="17"/>
      <c r="AV11" s="17"/>
      <c r="AW11" s="17"/>
      <c r="AX11" s="17"/>
      <c r="AY11" s="17"/>
    </row>
    <row r="12" spans="1:51" s="18" customFormat="1" ht="12.75" x14ac:dyDescent="0.2">
      <c r="A12" s="52" t="s">
        <v>14</v>
      </c>
      <c r="B12" s="54" t="s">
        <v>31</v>
      </c>
      <c r="C12" s="126"/>
      <c r="D12" s="126"/>
      <c r="E12" s="126"/>
      <c r="F12" s="126"/>
      <c r="G12" s="127"/>
      <c r="H12" s="127"/>
      <c r="I12" s="127"/>
      <c r="J12" s="127"/>
      <c r="K12" s="127"/>
      <c r="L12" s="127"/>
      <c r="M12" s="127"/>
      <c r="N12" s="127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8"/>
      <c r="AE12" s="128"/>
      <c r="AF12" s="128"/>
      <c r="AG12" s="71"/>
      <c r="AH12" s="22">
        <f t="shared" ref="AH12:AH17" si="1">C12</f>
        <v>0</v>
      </c>
      <c r="AI12" s="72">
        <f t="shared" si="0"/>
        <v>0</v>
      </c>
      <c r="AJ12" s="73">
        <f t="shared" ref="AJ12:AJ17" si="2">SUM(G12:H12,J12,M12:S12)</f>
        <v>0</v>
      </c>
      <c r="AK12" s="72"/>
      <c r="AL12" s="73">
        <f t="shared" ref="AL12:AL17" si="3">SUM(T12:X12)</f>
        <v>0</v>
      </c>
      <c r="AM12" s="26">
        <f t="shared" ref="AM12:AM17" si="4">SUM(Y12:AF12)</f>
        <v>0</v>
      </c>
      <c r="AN12" s="27"/>
      <c r="AO12" s="15"/>
      <c r="AP12" s="16"/>
      <c r="AQ12" s="16"/>
      <c r="AR12" s="15"/>
      <c r="AS12" s="17"/>
      <c r="AT12" s="17"/>
      <c r="AU12" s="17"/>
      <c r="AV12" s="17"/>
      <c r="AW12" s="17"/>
      <c r="AX12" s="17"/>
      <c r="AY12" s="17"/>
    </row>
    <row r="13" spans="1:51" s="15" customFormat="1" ht="12.75" x14ac:dyDescent="0.2">
      <c r="A13" s="52" t="s">
        <v>15</v>
      </c>
      <c r="B13" s="54" t="s">
        <v>32</v>
      </c>
      <c r="C13" s="126"/>
      <c r="D13" s="126"/>
      <c r="E13" s="126"/>
      <c r="F13" s="126"/>
      <c r="G13" s="127"/>
      <c r="H13" s="127"/>
      <c r="I13" s="127"/>
      <c r="J13" s="127"/>
      <c r="K13" s="127"/>
      <c r="L13" s="127"/>
      <c r="M13" s="127"/>
      <c r="N13" s="127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8"/>
      <c r="AE13" s="128"/>
      <c r="AF13" s="128"/>
      <c r="AG13" s="71"/>
      <c r="AH13" s="22">
        <f t="shared" si="1"/>
        <v>0</v>
      </c>
      <c r="AI13" s="72">
        <f t="shared" si="0"/>
        <v>0</v>
      </c>
      <c r="AJ13" s="73">
        <f t="shared" si="2"/>
        <v>0</v>
      </c>
      <c r="AK13" s="72"/>
      <c r="AL13" s="73">
        <f t="shared" si="3"/>
        <v>0</v>
      </c>
      <c r="AM13" s="26">
        <f t="shared" si="4"/>
        <v>0</v>
      </c>
      <c r="AN13" s="27"/>
      <c r="AP13" s="16"/>
      <c r="AQ13" s="16"/>
      <c r="AS13" s="17"/>
      <c r="AT13" s="17"/>
      <c r="AU13" s="17"/>
      <c r="AV13" s="17"/>
      <c r="AW13" s="17"/>
      <c r="AX13" s="17"/>
      <c r="AY13" s="17"/>
    </row>
    <row r="14" spans="1:51" s="14" customFormat="1" ht="12.75" x14ac:dyDescent="0.2">
      <c r="A14" s="52" t="s">
        <v>16</v>
      </c>
      <c r="B14" s="54" t="s">
        <v>33</v>
      </c>
      <c r="C14" s="127"/>
      <c r="D14" s="126"/>
      <c r="E14" s="126"/>
      <c r="F14" s="126"/>
      <c r="G14" s="127"/>
      <c r="H14" s="127"/>
      <c r="I14" s="127"/>
      <c r="J14" s="127"/>
      <c r="K14" s="127"/>
      <c r="L14" s="127"/>
      <c r="M14" s="127"/>
      <c r="N14" s="127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8"/>
      <c r="AE14" s="129"/>
      <c r="AF14" s="130"/>
      <c r="AG14" s="6"/>
      <c r="AH14" s="22">
        <f t="shared" si="1"/>
        <v>0</v>
      </c>
      <c r="AI14" s="72">
        <f t="shared" si="0"/>
        <v>0</v>
      </c>
      <c r="AJ14" s="73">
        <f t="shared" si="2"/>
        <v>0</v>
      </c>
      <c r="AK14" s="72"/>
      <c r="AL14" s="73">
        <f t="shared" si="3"/>
        <v>0</v>
      </c>
      <c r="AM14" s="26">
        <f t="shared" si="4"/>
        <v>0</v>
      </c>
      <c r="AN14" s="27"/>
      <c r="AO14" s="6"/>
      <c r="AP14" s="7"/>
      <c r="AQ14" s="7"/>
      <c r="AR14" s="6"/>
    </row>
    <row r="15" spans="1:51" s="14" customFormat="1" ht="12.75" x14ac:dyDescent="0.2">
      <c r="A15" s="52" t="s">
        <v>17</v>
      </c>
      <c r="B15" s="54" t="s">
        <v>34</v>
      </c>
      <c r="C15" s="127"/>
      <c r="D15" s="126"/>
      <c r="E15" s="126"/>
      <c r="F15" s="126"/>
      <c r="G15" s="127"/>
      <c r="H15" s="127"/>
      <c r="I15" s="127"/>
      <c r="J15" s="127"/>
      <c r="K15" s="127"/>
      <c r="L15" s="127"/>
      <c r="M15" s="127"/>
      <c r="N15" s="127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8"/>
      <c r="AE15" s="129"/>
      <c r="AF15" s="130"/>
      <c r="AG15" s="6"/>
      <c r="AH15" s="22">
        <f t="shared" si="1"/>
        <v>0</v>
      </c>
      <c r="AI15" s="72">
        <f t="shared" si="0"/>
        <v>0</v>
      </c>
      <c r="AJ15" s="73">
        <f t="shared" si="2"/>
        <v>0</v>
      </c>
      <c r="AK15" s="72"/>
      <c r="AL15" s="73">
        <f t="shared" si="3"/>
        <v>0</v>
      </c>
      <c r="AM15" s="26">
        <f t="shared" si="4"/>
        <v>0</v>
      </c>
      <c r="AN15" s="27"/>
      <c r="AO15" s="6"/>
      <c r="AP15" s="7"/>
      <c r="AQ15" s="7"/>
      <c r="AR15" s="6"/>
    </row>
    <row r="16" spans="1:51" s="19" customFormat="1" ht="12.75" x14ac:dyDescent="0.2">
      <c r="A16" s="53"/>
      <c r="B16" s="53" t="s">
        <v>23</v>
      </c>
      <c r="C16" s="131">
        <f t="shared" ref="C16:W16" si="5">SUM(C11:C15)</f>
        <v>0</v>
      </c>
      <c r="D16" s="131">
        <f t="shared" si="5"/>
        <v>0</v>
      </c>
      <c r="E16" s="131">
        <f t="shared" si="5"/>
        <v>0</v>
      </c>
      <c r="F16" s="131">
        <f t="shared" si="5"/>
        <v>0</v>
      </c>
      <c r="G16" s="131">
        <f t="shared" si="5"/>
        <v>0</v>
      </c>
      <c r="H16" s="131">
        <f t="shared" si="5"/>
        <v>0</v>
      </c>
      <c r="I16" s="131">
        <f t="shared" si="5"/>
        <v>0</v>
      </c>
      <c r="J16" s="131">
        <f t="shared" si="5"/>
        <v>0</v>
      </c>
      <c r="K16" s="131">
        <f t="shared" si="5"/>
        <v>0</v>
      </c>
      <c r="L16" s="131">
        <f t="shared" si="5"/>
        <v>0</v>
      </c>
      <c r="M16" s="131">
        <f t="shared" si="5"/>
        <v>0</v>
      </c>
      <c r="N16" s="131">
        <f t="shared" si="5"/>
        <v>0</v>
      </c>
      <c r="O16" s="131">
        <f t="shared" si="5"/>
        <v>0</v>
      </c>
      <c r="P16" s="131">
        <f t="shared" si="5"/>
        <v>0</v>
      </c>
      <c r="Q16" s="131">
        <f t="shared" si="5"/>
        <v>0</v>
      </c>
      <c r="R16" s="131">
        <f t="shared" si="5"/>
        <v>0</v>
      </c>
      <c r="S16" s="131">
        <f t="shared" si="5"/>
        <v>0</v>
      </c>
      <c r="T16" s="131">
        <f t="shared" si="5"/>
        <v>0</v>
      </c>
      <c r="U16" s="131">
        <f t="shared" si="5"/>
        <v>0</v>
      </c>
      <c r="V16" s="131">
        <f t="shared" si="5"/>
        <v>0</v>
      </c>
      <c r="W16" s="131">
        <f t="shared" si="5"/>
        <v>0</v>
      </c>
      <c r="X16" s="131">
        <f t="shared" ref="X16:AF16" si="6">SUM(X11:X15)</f>
        <v>0</v>
      </c>
      <c r="Y16" s="131">
        <f t="shared" si="6"/>
        <v>0</v>
      </c>
      <c r="Z16" s="131">
        <f t="shared" si="6"/>
        <v>0</v>
      </c>
      <c r="AA16" s="131">
        <f t="shared" si="6"/>
        <v>0</v>
      </c>
      <c r="AB16" s="131">
        <f t="shared" si="6"/>
        <v>0</v>
      </c>
      <c r="AC16" s="131">
        <f t="shared" si="6"/>
        <v>0</v>
      </c>
      <c r="AD16" s="131">
        <f t="shared" si="6"/>
        <v>0</v>
      </c>
      <c r="AE16" s="131">
        <f t="shared" si="6"/>
        <v>0</v>
      </c>
      <c r="AF16" s="131">
        <f t="shared" si="6"/>
        <v>0</v>
      </c>
      <c r="AG16" s="8"/>
      <c r="AH16" s="22">
        <f t="shared" si="1"/>
        <v>0</v>
      </c>
      <c r="AI16" s="72">
        <f t="shared" si="0"/>
        <v>0</v>
      </c>
      <c r="AJ16" s="73">
        <f t="shared" si="2"/>
        <v>0</v>
      </c>
      <c r="AK16" s="72"/>
      <c r="AL16" s="73">
        <f t="shared" si="3"/>
        <v>0</v>
      </c>
      <c r="AM16" s="26">
        <f t="shared" si="4"/>
        <v>0</v>
      </c>
      <c r="AN16" s="27"/>
      <c r="AO16" s="8"/>
      <c r="AP16" s="9"/>
      <c r="AQ16" s="9"/>
      <c r="AR16" s="8"/>
    </row>
    <row r="17" spans="1:44" s="14" customFormat="1" ht="12.75" x14ac:dyDescent="0.2">
      <c r="A17" s="52"/>
      <c r="B17" s="105" t="s">
        <v>35</v>
      </c>
      <c r="C17" s="132"/>
      <c r="D17" s="133"/>
      <c r="E17" s="133"/>
      <c r="F17" s="133"/>
      <c r="G17" s="132"/>
      <c r="H17" s="132"/>
      <c r="I17" s="132"/>
      <c r="J17" s="132"/>
      <c r="K17" s="132"/>
      <c r="L17" s="132"/>
      <c r="M17" s="132"/>
      <c r="N17" s="132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2"/>
      <c r="AF17" s="132"/>
      <c r="AG17" s="6"/>
      <c r="AH17" s="22">
        <f t="shared" si="1"/>
        <v>0</v>
      </c>
      <c r="AI17" s="72">
        <f t="shared" si="0"/>
        <v>0</v>
      </c>
      <c r="AJ17" s="73">
        <f t="shared" si="2"/>
        <v>0</v>
      </c>
      <c r="AK17" s="72"/>
      <c r="AL17" s="73">
        <f t="shared" si="3"/>
        <v>0</v>
      </c>
      <c r="AM17" s="26">
        <f t="shared" si="4"/>
        <v>0</v>
      </c>
      <c r="AN17" s="27"/>
      <c r="AO17" s="6"/>
      <c r="AP17" s="7"/>
      <c r="AQ17" s="7"/>
      <c r="AR17" s="6"/>
    </row>
    <row r="18" spans="1:44" s="20" customFormat="1" ht="12" x14ac:dyDescent="0.2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H18" s="22"/>
      <c r="AI18" s="24"/>
      <c r="AJ18" s="7"/>
      <c r="AK18" s="24"/>
      <c r="AL18" s="7"/>
      <c r="AM18" s="26"/>
      <c r="AN18" s="27"/>
    </row>
    <row r="19" spans="1:44" ht="12" x14ac:dyDescent="0.2">
      <c r="AH19" s="22"/>
      <c r="AI19" s="24"/>
      <c r="AJ19" s="7"/>
      <c r="AK19" s="24"/>
      <c r="AL19" s="7"/>
      <c r="AM19" s="26"/>
      <c r="AN19" s="27"/>
    </row>
    <row r="20" spans="1:44" s="110" customFormat="1" ht="12.75" x14ac:dyDescent="0.2">
      <c r="B20" s="108" t="s">
        <v>120</v>
      </c>
      <c r="C20" s="108"/>
      <c r="H20" s="112" t="s">
        <v>121</v>
      </c>
      <c r="I20" s="112"/>
      <c r="J20" s="112"/>
      <c r="K20" s="113"/>
      <c r="L20" s="113"/>
      <c r="M20" s="112" t="s">
        <v>122</v>
      </c>
      <c r="N20" s="112"/>
      <c r="O20" s="108"/>
      <c r="Q20" s="108" t="s">
        <v>123</v>
      </c>
      <c r="R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H20" s="81"/>
      <c r="AI20" s="82"/>
      <c r="AJ20" s="92"/>
      <c r="AK20" s="82"/>
      <c r="AL20" s="92"/>
      <c r="AM20" s="83"/>
      <c r="AN20" s="84"/>
    </row>
    <row r="21" spans="1:44" s="110" customFormat="1" ht="12.75" x14ac:dyDescent="0.2">
      <c r="B21" s="108" t="s">
        <v>124</v>
      </c>
      <c r="C21" s="108"/>
      <c r="H21" s="112"/>
      <c r="I21" s="114" t="s">
        <v>125</v>
      </c>
      <c r="J21" s="112"/>
      <c r="K21" s="113"/>
      <c r="L21" s="113"/>
      <c r="M21" s="112"/>
      <c r="N21" s="114" t="s">
        <v>126</v>
      </c>
      <c r="O21" s="108"/>
      <c r="Q21" s="109" t="s">
        <v>127</v>
      </c>
      <c r="R21" s="109"/>
      <c r="AM21" s="83"/>
      <c r="AN21" s="84"/>
    </row>
    <row r="22" spans="1:44" s="110" customFormat="1" ht="12.75" x14ac:dyDescent="0.2">
      <c r="B22" s="108"/>
      <c r="C22" s="108"/>
      <c r="D22" s="108"/>
      <c r="H22" s="112"/>
      <c r="I22" s="116"/>
      <c r="J22" s="112"/>
      <c r="K22" s="112"/>
      <c r="L22" s="113"/>
      <c r="M22" s="112"/>
      <c r="N22" s="112"/>
      <c r="O22" s="108"/>
      <c r="P22" s="108"/>
      <c r="Q22" s="108"/>
      <c r="AM22" s="83"/>
      <c r="AN22" s="84"/>
    </row>
    <row r="23" spans="1:44" s="110" customFormat="1" ht="12.75" x14ac:dyDescent="0.2">
      <c r="B23" s="108"/>
      <c r="C23" s="108"/>
      <c r="D23" s="108"/>
      <c r="H23" s="112"/>
      <c r="I23" s="116"/>
      <c r="J23" s="112"/>
      <c r="K23" s="112"/>
      <c r="L23" s="113"/>
      <c r="M23" s="112"/>
      <c r="N23" s="112"/>
      <c r="O23" s="108"/>
      <c r="P23" s="108"/>
      <c r="Q23" s="108"/>
    </row>
    <row r="24" spans="1:44" s="110" customFormat="1" ht="12.75" x14ac:dyDescent="0.2">
      <c r="B24" s="108"/>
      <c r="C24" s="108"/>
      <c r="D24" s="108"/>
      <c r="H24" s="112"/>
      <c r="I24" s="116"/>
      <c r="J24" s="112"/>
      <c r="K24" s="112"/>
      <c r="L24" s="113"/>
      <c r="M24" s="112"/>
      <c r="N24" s="112"/>
      <c r="O24" s="108"/>
      <c r="P24" s="108"/>
      <c r="Q24" s="108"/>
    </row>
    <row r="25" spans="1:44" s="110" customFormat="1" ht="12.75" x14ac:dyDescent="0.2">
      <c r="B25" s="108" t="s">
        <v>120</v>
      </c>
      <c r="C25" s="108"/>
      <c r="H25" s="112" t="s">
        <v>121</v>
      </c>
      <c r="I25" s="116"/>
      <c r="J25" s="112"/>
      <c r="K25" s="113"/>
      <c r="L25" s="113"/>
      <c r="M25" s="112" t="s">
        <v>128</v>
      </c>
      <c r="N25" s="112"/>
      <c r="O25" s="108"/>
      <c r="Q25" s="108" t="s">
        <v>129</v>
      </c>
      <c r="R25" s="108"/>
    </row>
    <row r="26" spans="1:44" s="110" customFormat="1" ht="12.75" x14ac:dyDescent="0.2">
      <c r="B26" s="108" t="s">
        <v>130</v>
      </c>
      <c r="C26" s="108"/>
      <c r="H26" s="112"/>
      <c r="I26" s="114" t="s">
        <v>131</v>
      </c>
      <c r="J26" s="112"/>
      <c r="K26" s="113"/>
      <c r="L26" s="113"/>
      <c r="M26" s="112"/>
      <c r="N26" s="112" t="s">
        <v>126</v>
      </c>
      <c r="O26" s="108"/>
      <c r="Q26" s="109" t="s">
        <v>127</v>
      </c>
      <c r="R26" s="109"/>
    </row>
    <row r="27" spans="1:44" s="110" customFormat="1" ht="12.75" x14ac:dyDescent="0.2">
      <c r="B27" s="108"/>
      <c r="C27" s="108"/>
      <c r="D27" s="108"/>
      <c r="H27" s="113"/>
      <c r="I27" s="117"/>
      <c r="J27" s="113"/>
      <c r="K27" s="112"/>
      <c r="L27" s="113"/>
      <c r="M27" s="112"/>
      <c r="N27" s="112"/>
      <c r="O27" s="108"/>
      <c r="P27" s="108"/>
      <c r="Q27" s="108"/>
      <c r="R27" s="108"/>
    </row>
    <row r="28" spans="1:44" s="110" customFormat="1" ht="12.75" x14ac:dyDescent="0.2">
      <c r="B28" s="108"/>
      <c r="C28" s="108"/>
      <c r="D28" s="108"/>
      <c r="H28" s="113"/>
      <c r="I28" s="117"/>
      <c r="J28" s="113"/>
      <c r="K28" s="112"/>
      <c r="L28" s="112"/>
      <c r="M28" s="112"/>
      <c r="N28" s="112"/>
      <c r="O28" s="108"/>
      <c r="P28" s="108"/>
      <c r="Q28" s="108"/>
      <c r="AJ28" s="108"/>
      <c r="AK28" s="108"/>
    </row>
    <row r="29" spans="1:44" s="110" customFormat="1" ht="12.75" x14ac:dyDescent="0.2">
      <c r="A29" s="108"/>
      <c r="B29" s="108" t="s">
        <v>135</v>
      </c>
      <c r="C29" s="108"/>
      <c r="D29" s="108"/>
      <c r="H29" s="112" t="s">
        <v>132</v>
      </c>
      <c r="I29" s="116"/>
      <c r="J29" s="113"/>
      <c r="K29" s="113"/>
      <c r="L29" s="113"/>
      <c r="M29" s="113"/>
      <c r="N29" s="113"/>
      <c r="O29" s="108"/>
      <c r="P29" s="108"/>
      <c r="AJ29" s="108"/>
      <c r="AK29" s="108"/>
    </row>
    <row r="30" spans="1:44" s="110" customFormat="1" ht="12.75" x14ac:dyDescent="0.2">
      <c r="B30" s="108" t="s">
        <v>133</v>
      </c>
      <c r="C30" s="108"/>
      <c r="D30" s="108"/>
      <c r="H30" s="115"/>
      <c r="I30" s="116" t="s">
        <v>134</v>
      </c>
      <c r="J30" s="113"/>
      <c r="K30" s="113"/>
      <c r="L30" s="113"/>
      <c r="M30" s="113"/>
      <c r="N30" s="113"/>
      <c r="O30" s="108"/>
      <c r="P30" s="108"/>
    </row>
    <row r="31" spans="1:44" s="110" customFormat="1" ht="12.75" x14ac:dyDescent="0.2">
      <c r="A31" s="111"/>
    </row>
    <row r="32" spans="1:44" s="110" customFormat="1" ht="12.75" x14ac:dyDescent="0.2">
      <c r="A32" s="111"/>
    </row>
  </sheetData>
  <mergeCells count="42">
    <mergeCell ref="AC8:AC9"/>
    <mergeCell ref="AB8:AB9"/>
    <mergeCell ref="V7:V9"/>
    <mergeCell ref="W7:W9"/>
    <mergeCell ref="AG8:AH8"/>
    <mergeCell ref="AF7:AF9"/>
    <mergeCell ref="AD8:AD9"/>
    <mergeCell ref="AE8:AE9"/>
    <mergeCell ref="AD7:AE7"/>
    <mergeCell ref="T6:X6"/>
    <mergeCell ref="T7:T9"/>
    <mergeCell ref="Y6:AF6"/>
    <mergeCell ref="G7:G9"/>
    <mergeCell ref="P7:P9"/>
    <mergeCell ref="Q7:Q9"/>
    <mergeCell ref="R7:R9"/>
    <mergeCell ref="S7:S9"/>
    <mergeCell ref="H7:H9"/>
    <mergeCell ref="J7:J9"/>
    <mergeCell ref="X7:X9"/>
    <mergeCell ref="Z8:Z9"/>
    <mergeCell ref="AA8:AA9"/>
    <mergeCell ref="Y7:Y9"/>
    <mergeCell ref="U7:U9"/>
    <mergeCell ref="Z7:AC7"/>
    <mergeCell ref="A6:A9"/>
    <mergeCell ref="C6:C9"/>
    <mergeCell ref="D6:F6"/>
    <mergeCell ref="D7:D9"/>
    <mergeCell ref="E7:E9"/>
    <mergeCell ref="F7:F9"/>
    <mergeCell ref="P1"/>
    <mergeCell ref="G6:S6"/>
    <mergeCell ref="O7:O9"/>
    <mergeCell ref="B6:B9"/>
    <mergeCell ref="N7:N9"/>
    <mergeCell ref="K7:L7"/>
    <mergeCell ref="L8:L9"/>
    <mergeCell ref="K8:K9"/>
    <mergeCell ref="M7:M9"/>
    <mergeCell ref="I8:I9"/>
    <mergeCell ref="B3:V3"/>
  </mergeCells>
  <phoneticPr fontId="0" type="noConversion"/>
  <pageMargins left="0.55118110236220474" right="0.47244094488188981" top="0.55118110236220474" bottom="0.59055118110236227" header="0.31496062992125984" footer="0.31496062992125984"/>
  <pageSetup paperSize="9" scale="5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6"/>
  <sheetViews>
    <sheetView zoomScaleNormal="100" workbookViewId="0">
      <selection activeCell="W24" sqref="W24"/>
    </sheetView>
  </sheetViews>
  <sheetFormatPr defaultColWidth="8" defaultRowHeight="11.25" x14ac:dyDescent="0.2"/>
  <cols>
    <col min="1" max="1" width="5.85546875" style="135" customWidth="1"/>
    <col min="2" max="2" width="57.42578125" style="135" customWidth="1"/>
    <col min="3" max="3" width="11.7109375" style="135" customWidth="1"/>
    <col min="4" max="8" width="8.140625" style="135" customWidth="1"/>
    <col min="9" max="9" width="9.140625" style="135" customWidth="1"/>
    <col min="10" max="10" width="7.140625" style="135" customWidth="1"/>
    <col min="11" max="11" width="6.42578125" style="135" customWidth="1"/>
    <col min="12" max="12" width="7" style="135" customWidth="1"/>
    <col min="13" max="13" width="7.140625" style="135" customWidth="1"/>
    <col min="14" max="14" width="7.28515625" style="135" customWidth="1"/>
    <col min="15" max="15" width="7.42578125" style="135" customWidth="1"/>
    <col min="16" max="16" width="8" style="135" customWidth="1"/>
    <col min="17" max="17" width="7" style="135" customWidth="1"/>
    <col min="18" max="18" width="8.140625" style="135" customWidth="1"/>
    <col min="19" max="22" width="13.28515625" style="135" customWidth="1"/>
    <col min="23" max="23" width="13.85546875" style="135" customWidth="1"/>
    <col min="24" max="28" width="13.28515625" style="135" customWidth="1"/>
    <col min="29" max="29" width="8" style="135" customWidth="1"/>
    <col min="30" max="30" width="15.28515625" style="135" customWidth="1"/>
    <col min="31" max="31" width="10.28515625" style="135" customWidth="1"/>
    <col min="32" max="32" width="6.5703125" style="135" customWidth="1"/>
    <col min="33" max="33" width="11.140625" style="135" bestFit="1" customWidth="1"/>
    <col min="34" max="34" width="16.7109375" style="135" bestFit="1" customWidth="1"/>
    <col min="35" max="35" width="11.28515625" style="135" customWidth="1"/>
    <col min="36" max="36" width="8" style="135"/>
    <col min="37" max="37" width="10.7109375" style="135" bestFit="1" customWidth="1"/>
    <col min="38" max="38" width="10.5703125" style="135" customWidth="1"/>
    <col min="39" max="39" width="12.42578125" style="135" customWidth="1"/>
    <col min="40" max="16384" width="8" style="135"/>
  </cols>
  <sheetData>
    <row r="1" spans="1:39" ht="12" customHeight="1" x14ac:dyDescent="0.25">
      <c r="B1" s="328" t="s">
        <v>137</v>
      </c>
      <c r="C1" s="328"/>
      <c r="D1" s="328"/>
      <c r="E1" s="328"/>
      <c r="F1" s="328"/>
      <c r="G1" s="328"/>
      <c r="H1" s="328"/>
    </row>
    <row r="2" spans="1:39" ht="12" customHeight="1" x14ac:dyDescent="0.25">
      <c r="B2" s="136"/>
    </row>
    <row r="3" spans="1:39" s="137" customFormat="1" ht="35.25" customHeight="1" x14ac:dyDescent="0.2">
      <c r="A3" s="329" t="s">
        <v>138</v>
      </c>
      <c r="B3" s="332" t="s">
        <v>52</v>
      </c>
      <c r="C3" s="333" t="s">
        <v>139</v>
      </c>
      <c r="D3" s="334" t="s">
        <v>24</v>
      </c>
      <c r="E3" s="335"/>
      <c r="F3" s="335"/>
      <c r="G3" s="335"/>
      <c r="H3" s="336"/>
      <c r="I3" s="318" t="s">
        <v>140</v>
      </c>
      <c r="J3" s="318"/>
      <c r="K3" s="318"/>
      <c r="L3" s="318"/>
      <c r="M3" s="318"/>
      <c r="N3" s="315" t="s">
        <v>141</v>
      </c>
      <c r="O3" s="316"/>
      <c r="P3" s="316"/>
      <c r="Q3" s="316"/>
      <c r="R3" s="317"/>
      <c r="S3" s="318" t="s">
        <v>142</v>
      </c>
      <c r="T3" s="318"/>
      <c r="U3" s="318"/>
      <c r="V3" s="318"/>
      <c r="W3" s="318"/>
      <c r="X3" s="318"/>
      <c r="Y3" s="318"/>
      <c r="Z3" s="318"/>
      <c r="AA3" s="318"/>
      <c r="AB3" s="318"/>
    </row>
    <row r="4" spans="1:39" s="137" customFormat="1" ht="12" customHeight="1" x14ac:dyDescent="0.2">
      <c r="A4" s="330"/>
      <c r="B4" s="332"/>
      <c r="C4" s="333"/>
      <c r="D4" s="319" t="s">
        <v>143</v>
      </c>
      <c r="E4" s="320" t="s">
        <v>144</v>
      </c>
      <c r="F4" s="320" t="s">
        <v>145</v>
      </c>
      <c r="G4" s="321" t="s">
        <v>173</v>
      </c>
      <c r="H4" s="324" t="s">
        <v>146</v>
      </c>
      <c r="I4" s="325" t="s">
        <v>27</v>
      </c>
      <c r="J4" s="307" t="s">
        <v>147</v>
      </c>
      <c r="K4" s="325" t="s">
        <v>148</v>
      </c>
      <c r="L4" s="325" t="s">
        <v>149</v>
      </c>
      <c r="M4" s="307" t="s">
        <v>150</v>
      </c>
      <c r="N4" s="307" t="s">
        <v>151</v>
      </c>
      <c r="O4" s="307" t="s">
        <v>152</v>
      </c>
      <c r="P4" s="307" t="s">
        <v>153</v>
      </c>
      <c r="Q4" s="307" t="s">
        <v>154</v>
      </c>
      <c r="R4" s="312" t="s">
        <v>155</v>
      </c>
      <c r="S4" s="310" t="s">
        <v>156</v>
      </c>
      <c r="T4" s="307" t="s">
        <v>157</v>
      </c>
      <c r="U4" s="310" t="s">
        <v>158</v>
      </c>
      <c r="V4" s="307" t="s">
        <v>159</v>
      </c>
      <c r="W4" s="307" t="s">
        <v>160</v>
      </c>
      <c r="X4" s="307" t="s">
        <v>161</v>
      </c>
      <c r="Y4" s="307" t="s">
        <v>162</v>
      </c>
      <c r="Z4" s="310" t="s">
        <v>163</v>
      </c>
      <c r="AA4" s="307" t="s">
        <v>164</v>
      </c>
      <c r="AB4" s="310" t="s">
        <v>165</v>
      </c>
    </row>
    <row r="5" spans="1:39" s="137" customFormat="1" ht="12" customHeight="1" x14ac:dyDescent="0.2">
      <c r="A5" s="330"/>
      <c r="B5" s="332"/>
      <c r="C5" s="333"/>
      <c r="D5" s="319"/>
      <c r="E5" s="320"/>
      <c r="F5" s="320"/>
      <c r="G5" s="322"/>
      <c r="H5" s="324"/>
      <c r="I5" s="326"/>
      <c r="J5" s="308"/>
      <c r="K5" s="326"/>
      <c r="L5" s="326"/>
      <c r="M5" s="308"/>
      <c r="N5" s="308"/>
      <c r="O5" s="308"/>
      <c r="P5" s="308"/>
      <c r="Q5" s="308"/>
      <c r="R5" s="313"/>
      <c r="S5" s="310"/>
      <c r="T5" s="308"/>
      <c r="U5" s="310"/>
      <c r="V5" s="308"/>
      <c r="W5" s="308"/>
      <c r="X5" s="308"/>
      <c r="Y5" s="308"/>
      <c r="Z5" s="310"/>
      <c r="AA5" s="308"/>
      <c r="AB5" s="310"/>
    </row>
    <row r="6" spans="1:39" s="137" customFormat="1" ht="73.5" customHeight="1" x14ac:dyDescent="0.2">
      <c r="A6" s="330"/>
      <c r="B6" s="332"/>
      <c r="C6" s="333"/>
      <c r="D6" s="319"/>
      <c r="E6" s="320"/>
      <c r="F6" s="320"/>
      <c r="G6" s="322"/>
      <c r="H6" s="324"/>
      <c r="I6" s="326"/>
      <c r="J6" s="308"/>
      <c r="K6" s="326"/>
      <c r="L6" s="326"/>
      <c r="M6" s="308"/>
      <c r="N6" s="308"/>
      <c r="O6" s="308"/>
      <c r="P6" s="308"/>
      <c r="Q6" s="308"/>
      <c r="R6" s="313"/>
      <c r="S6" s="310"/>
      <c r="T6" s="308"/>
      <c r="U6" s="310"/>
      <c r="V6" s="308"/>
      <c r="W6" s="308"/>
      <c r="X6" s="308"/>
      <c r="Y6" s="308"/>
      <c r="Z6" s="310"/>
      <c r="AA6" s="308"/>
      <c r="AB6" s="310"/>
    </row>
    <row r="7" spans="1:39" s="137" customFormat="1" ht="72" customHeight="1" x14ac:dyDescent="0.3">
      <c r="A7" s="331"/>
      <c r="B7" s="332"/>
      <c r="C7" s="333"/>
      <c r="D7" s="319"/>
      <c r="E7" s="320"/>
      <c r="F7" s="320"/>
      <c r="G7" s="323"/>
      <c r="H7" s="324"/>
      <c r="I7" s="327"/>
      <c r="J7" s="309"/>
      <c r="K7" s="327"/>
      <c r="L7" s="327"/>
      <c r="M7" s="309"/>
      <c r="N7" s="309"/>
      <c r="O7" s="309"/>
      <c r="P7" s="309"/>
      <c r="Q7" s="309"/>
      <c r="R7" s="314"/>
      <c r="S7" s="310"/>
      <c r="T7" s="309"/>
      <c r="U7" s="310"/>
      <c r="V7" s="309"/>
      <c r="W7" s="309"/>
      <c r="X7" s="309"/>
      <c r="Y7" s="309"/>
      <c r="Z7" s="310"/>
      <c r="AA7" s="309"/>
      <c r="AB7" s="310"/>
      <c r="AG7" s="311" t="s">
        <v>105</v>
      </c>
      <c r="AH7" s="311"/>
      <c r="AI7" s="138"/>
      <c r="AJ7" s="138"/>
      <c r="AK7" s="138"/>
      <c r="AL7" s="138"/>
      <c r="AM7" s="139"/>
    </row>
    <row r="8" spans="1:39" s="137" customFormat="1" ht="15.75" customHeight="1" x14ac:dyDescent="0.2">
      <c r="A8" s="177">
        <v>1</v>
      </c>
      <c r="B8" s="178">
        <v>2</v>
      </c>
      <c r="C8" s="177">
        <v>3</v>
      </c>
      <c r="D8" s="178">
        <v>4</v>
      </c>
      <c r="E8" s="177">
        <v>5</v>
      </c>
      <c r="F8" s="178">
        <v>6</v>
      </c>
      <c r="G8" s="177">
        <v>7</v>
      </c>
      <c r="H8" s="178">
        <v>8</v>
      </c>
      <c r="I8" s="177">
        <v>9</v>
      </c>
      <c r="J8" s="178">
        <v>10</v>
      </c>
      <c r="K8" s="177">
        <v>11</v>
      </c>
      <c r="L8" s="178">
        <v>12</v>
      </c>
      <c r="M8" s="177">
        <v>13</v>
      </c>
      <c r="N8" s="178">
        <v>14</v>
      </c>
      <c r="O8" s="177">
        <v>15</v>
      </c>
      <c r="P8" s="178">
        <v>16</v>
      </c>
      <c r="Q8" s="177">
        <v>17</v>
      </c>
      <c r="R8" s="178">
        <v>18</v>
      </c>
      <c r="S8" s="177">
        <v>19</v>
      </c>
      <c r="T8" s="178">
        <v>20</v>
      </c>
      <c r="U8" s="178">
        <v>21</v>
      </c>
      <c r="V8" s="177">
        <v>22</v>
      </c>
      <c r="W8" s="178">
        <v>23</v>
      </c>
      <c r="X8" s="178">
        <v>24</v>
      </c>
      <c r="Y8" s="177">
        <v>25</v>
      </c>
      <c r="Z8" s="178">
        <v>26</v>
      </c>
      <c r="AA8" s="178">
        <v>27</v>
      </c>
      <c r="AB8" s="177">
        <v>28</v>
      </c>
      <c r="AG8" s="140" t="s">
        <v>166</v>
      </c>
      <c r="AH8" s="141" t="s">
        <v>167</v>
      </c>
      <c r="AI8" s="141" t="s">
        <v>1</v>
      </c>
      <c r="AJ8" s="142" t="s">
        <v>168</v>
      </c>
      <c r="AK8" s="143" t="s">
        <v>169</v>
      </c>
    </row>
    <row r="9" spans="1:39" s="195" customFormat="1" ht="12.75" x14ac:dyDescent="0.2">
      <c r="A9" s="191">
        <v>1</v>
      </c>
      <c r="B9" s="192" t="s">
        <v>58</v>
      </c>
      <c r="C9" s="223"/>
      <c r="D9" s="223"/>
      <c r="E9" s="223"/>
      <c r="F9" s="223"/>
      <c r="G9" s="224"/>
      <c r="H9" s="224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5"/>
      <c r="AA9" s="225"/>
      <c r="AB9" s="225"/>
      <c r="AC9" s="194"/>
      <c r="AG9" s="196">
        <f t="shared" ref="AG9:AG48" si="0">C9</f>
        <v>0</v>
      </c>
      <c r="AH9" s="197">
        <f t="shared" ref="AH9:AH48" si="1">SUM(D9:H9)</f>
        <v>0</v>
      </c>
      <c r="AI9" s="198">
        <f t="shared" ref="AI9:AI48" si="2">SUM(I9:M9)</f>
        <v>0</v>
      </c>
      <c r="AJ9" s="198">
        <f t="shared" ref="AJ9:AJ48" si="3">SUM(N9:R9)</f>
        <v>0</v>
      </c>
      <c r="AK9" s="197">
        <f t="shared" ref="AK9:AK48" si="4">SUM(S9:AB9)</f>
        <v>0</v>
      </c>
    </row>
    <row r="10" spans="1:39" s="195" customFormat="1" ht="12.75" x14ac:dyDescent="0.2">
      <c r="A10" s="191">
        <v>2</v>
      </c>
      <c r="B10" s="199" t="s">
        <v>59</v>
      </c>
      <c r="C10" s="223"/>
      <c r="D10" s="223"/>
      <c r="E10" s="223"/>
      <c r="F10" s="223"/>
      <c r="G10" s="224"/>
      <c r="H10" s="224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5"/>
      <c r="AA10" s="225"/>
      <c r="AB10" s="225"/>
      <c r="AC10" s="194"/>
      <c r="AG10" s="196">
        <f t="shared" si="0"/>
        <v>0</v>
      </c>
      <c r="AH10" s="197">
        <f t="shared" si="1"/>
        <v>0</v>
      </c>
      <c r="AI10" s="198">
        <f t="shared" si="2"/>
        <v>0</v>
      </c>
      <c r="AJ10" s="198">
        <f t="shared" si="3"/>
        <v>0</v>
      </c>
      <c r="AK10" s="197">
        <f t="shared" si="4"/>
        <v>0</v>
      </c>
    </row>
    <row r="11" spans="1:39" s="200" customFormat="1" ht="12.75" x14ac:dyDescent="0.2">
      <c r="A11" s="191">
        <v>3</v>
      </c>
      <c r="B11" s="199" t="s">
        <v>60</v>
      </c>
      <c r="C11" s="223"/>
      <c r="D11" s="223"/>
      <c r="E11" s="223"/>
      <c r="F11" s="223"/>
      <c r="G11" s="224"/>
      <c r="H11" s="224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5"/>
      <c r="AA11" s="225"/>
      <c r="AB11" s="225"/>
      <c r="AC11" s="194"/>
      <c r="AG11" s="196">
        <f t="shared" si="0"/>
        <v>0</v>
      </c>
      <c r="AH11" s="197">
        <f t="shared" si="1"/>
        <v>0</v>
      </c>
      <c r="AI11" s="198">
        <f t="shared" si="2"/>
        <v>0</v>
      </c>
      <c r="AJ11" s="198">
        <f t="shared" si="3"/>
        <v>0</v>
      </c>
      <c r="AK11" s="197">
        <f t="shared" si="4"/>
        <v>0</v>
      </c>
    </row>
    <row r="12" spans="1:39" s="201" customFormat="1" ht="12.75" x14ac:dyDescent="0.2">
      <c r="A12" s="191">
        <v>4</v>
      </c>
      <c r="B12" s="199" t="s">
        <v>61</v>
      </c>
      <c r="C12" s="226"/>
      <c r="D12" s="226"/>
      <c r="E12" s="226"/>
      <c r="F12" s="226"/>
      <c r="G12" s="224"/>
      <c r="H12" s="224"/>
      <c r="I12" s="226"/>
      <c r="J12" s="226"/>
      <c r="K12" s="226"/>
      <c r="L12" s="226"/>
      <c r="M12" s="226"/>
      <c r="N12" s="227"/>
      <c r="O12" s="227"/>
      <c r="P12" s="227"/>
      <c r="Q12" s="227"/>
      <c r="R12" s="226"/>
      <c r="S12" s="226"/>
      <c r="T12" s="226"/>
      <c r="U12" s="227"/>
      <c r="V12" s="227"/>
      <c r="W12" s="227"/>
      <c r="X12" s="227"/>
      <c r="Y12" s="227"/>
      <c r="Z12" s="228"/>
      <c r="AA12" s="228"/>
      <c r="AB12" s="228"/>
      <c r="AG12" s="196">
        <f t="shared" si="0"/>
        <v>0</v>
      </c>
      <c r="AH12" s="197">
        <f t="shared" si="1"/>
        <v>0</v>
      </c>
      <c r="AI12" s="198">
        <f t="shared" si="2"/>
        <v>0</v>
      </c>
      <c r="AJ12" s="198">
        <f t="shared" si="3"/>
        <v>0</v>
      </c>
      <c r="AK12" s="197">
        <f t="shared" si="4"/>
        <v>0</v>
      </c>
    </row>
    <row r="13" spans="1:39" s="201" customFormat="1" ht="12.75" x14ac:dyDescent="0.2">
      <c r="A13" s="191">
        <v>5</v>
      </c>
      <c r="B13" s="199" t="s">
        <v>62</v>
      </c>
      <c r="C13" s="226"/>
      <c r="D13" s="226"/>
      <c r="E13" s="226"/>
      <c r="F13" s="226"/>
      <c r="G13" s="224"/>
      <c r="H13" s="224"/>
      <c r="I13" s="226"/>
      <c r="J13" s="226"/>
      <c r="K13" s="226"/>
      <c r="L13" s="226"/>
      <c r="M13" s="226"/>
      <c r="N13" s="227"/>
      <c r="O13" s="227"/>
      <c r="P13" s="227"/>
      <c r="Q13" s="227"/>
      <c r="R13" s="226"/>
      <c r="S13" s="226"/>
      <c r="T13" s="226"/>
      <c r="U13" s="227"/>
      <c r="V13" s="227"/>
      <c r="W13" s="227"/>
      <c r="X13" s="227"/>
      <c r="Y13" s="227"/>
      <c r="Z13" s="228"/>
      <c r="AA13" s="228"/>
      <c r="AB13" s="228"/>
      <c r="AG13" s="196">
        <f t="shared" si="0"/>
        <v>0</v>
      </c>
      <c r="AH13" s="197">
        <f t="shared" si="1"/>
        <v>0</v>
      </c>
      <c r="AI13" s="198">
        <f t="shared" si="2"/>
        <v>0</v>
      </c>
      <c r="AJ13" s="198">
        <f t="shared" si="3"/>
        <v>0</v>
      </c>
      <c r="AK13" s="197">
        <f t="shared" si="4"/>
        <v>0</v>
      </c>
    </row>
    <row r="14" spans="1:39" s="201" customFormat="1" ht="12.75" x14ac:dyDescent="0.2">
      <c r="A14" s="191">
        <v>6</v>
      </c>
      <c r="B14" s="199" t="s">
        <v>63</v>
      </c>
      <c r="C14" s="226"/>
      <c r="D14" s="226"/>
      <c r="E14" s="226"/>
      <c r="F14" s="226"/>
      <c r="G14" s="224"/>
      <c r="H14" s="224"/>
      <c r="I14" s="226"/>
      <c r="J14" s="226"/>
      <c r="K14" s="226"/>
      <c r="L14" s="226"/>
      <c r="M14" s="226"/>
      <c r="N14" s="227"/>
      <c r="O14" s="227"/>
      <c r="P14" s="227"/>
      <c r="Q14" s="227"/>
      <c r="R14" s="226"/>
      <c r="S14" s="226"/>
      <c r="T14" s="226"/>
      <c r="U14" s="227"/>
      <c r="V14" s="227"/>
      <c r="W14" s="227"/>
      <c r="X14" s="227"/>
      <c r="Y14" s="227"/>
      <c r="Z14" s="228"/>
      <c r="AA14" s="228"/>
      <c r="AB14" s="228"/>
      <c r="AG14" s="196">
        <f t="shared" si="0"/>
        <v>0</v>
      </c>
      <c r="AH14" s="197">
        <f t="shared" si="1"/>
        <v>0</v>
      </c>
      <c r="AI14" s="198">
        <f t="shared" si="2"/>
        <v>0</v>
      </c>
      <c r="AJ14" s="198">
        <f t="shared" si="3"/>
        <v>0</v>
      </c>
      <c r="AK14" s="197">
        <f t="shared" si="4"/>
        <v>0</v>
      </c>
    </row>
    <row r="15" spans="1:39" s="201" customFormat="1" ht="12.75" x14ac:dyDescent="0.2">
      <c r="A15" s="191">
        <v>7</v>
      </c>
      <c r="B15" s="199" t="s">
        <v>64</v>
      </c>
      <c r="C15" s="226"/>
      <c r="D15" s="226"/>
      <c r="E15" s="226"/>
      <c r="F15" s="226"/>
      <c r="G15" s="224"/>
      <c r="H15" s="224"/>
      <c r="I15" s="226"/>
      <c r="J15" s="226"/>
      <c r="K15" s="226"/>
      <c r="L15" s="226"/>
      <c r="M15" s="226"/>
      <c r="N15" s="227"/>
      <c r="O15" s="227"/>
      <c r="P15" s="227"/>
      <c r="Q15" s="227"/>
      <c r="R15" s="226"/>
      <c r="S15" s="226"/>
      <c r="T15" s="226"/>
      <c r="U15" s="227"/>
      <c r="V15" s="227"/>
      <c r="W15" s="227"/>
      <c r="X15" s="227"/>
      <c r="Y15" s="227"/>
      <c r="Z15" s="228"/>
      <c r="AA15" s="228"/>
      <c r="AB15" s="228"/>
      <c r="AG15" s="196">
        <f t="shared" si="0"/>
        <v>0</v>
      </c>
      <c r="AH15" s="197">
        <f t="shared" si="1"/>
        <v>0</v>
      </c>
      <c r="AI15" s="198">
        <f t="shared" si="2"/>
        <v>0</v>
      </c>
      <c r="AJ15" s="198">
        <f t="shared" si="3"/>
        <v>0</v>
      </c>
      <c r="AK15" s="197">
        <f t="shared" si="4"/>
        <v>0</v>
      </c>
    </row>
    <row r="16" spans="1:39" s="201" customFormat="1" ht="12.75" x14ac:dyDescent="0.2">
      <c r="A16" s="191">
        <v>8</v>
      </c>
      <c r="B16" s="199" t="s">
        <v>65</v>
      </c>
      <c r="C16" s="226"/>
      <c r="D16" s="226"/>
      <c r="E16" s="226"/>
      <c r="F16" s="226"/>
      <c r="G16" s="224"/>
      <c r="H16" s="224"/>
      <c r="I16" s="226"/>
      <c r="J16" s="226"/>
      <c r="K16" s="226"/>
      <c r="L16" s="226"/>
      <c r="M16" s="226"/>
      <c r="N16" s="227"/>
      <c r="O16" s="227"/>
      <c r="P16" s="227"/>
      <c r="Q16" s="227"/>
      <c r="R16" s="226"/>
      <c r="S16" s="226"/>
      <c r="T16" s="226"/>
      <c r="U16" s="227"/>
      <c r="V16" s="227"/>
      <c r="W16" s="227"/>
      <c r="X16" s="227"/>
      <c r="Y16" s="227"/>
      <c r="Z16" s="228"/>
      <c r="AA16" s="228"/>
      <c r="AB16" s="228"/>
      <c r="AG16" s="196">
        <f t="shared" si="0"/>
        <v>0</v>
      </c>
      <c r="AH16" s="197">
        <f t="shared" si="1"/>
        <v>0</v>
      </c>
      <c r="AI16" s="198">
        <f t="shared" si="2"/>
        <v>0</v>
      </c>
      <c r="AJ16" s="198">
        <f t="shared" si="3"/>
        <v>0</v>
      </c>
      <c r="AK16" s="197">
        <f t="shared" si="4"/>
        <v>0</v>
      </c>
    </row>
    <row r="17" spans="1:37" s="201" customFormat="1" ht="12.75" x14ac:dyDescent="0.2">
      <c r="A17" s="191">
        <v>9</v>
      </c>
      <c r="B17" s="199" t="s">
        <v>66</v>
      </c>
      <c r="C17" s="226"/>
      <c r="D17" s="226"/>
      <c r="E17" s="226"/>
      <c r="F17" s="226"/>
      <c r="G17" s="224"/>
      <c r="H17" s="224"/>
      <c r="I17" s="226"/>
      <c r="J17" s="226"/>
      <c r="K17" s="226"/>
      <c r="L17" s="226"/>
      <c r="M17" s="226"/>
      <c r="N17" s="227"/>
      <c r="O17" s="227"/>
      <c r="P17" s="227"/>
      <c r="Q17" s="227"/>
      <c r="R17" s="226"/>
      <c r="S17" s="226"/>
      <c r="T17" s="226"/>
      <c r="U17" s="227"/>
      <c r="V17" s="227"/>
      <c r="W17" s="227"/>
      <c r="X17" s="227"/>
      <c r="Y17" s="227"/>
      <c r="Z17" s="228"/>
      <c r="AA17" s="228"/>
      <c r="AB17" s="228"/>
      <c r="AG17" s="196">
        <f t="shared" si="0"/>
        <v>0</v>
      </c>
      <c r="AH17" s="197">
        <f t="shared" si="1"/>
        <v>0</v>
      </c>
      <c r="AI17" s="198">
        <f t="shared" si="2"/>
        <v>0</v>
      </c>
      <c r="AJ17" s="198">
        <f t="shared" si="3"/>
        <v>0</v>
      </c>
      <c r="AK17" s="197">
        <f t="shared" si="4"/>
        <v>0</v>
      </c>
    </row>
    <row r="18" spans="1:37" s="201" customFormat="1" ht="12.75" x14ac:dyDescent="0.2">
      <c r="A18" s="191">
        <v>10</v>
      </c>
      <c r="B18" s="199" t="s">
        <v>67</v>
      </c>
      <c r="C18" s="226"/>
      <c r="D18" s="226"/>
      <c r="E18" s="226"/>
      <c r="F18" s="226"/>
      <c r="G18" s="224"/>
      <c r="H18" s="224"/>
      <c r="I18" s="226"/>
      <c r="J18" s="226"/>
      <c r="K18" s="226"/>
      <c r="L18" s="226"/>
      <c r="M18" s="226"/>
      <c r="N18" s="227"/>
      <c r="O18" s="227"/>
      <c r="P18" s="227"/>
      <c r="Q18" s="227"/>
      <c r="R18" s="226"/>
      <c r="S18" s="226"/>
      <c r="T18" s="226"/>
      <c r="U18" s="227"/>
      <c r="V18" s="227"/>
      <c r="W18" s="227"/>
      <c r="X18" s="227"/>
      <c r="Y18" s="227"/>
      <c r="Z18" s="228"/>
      <c r="AA18" s="228"/>
      <c r="AB18" s="228"/>
      <c r="AG18" s="196">
        <f t="shared" si="0"/>
        <v>0</v>
      </c>
      <c r="AH18" s="197">
        <f t="shared" si="1"/>
        <v>0</v>
      </c>
      <c r="AI18" s="198">
        <f t="shared" si="2"/>
        <v>0</v>
      </c>
      <c r="AJ18" s="198">
        <f t="shared" si="3"/>
        <v>0</v>
      </c>
      <c r="AK18" s="197">
        <f t="shared" si="4"/>
        <v>0</v>
      </c>
    </row>
    <row r="19" spans="1:37" s="201" customFormat="1" ht="12.75" x14ac:dyDescent="0.2">
      <c r="A19" s="191">
        <v>11</v>
      </c>
      <c r="B19" s="199" t="s">
        <v>68</v>
      </c>
      <c r="C19" s="226"/>
      <c r="D19" s="226"/>
      <c r="E19" s="226"/>
      <c r="F19" s="226"/>
      <c r="G19" s="224"/>
      <c r="H19" s="224"/>
      <c r="I19" s="226"/>
      <c r="J19" s="226"/>
      <c r="K19" s="226"/>
      <c r="L19" s="226"/>
      <c r="M19" s="226"/>
      <c r="N19" s="227"/>
      <c r="O19" s="227"/>
      <c r="P19" s="227"/>
      <c r="Q19" s="227"/>
      <c r="R19" s="226"/>
      <c r="S19" s="226"/>
      <c r="T19" s="226"/>
      <c r="U19" s="227"/>
      <c r="V19" s="227"/>
      <c r="W19" s="227"/>
      <c r="X19" s="227"/>
      <c r="Y19" s="227"/>
      <c r="Z19" s="228"/>
      <c r="AA19" s="228"/>
      <c r="AB19" s="228"/>
      <c r="AG19" s="196">
        <f t="shared" si="0"/>
        <v>0</v>
      </c>
      <c r="AH19" s="197">
        <f t="shared" si="1"/>
        <v>0</v>
      </c>
      <c r="AI19" s="198">
        <f t="shared" si="2"/>
        <v>0</v>
      </c>
      <c r="AJ19" s="198">
        <f t="shared" si="3"/>
        <v>0</v>
      </c>
      <c r="AK19" s="197">
        <f t="shared" si="4"/>
        <v>0</v>
      </c>
    </row>
    <row r="20" spans="1:37" s="201" customFormat="1" ht="20.25" customHeight="1" x14ac:dyDescent="0.2">
      <c r="A20" s="191">
        <v>12</v>
      </c>
      <c r="B20" s="202" t="s">
        <v>69</v>
      </c>
      <c r="C20" s="226"/>
      <c r="D20" s="226"/>
      <c r="E20" s="226"/>
      <c r="F20" s="226"/>
      <c r="G20" s="224"/>
      <c r="H20" s="224"/>
      <c r="I20" s="226"/>
      <c r="J20" s="226"/>
      <c r="K20" s="226"/>
      <c r="L20" s="226"/>
      <c r="M20" s="226"/>
      <c r="N20" s="227"/>
      <c r="O20" s="227"/>
      <c r="P20" s="227"/>
      <c r="Q20" s="227"/>
      <c r="R20" s="226"/>
      <c r="S20" s="226"/>
      <c r="T20" s="226"/>
      <c r="U20" s="227"/>
      <c r="V20" s="227"/>
      <c r="W20" s="227"/>
      <c r="X20" s="227"/>
      <c r="Y20" s="227"/>
      <c r="Z20" s="228"/>
      <c r="AA20" s="228"/>
      <c r="AB20" s="228"/>
      <c r="AG20" s="196">
        <f t="shared" si="0"/>
        <v>0</v>
      </c>
      <c r="AH20" s="197">
        <f t="shared" si="1"/>
        <v>0</v>
      </c>
      <c r="AI20" s="198">
        <f t="shared" si="2"/>
        <v>0</v>
      </c>
      <c r="AJ20" s="198">
        <f t="shared" si="3"/>
        <v>0</v>
      </c>
      <c r="AK20" s="197">
        <f t="shared" si="4"/>
        <v>0</v>
      </c>
    </row>
    <row r="21" spans="1:37" s="201" customFormat="1" ht="25.5" x14ac:dyDescent="0.2">
      <c r="A21" s="191">
        <v>13</v>
      </c>
      <c r="B21" s="202" t="s">
        <v>70</v>
      </c>
      <c r="C21" s="226"/>
      <c r="D21" s="226"/>
      <c r="E21" s="226"/>
      <c r="F21" s="226"/>
      <c r="G21" s="224"/>
      <c r="H21" s="224"/>
      <c r="I21" s="226"/>
      <c r="J21" s="226"/>
      <c r="K21" s="226"/>
      <c r="L21" s="226"/>
      <c r="M21" s="226"/>
      <c r="N21" s="227"/>
      <c r="O21" s="227"/>
      <c r="P21" s="227"/>
      <c r="Q21" s="227"/>
      <c r="R21" s="226"/>
      <c r="S21" s="226"/>
      <c r="T21" s="226"/>
      <c r="U21" s="227"/>
      <c r="V21" s="227"/>
      <c r="W21" s="227"/>
      <c r="X21" s="227"/>
      <c r="Y21" s="227"/>
      <c r="Z21" s="228"/>
      <c r="AA21" s="228"/>
      <c r="AB21" s="228"/>
      <c r="AG21" s="196">
        <f t="shared" si="0"/>
        <v>0</v>
      </c>
      <c r="AH21" s="197">
        <f t="shared" si="1"/>
        <v>0</v>
      </c>
      <c r="AI21" s="198">
        <f t="shared" si="2"/>
        <v>0</v>
      </c>
      <c r="AJ21" s="198">
        <f t="shared" si="3"/>
        <v>0</v>
      </c>
      <c r="AK21" s="197">
        <f t="shared" si="4"/>
        <v>0</v>
      </c>
    </row>
    <row r="22" spans="1:37" s="201" customFormat="1" ht="12.75" x14ac:dyDescent="0.2">
      <c r="A22" s="191">
        <v>14</v>
      </c>
      <c r="B22" s="199" t="s">
        <v>114</v>
      </c>
      <c r="C22" s="226"/>
      <c r="D22" s="226"/>
      <c r="E22" s="226"/>
      <c r="F22" s="226"/>
      <c r="G22" s="224"/>
      <c r="H22" s="224"/>
      <c r="I22" s="226"/>
      <c r="J22" s="226"/>
      <c r="K22" s="226"/>
      <c r="L22" s="226"/>
      <c r="M22" s="226"/>
      <c r="N22" s="227"/>
      <c r="O22" s="227"/>
      <c r="P22" s="227"/>
      <c r="Q22" s="227"/>
      <c r="R22" s="226"/>
      <c r="S22" s="226"/>
      <c r="T22" s="226"/>
      <c r="U22" s="227"/>
      <c r="V22" s="227"/>
      <c r="W22" s="227"/>
      <c r="X22" s="227"/>
      <c r="Y22" s="227"/>
      <c r="Z22" s="228"/>
      <c r="AA22" s="228"/>
      <c r="AB22" s="228"/>
      <c r="AG22" s="196">
        <f t="shared" si="0"/>
        <v>0</v>
      </c>
      <c r="AH22" s="197">
        <f t="shared" si="1"/>
        <v>0</v>
      </c>
      <c r="AI22" s="198">
        <f t="shared" si="2"/>
        <v>0</v>
      </c>
      <c r="AJ22" s="198">
        <f t="shared" si="3"/>
        <v>0</v>
      </c>
      <c r="AK22" s="197">
        <f t="shared" si="4"/>
        <v>0</v>
      </c>
    </row>
    <row r="23" spans="1:37" s="201" customFormat="1" ht="12.75" x14ac:dyDescent="0.2">
      <c r="A23" s="191">
        <v>15</v>
      </c>
      <c r="B23" s="199" t="s">
        <v>71</v>
      </c>
      <c r="C23" s="226"/>
      <c r="D23" s="226"/>
      <c r="E23" s="226"/>
      <c r="F23" s="226"/>
      <c r="G23" s="224"/>
      <c r="H23" s="224"/>
      <c r="I23" s="226"/>
      <c r="J23" s="226"/>
      <c r="K23" s="226"/>
      <c r="L23" s="226"/>
      <c r="M23" s="226"/>
      <c r="N23" s="227"/>
      <c r="O23" s="227"/>
      <c r="P23" s="227"/>
      <c r="Q23" s="227"/>
      <c r="R23" s="226"/>
      <c r="S23" s="226"/>
      <c r="T23" s="226"/>
      <c r="U23" s="227"/>
      <c r="V23" s="227"/>
      <c r="W23" s="227"/>
      <c r="X23" s="227"/>
      <c r="Y23" s="227"/>
      <c r="Z23" s="228"/>
      <c r="AA23" s="228"/>
      <c r="AB23" s="228"/>
      <c r="AG23" s="196">
        <f t="shared" si="0"/>
        <v>0</v>
      </c>
      <c r="AH23" s="197">
        <f t="shared" si="1"/>
        <v>0</v>
      </c>
      <c r="AI23" s="198">
        <f t="shared" si="2"/>
        <v>0</v>
      </c>
      <c r="AJ23" s="198">
        <f t="shared" si="3"/>
        <v>0</v>
      </c>
      <c r="AK23" s="197">
        <f t="shared" si="4"/>
        <v>0</v>
      </c>
    </row>
    <row r="24" spans="1:37" s="201" customFormat="1" ht="12.75" x14ac:dyDescent="0.2">
      <c r="A24" s="191">
        <v>16</v>
      </c>
      <c r="B24" s="199" t="s">
        <v>115</v>
      </c>
      <c r="C24" s="226"/>
      <c r="D24" s="226"/>
      <c r="E24" s="226"/>
      <c r="F24" s="226"/>
      <c r="G24" s="224"/>
      <c r="H24" s="224"/>
      <c r="I24" s="226"/>
      <c r="J24" s="226"/>
      <c r="K24" s="226"/>
      <c r="L24" s="226"/>
      <c r="M24" s="226"/>
      <c r="N24" s="227"/>
      <c r="O24" s="227"/>
      <c r="P24" s="227"/>
      <c r="Q24" s="227"/>
      <c r="R24" s="226"/>
      <c r="S24" s="226"/>
      <c r="T24" s="226"/>
      <c r="U24" s="227"/>
      <c r="V24" s="227"/>
      <c r="W24" s="227"/>
      <c r="X24" s="227"/>
      <c r="Y24" s="227"/>
      <c r="Z24" s="228"/>
      <c r="AA24" s="228"/>
      <c r="AB24" s="228"/>
      <c r="AG24" s="196">
        <f>C24</f>
        <v>0</v>
      </c>
      <c r="AH24" s="197">
        <f>SUM(D24:H24)</f>
        <v>0</v>
      </c>
      <c r="AI24" s="198">
        <f t="shared" si="2"/>
        <v>0</v>
      </c>
      <c r="AJ24" s="198">
        <f t="shared" si="3"/>
        <v>0</v>
      </c>
      <c r="AK24" s="197">
        <f t="shared" si="4"/>
        <v>0</v>
      </c>
    </row>
    <row r="25" spans="1:37" s="201" customFormat="1" ht="12.75" x14ac:dyDescent="0.2">
      <c r="A25" s="191">
        <v>17</v>
      </c>
      <c r="B25" s="192" t="s">
        <v>72</v>
      </c>
      <c r="C25" s="226"/>
      <c r="D25" s="226"/>
      <c r="E25" s="226"/>
      <c r="F25" s="226"/>
      <c r="G25" s="224"/>
      <c r="H25" s="224"/>
      <c r="I25" s="226"/>
      <c r="J25" s="226"/>
      <c r="K25" s="226"/>
      <c r="L25" s="226"/>
      <c r="M25" s="226"/>
      <c r="N25" s="227"/>
      <c r="O25" s="227"/>
      <c r="P25" s="227"/>
      <c r="Q25" s="227"/>
      <c r="R25" s="226"/>
      <c r="S25" s="226"/>
      <c r="T25" s="226"/>
      <c r="U25" s="227"/>
      <c r="V25" s="227"/>
      <c r="W25" s="227"/>
      <c r="X25" s="227"/>
      <c r="Y25" s="227"/>
      <c r="Z25" s="228"/>
      <c r="AA25" s="228"/>
      <c r="AB25" s="228"/>
      <c r="AG25" s="196">
        <f t="shared" si="0"/>
        <v>0</v>
      </c>
      <c r="AH25" s="197">
        <f t="shared" si="1"/>
        <v>0</v>
      </c>
      <c r="AI25" s="198">
        <f t="shared" si="2"/>
        <v>0</v>
      </c>
      <c r="AJ25" s="198">
        <f t="shared" si="3"/>
        <v>0</v>
      </c>
      <c r="AK25" s="197">
        <f t="shared" si="4"/>
        <v>0</v>
      </c>
    </row>
    <row r="26" spans="1:37" s="201" customFormat="1" ht="12.75" x14ac:dyDescent="0.2">
      <c r="A26" s="191">
        <v>18</v>
      </c>
      <c r="B26" s="192" t="s">
        <v>73</v>
      </c>
      <c r="C26" s="226"/>
      <c r="D26" s="226"/>
      <c r="E26" s="226"/>
      <c r="F26" s="226"/>
      <c r="G26" s="224"/>
      <c r="H26" s="224"/>
      <c r="I26" s="226"/>
      <c r="J26" s="226"/>
      <c r="K26" s="226"/>
      <c r="L26" s="226"/>
      <c r="M26" s="226"/>
      <c r="N26" s="227"/>
      <c r="O26" s="227"/>
      <c r="P26" s="227"/>
      <c r="Q26" s="227"/>
      <c r="R26" s="226"/>
      <c r="S26" s="226"/>
      <c r="T26" s="226"/>
      <c r="U26" s="227"/>
      <c r="V26" s="227"/>
      <c r="W26" s="227"/>
      <c r="X26" s="227"/>
      <c r="Y26" s="227"/>
      <c r="Z26" s="228"/>
      <c r="AA26" s="228"/>
      <c r="AB26" s="228"/>
      <c r="AG26" s="196">
        <f t="shared" si="0"/>
        <v>0</v>
      </c>
      <c r="AH26" s="197">
        <f t="shared" si="1"/>
        <v>0</v>
      </c>
      <c r="AI26" s="198">
        <f t="shared" si="2"/>
        <v>0</v>
      </c>
      <c r="AJ26" s="198">
        <f t="shared" si="3"/>
        <v>0</v>
      </c>
      <c r="AK26" s="197">
        <f t="shared" si="4"/>
        <v>0</v>
      </c>
    </row>
    <row r="27" spans="1:37" s="201" customFormat="1" ht="12.75" x14ac:dyDescent="0.2">
      <c r="A27" s="191">
        <v>19</v>
      </c>
      <c r="B27" s="192" t="s">
        <v>74</v>
      </c>
      <c r="C27" s="226"/>
      <c r="D27" s="226"/>
      <c r="E27" s="226"/>
      <c r="F27" s="226"/>
      <c r="G27" s="224"/>
      <c r="H27" s="224"/>
      <c r="I27" s="226"/>
      <c r="J27" s="226"/>
      <c r="K27" s="226"/>
      <c r="L27" s="226"/>
      <c r="M27" s="226"/>
      <c r="N27" s="227"/>
      <c r="O27" s="227"/>
      <c r="P27" s="227"/>
      <c r="Q27" s="227"/>
      <c r="R27" s="226"/>
      <c r="S27" s="226"/>
      <c r="T27" s="226"/>
      <c r="U27" s="227"/>
      <c r="V27" s="227"/>
      <c r="W27" s="227"/>
      <c r="X27" s="227"/>
      <c r="Y27" s="227"/>
      <c r="Z27" s="228"/>
      <c r="AA27" s="228"/>
      <c r="AB27" s="228"/>
      <c r="AG27" s="196">
        <f t="shared" si="0"/>
        <v>0</v>
      </c>
      <c r="AH27" s="197">
        <f t="shared" si="1"/>
        <v>0</v>
      </c>
      <c r="AI27" s="198">
        <f t="shared" si="2"/>
        <v>0</v>
      </c>
      <c r="AJ27" s="198">
        <f t="shared" si="3"/>
        <v>0</v>
      </c>
      <c r="AK27" s="197">
        <f t="shared" si="4"/>
        <v>0</v>
      </c>
    </row>
    <row r="28" spans="1:37" s="201" customFormat="1" ht="12.75" x14ac:dyDescent="0.2">
      <c r="A28" s="191">
        <v>20</v>
      </c>
      <c r="B28" s="192" t="s">
        <v>75</v>
      </c>
      <c r="C28" s="226"/>
      <c r="D28" s="226"/>
      <c r="E28" s="226"/>
      <c r="F28" s="226"/>
      <c r="G28" s="224"/>
      <c r="H28" s="224"/>
      <c r="I28" s="226"/>
      <c r="J28" s="226"/>
      <c r="K28" s="226"/>
      <c r="L28" s="226"/>
      <c r="M28" s="226"/>
      <c r="N28" s="227"/>
      <c r="O28" s="227"/>
      <c r="P28" s="227"/>
      <c r="Q28" s="227"/>
      <c r="R28" s="226"/>
      <c r="S28" s="226"/>
      <c r="T28" s="226"/>
      <c r="U28" s="227"/>
      <c r="V28" s="227"/>
      <c r="W28" s="227"/>
      <c r="X28" s="227"/>
      <c r="Y28" s="227"/>
      <c r="Z28" s="228"/>
      <c r="AA28" s="228"/>
      <c r="AB28" s="228"/>
      <c r="AG28" s="196">
        <f t="shared" si="0"/>
        <v>0</v>
      </c>
      <c r="AH28" s="197">
        <f t="shared" si="1"/>
        <v>0</v>
      </c>
      <c r="AI28" s="198">
        <f t="shared" si="2"/>
        <v>0</v>
      </c>
      <c r="AJ28" s="198">
        <f t="shared" si="3"/>
        <v>0</v>
      </c>
      <c r="AK28" s="197">
        <f t="shared" si="4"/>
        <v>0</v>
      </c>
    </row>
    <row r="29" spans="1:37" s="201" customFormat="1" ht="12.75" x14ac:dyDescent="0.2">
      <c r="A29" s="191">
        <v>21</v>
      </c>
      <c r="B29" s="192" t="s">
        <v>76</v>
      </c>
      <c r="C29" s="226"/>
      <c r="D29" s="226"/>
      <c r="E29" s="226"/>
      <c r="F29" s="226"/>
      <c r="G29" s="224"/>
      <c r="H29" s="224"/>
      <c r="I29" s="226"/>
      <c r="J29" s="226"/>
      <c r="K29" s="226"/>
      <c r="L29" s="226"/>
      <c r="M29" s="226"/>
      <c r="N29" s="227"/>
      <c r="O29" s="227"/>
      <c r="P29" s="227"/>
      <c r="Q29" s="227"/>
      <c r="R29" s="226"/>
      <c r="S29" s="226"/>
      <c r="T29" s="226"/>
      <c r="U29" s="227"/>
      <c r="V29" s="227"/>
      <c r="W29" s="227"/>
      <c r="X29" s="227"/>
      <c r="Y29" s="227"/>
      <c r="Z29" s="228"/>
      <c r="AA29" s="228"/>
      <c r="AB29" s="228"/>
      <c r="AG29" s="196">
        <f t="shared" si="0"/>
        <v>0</v>
      </c>
      <c r="AH29" s="197">
        <f t="shared" si="1"/>
        <v>0</v>
      </c>
      <c r="AI29" s="198">
        <f t="shared" si="2"/>
        <v>0</v>
      </c>
      <c r="AJ29" s="198">
        <f t="shared" si="3"/>
        <v>0</v>
      </c>
      <c r="AK29" s="197">
        <f t="shared" si="4"/>
        <v>0</v>
      </c>
    </row>
    <row r="30" spans="1:37" s="201" customFormat="1" ht="12.75" x14ac:dyDescent="0.2">
      <c r="A30" s="191">
        <v>22</v>
      </c>
      <c r="B30" s="192" t="s">
        <v>77</v>
      </c>
      <c r="C30" s="226"/>
      <c r="D30" s="226"/>
      <c r="E30" s="226"/>
      <c r="F30" s="226"/>
      <c r="G30" s="224"/>
      <c r="H30" s="224"/>
      <c r="I30" s="226"/>
      <c r="J30" s="226"/>
      <c r="K30" s="226"/>
      <c r="L30" s="226"/>
      <c r="M30" s="226"/>
      <c r="N30" s="227"/>
      <c r="O30" s="227"/>
      <c r="P30" s="227"/>
      <c r="Q30" s="227"/>
      <c r="R30" s="226"/>
      <c r="S30" s="226"/>
      <c r="T30" s="226"/>
      <c r="U30" s="227"/>
      <c r="V30" s="227"/>
      <c r="W30" s="227"/>
      <c r="X30" s="227"/>
      <c r="Y30" s="227"/>
      <c r="Z30" s="228"/>
      <c r="AA30" s="228"/>
      <c r="AB30" s="228"/>
      <c r="AG30" s="196">
        <f t="shared" si="0"/>
        <v>0</v>
      </c>
      <c r="AH30" s="197">
        <f t="shared" si="1"/>
        <v>0</v>
      </c>
      <c r="AI30" s="198">
        <f t="shared" si="2"/>
        <v>0</v>
      </c>
      <c r="AJ30" s="198">
        <f t="shared" si="3"/>
        <v>0</v>
      </c>
      <c r="AK30" s="197">
        <f t="shared" si="4"/>
        <v>0</v>
      </c>
    </row>
    <row r="31" spans="1:37" s="201" customFormat="1" ht="12.75" x14ac:dyDescent="0.2">
      <c r="A31" s="191">
        <v>23</v>
      </c>
      <c r="B31" s="192" t="s">
        <v>78</v>
      </c>
      <c r="C31" s="226"/>
      <c r="D31" s="226"/>
      <c r="E31" s="226"/>
      <c r="F31" s="226"/>
      <c r="G31" s="224"/>
      <c r="H31" s="224"/>
      <c r="I31" s="226"/>
      <c r="J31" s="226"/>
      <c r="K31" s="226"/>
      <c r="L31" s="226"/>
      <c r="M31" s="226"/>
      <c r="N31" s="227"/>
      <c r="O31" s="227"/>
      <c r="P31" s="227"/>
      <c r="Q31" s="227"/>
      <c r="R31" s="226"/>
      <c r="S31" s="226"/>
      <c r="T31" s="226"/>
      <c r="U31" s="227"/>
      <c r="V31" s="227"/>
      <c r="W31" s="227"/>
      <c r="X31" s="227"/>
      <c r="Y31" s="227"/>
      <c r="Z31" s="228"/>
      <c r="AA31" s="228"/>
      <c r="AB31" s="228"/>
      <c r="AG31" s="196">
        <f t="shared" si="0"/>
        <v>0</v>
      </c>
      <c r="AH31" s="197">
        <f t="shared" si="1"/>
        <v>0</v>
      </c>
      <c r="AI31" s="198">
        <f t="shared" si="2"/>
        <v>0</v>
      </c>
      <c r="AJ31" s="198">
        <f t="shared" si="3"/>
        <v>0</v>
      </c>
      <c r="AK31" s="197">
        <f t="shared" si="4"/>
        <v>0</v>
      </c>
    </row>
    <row r="32" spans="1:37" s="201" customFormat="1" ht="12.75" x14ac:dyDescent="0.2">
      <c r="A32" s="191">
        <v>24</v>
      </c>
      <c r="B32" s="192" t="s">
        <v>57</v>
      </c>
      <c r="C32" s="226"/>
      <c r="D32" s="226"/>
      <c r="E32" s="226"/>
      <c r="F32" s="226"/>
      <c r="G32" s="224"/>
      <c r="H32" s="224"/>
      <c r="I32" s="226"/>
      <c r="J32" s="226"/>
      <c r="K32" s="226"/>
      <c r="L32" s="226"/>
      <c r="M32" s="226"/>
      <c r="N32" s="227"/>
      <c r="O32" s="227"/>
      <c r="P32" s="227"/>
      <c r="Q32" s="227"/>
      <c r="R32" s="226"/>
      <c r="S32" s="226"/>
      <c r="T32" s="226"/>
      <c r="U32" s="227"/>
      <c r="V32" s="227"/>
      <c r="W32" s="227"/>
      <c r="X32" s="227"/>
      <c r="Y32" s="227"/>
      <c r="Z32" s="228"/>
      <c r="AA32" s="228"/>
      <c r="AB32" s="228"/>
      <c r="AG32" s="196">
        <f t="shared" si="0"/>
        <v>0</v>
      </c>
      <c r="AH32" s="197">
        <f t="shared" si="1"/>
        <v>0</v>
      </c>
      <c r="AI32" s="198">
        <f t="shared" si="2"/>
        <v>0</v>
      </c>
      <c r="AJ32" s="198">
        <f t="shared" si="3"/>
        <v>0</v>
      </c>
      <c r="AK32" s="197">
        <f t="shared" si="4"/>
        <v>0</v>
      </c>
    </row>
    <row r="33" spans="1:159" s="201" customFormat="1" ht="12.75" x14ac:dyDescent="0.2">
      <c r="A33" s="191">
        <v>25</v>
      </c>
      <c r="B33" s="192" t="s">
        <v>79</v>
      </c>
      <c r="C33" s="226"/>
      <c r="D33" s="226"/>
      <c r="E33" s="226"/>
      <c r="F33" s="226"/>
      <c r="G33" s="224"/>
      <c r="H33" s="224"/>
      <c r="I33" s="226"/>
      <c r="J33" s="226"/>
      <c r="K33" s="226"/>
      <c r="L33" s="226"/>
      <c r="M33" s="226"/>
      <c r="N33" s="227"/>
      <c r="O33" s="227"/>
      <c r="P33" s="227"/>
      <c r="Q33" s="227"/>
      <c r="R33" s="226"/>
      <c r="S33" s="226"/>
      <c r="T33" s="226"/>
      <c r="U33" s="227"/>
      <c r="V33" s="227"/>
      <c r="W33" s="227"/>
      <c r="X33" s="227"/>
      <c r="Y33" s="227"/>
      <c r="Z33" s="228"/>
      <c r="AA33" s="228"/>
      <c r="AB33" s="228"/>
      <c r="AG33" s="196">
        <f t="shared" si="0"/>
        <v>0</v>
      </c>
      <c r="AH33" s="197">
        <f t="shared" si="1"/>
        <v>0</v>
      </c>
      <c r="AI33" s="198">
        <f t="shared" si="2"/>
        <v>0</v>
      </c>
      <c r="AJ33" s="198">
        <f t="shared" si="3"/>
        <v>0</v>
      </c>
      <c r="AK33" s="197">
        <f t="shared" si="4"/>
        <v>0</v>
      </c>
    </row>
    <row r="34" spans="1:159" s="201" customFormat="1" ht="12.75" x14ac:dyDescent="0.2">
      <c r="A34" s="191">
        <v>26</v>
      </c>
      <c r="B34" s="192" t="s">
        <v>80</v>
      </c>
      <c r="C34" s="226"/>
      <c r="D34" s="226"/>
      <c r="E34" s="226"/>
      <c r="F34" s="226"/>
      <c r="G34" s="224"/>
      <c r="H34" s="224"/>
      <c r="I34" s="226"/>
      <c r="J34" s="226"/>
      <c r="K34" s="226"/>
      <c r="L34" s="226"/>
      <c r="M34" s="226"/>
      <c r="N34" s="227"/>
      <c r="O34" s="227"/>
      <c r="P34" s="227"/>
      <c r="Q34" s="227"/>
      <c r="R34" s="226"/>
      <c r="S34" s="226"/>
      <c r="T34" s="226"/>
      <c r="U34" s="227"/>
      <c r="V34" s="227"/>
      <c r="W34" s="227"/>
      <c r="X34" s="227"/>
      <c r="Y34" s="227"/>
      <c r="Z34" s="228"/>
      <c r="AA34" s="228"/>
      <c r="AB34" s="228"/>
      <c r="AG34" s="196">
        <f t="shared" si="0"/>
        <v>0</v>
      </c>
      <c r="AH34" s="197">
        <f t="shared" si="1"/>
        <v>0</v>
      </c>
      <c r="AI34" s="198">
        <f t="shared" si="2"/>
        <v>0</v>
      </c>
      <c r="AJ34" s="198">
        <f t="shared" si="3"/>
        <v>0</v>
      </c>
      <c r="AK34" s="197">
        <f t="shared" si="4"/>
        <v>0</v>
      </c>
    </row>
    <row r="35" spans="1:159" s="201" customFormat="1" ht="12.75" x14ac:dyDescent="0.2">
      <c r="A35" s="191">
        <v>27</v>
      </c>
      <c r="B35" s="203" t="s">
        <v>81</v>
      </c>
      <c r="C35" s="226"/>
      <c r="D35" s="226"/>
      <c r="E35" s="226"/>
      <c r="F35" s="226"/>
      <c r="G35" s="224"/>
      <c r="H35" s="224"/>
      <c r="I35" s="226"/>
      <c r="J35" s="226"/>
      <c r="K35" s="226"/>
      <c r="L35" s="226"/>
      <c r="M35" s="226"/>
      <c r="N35" s="227"/>
      <c r="O35" s="227"/>
      <c r="P35" s="227"/>
      <c r="Q35" s="227"/>
      <c r="R35" s="226"/>
      <c r="S35" s="226"/>
      <c r="T35" s="226"/>
      <c r="U35" s="227"/>
      <c r="V35" s="227"/>
      <c r="W35" s="227"/>
      <c r="X35" s="227"/>
      <c r="Y35" s="227"/>
      <c r="Z35" s="228"/>
      <c r="AA35" s="228"/>
      <c r="AB35" s="228"/>
      <c r="AG35" s="196">
        <f t="shared" si="0"/>
        <v>0</v>
      </c>
      <c r="AH35" s="197">
        <f t="shared" si="1"/>
        <v>0</v>
      </c>
      <c r="AI35" s="198">
        <f t="shared" si="2"/>
        <v>0</v>
      </c>
      <c r="AJ35" s="198">
        <f t="shared" si="3"/>
        <v>0</v>
      </c>
      <c r="AK35" s="197">
        <f t="shared" si="4"/>
        <v>0</v>
      </c>
    </row>
    <row r="36" spans="1:159" s="201" customFormat="1" ht="12.75" x14ac:dyDescent="0.2">
      <c r="A36" s="191">
        <v>28</v>
      </c>
      <c r="B36" s="203" t="s">
        <v>82</v>
      </c>
      <c r="C36" s="226"/>
      <c r="D36" s="226"/>
      <c r="E36" s="226"/>
      <c r="F36" s="226"/>
      <c r="G36" s="224"/>
      <c r="H36" s="224"/>
      <c r="I36" s="226"/>
      <c r="J36" s="226"/>
      <c r="K36" s="226"/>
      <c r="L36" s="226"/>
      <c r="M36" s="226"/>
      <c r="N36" s="227"/>
      <c r="O36" s="227"/>
      <c r="P36" s="227"/>
      <c r="Q36" s="227"/>
      <c r="R36" s="226"/>
      <c r="S36" s="226"/>
      <c r="T36" s="226"/>
      <c r="U36" s="227"/>
      <c r="V36" s="227"/>
      <c r="W36" s="227"/>
      <c r="X36" s="227"/>
      <c r="Y36" s="227"/>
      <c r="Z36" s="228"/>
      <c r="AA36" s="228"/>
      <c r="AB36" s="228"/>
      <c r="AG36" s="196">
        <f t="shared" si="0"/>
        <v>0</v>
      </c>
      <c r="AH36" s="197">
        <f t="shared" si="1"/>
        <v>0</v>
      </c>
      <c r="AI36" s="198">
        <f t="shared" si="2"/>
        <v>0</v>
      </c>
      <c r="AJ36" s="198">
        <f t="shared" si="3"/>
        <v>0</v>
      </c>
      <c r="AK36" s="197">
        <f t="shared" si="4"/>
        <v>0</v>
      </c>
    </row>
    <row r="37" spans="1:159" s="201" customFormat="1" ht="12.75" x14ac:dyDescent="0.2">
      <c r="A37" s="191">
        <v>29</v>
      </c>
      <c r="B37" s="192" t="s">
        <v>83</v>
      </c>
      <c r="C37" s="226"/>
      <c r="D37" s="226"/>
      <c r="E37" s="226"/>
      <c r="F37" s="226"/>
      <c r="G37" s="224"/>
      <c r="H37" s="224"/>
      <c r="I37" s="226"/>
      <c r="J37" s="226"/>
      <c r="K37" s="226"/>
      <c r="L37" s="226"/>
      <c r="M37" s="226"/>
      <c r="N37" s="227"/>
      <c r="O37" s="227"/>
      <c r="P37" s="227"/>
      <c r="Q37" s="227"/>
      <c r="R37" s="226"/>
      <c r="S37" s="226"/>
      <c r="T37" s="226"/>
      <c r="U37" s="227"/>
      <c r="V37" s="227"/>
      <c r="W37" s="227"/>
      <c r="X37" s="227"/>
      <c r="Y37" s="227"/>
      <c r="Z37" s="228"/>
      <c r="AA37" s="228"/>
      <c r="AB37" s="228"/>
      <c r="AG37" s="196">
        <f t="shared" si="0"/>
        <v>0</v>
      </c>
      <c r="AH37" s="197">
        <f t="shared" si="1"/>
        <v>0</v>
      </c>
      <c r="AI37" s="198">
        <f t="shared" si="2"/>
        <v>0</v>
      </c>
      <c r="AJ37" s="198">
        <f t="shared" si="3"/>
        <v>0</v>
      </c>
      <c r="AK37" s="197">
        <f t="shared" si="4"/>
        <v>0</v>
      </c>
    </row>
    <row r="38" spans="1:159" s="201" customFormat="1" ht="12.75" x14ac:dyDescent="0.2">
      <c r="A38" s="191">
        <v>30</v>
      </c>
      <c r="B38" s="192" t="s">
        <v>84</v>
      </c>
      <c r="C38" s="226"/>
      <c r="D38" s="226"/>
      <c r="E38" s="226"/>
      <c r="F38" s="226"/>
      <c r="G38" s="224"/>
      <c r="H38" s="224"/>
      <c r="I38" s="226"/>
      <c r="J38" s="226"/>
      <c r="K38" s="226"/>
      <c r="L38" s="226"/>
      <c r="M38" s="226"/>
      <c r="N38" s="227"/>
      <c r="O38" s="227"/>
      <c r="P38" s="227"/>
      <c r="Q38" s="227"/>
      <c r="R38" s="226"/>
      <c r="S38" s="226"/>
      <c r="T38" s="226"/>
      <c r="U38" s="227"/>
      <c r="V38" s="227"/>
      <c r="W38" s="227"/>
      <c r="X38" s="227"/>
      <c r="Y38" s="227"/>
      <c r="Z38" s="228"/>
      <c r="AA38" s="228"/>
      <c r="AB38" s="228"/>
      <c r="AG38" s="196">
        <f t="shared" si="0"/>
        <v>0</v>
      </c>
      <c r="AH38" s="197">
        <f t="shared" si="1"/>
        <v>0</v>
      </c>
      <c r="AI38" s="198">
        <f t="shared" si="2"/>
        <v>0</v>
      </c>
      <c r="AJ38" s="198">
        <f t="shared" si="3"/>
        <v>0</v>
      </c>
      <c r="AK38" s="197">
        <f t="shared" si="4"/>
        <v>0</v>
      </c>
    </row>
    <row r="39" spans="1:159" s="201" customFormat="1" ht="15.75" customHeight="1" x14ac:dyDescent="0.2">
      <c r="A39" s="191">
        <v>31</v>
      </c>
      <c r="B39" s="204" t="s">
        <v>85</v>
      </c>
      <c r="C39" s="226"/>
      <c r="D39" s="226"/>
      <c r="E39" s="226"/>
      <c r="F39" s="226"/>
      <c r="G39" s="224"/>
      <c r="H39" s="224"/>
      <c r="I39" s="226"/>
      <c r="J39" s="226"/>
      <c r="K39" s="226"/>
      <c r="L39" s="226"/>
      <c r="M39" s="226"/>
      <c r="N39" s="227"/>
      <c r="O39" s="227"/>
      <c r="P39" s="227"/>
      <c r="Q39" s="227"/>
      <c r="R39" s="226"/>
      <c r="S39" s="226"/>
      <c r="T39" s="226"/>
      <c r="U39" s="227"/>
      <c r="V39" s="227"/>
      <c r="W39" s="227"/>
      <c r="X39" s="227"/>
      <c r="Y39" s="227"/>
      <c r="Z39" s="228"/>
      <c r="AA39" s="228"/>
      <c r="AB39" s="228"/>
      <c r="AG39" s="196">
        <f t="shared" si="0"/>
        <v>0</v>
      </c>
      <c r="AH39" s="197">
        <f t="shared" si="1"/>
        <v>0</v>
      </c>
      <c r="AI39" s="198">
        <f t="shared" si="2"/>
        <v>0</v>
      </c>
      <c r="AJ39" s="198">
        <f t="shared" si="3"/>
        <v>0</v>
      </c>
      <c r="AK39" s="197">
        <f t="shared" si="4"/>
        <v>0</v>
      </c>
    </row>
    <row r="40" spans="1:159" s="201" customFormat="1" ht="12.75" x14ac:dyDescent="0.2">
      <c r="A40" s="191">
        <v>32</v>
      </c>
      <c r="B40" s="204" t="s">
        <v>86</v>
      </c>
      <c r="C40" s="226"/>
      <c r="D40" s="226"/>
      <c r="E40" s="226"/>
      <c r="F40" s="226"/>
      <c r="G40" s="224"/>
      <c r="H40" s="224"/>
      <c r="I40" s="226"/>
      <c r="J40" s="226"/>
      <c r="K40" s="226"/>
      <c r="L40" s="226"/>
      <c r="M40" s="226"/>
      <c r="N40" s="227"/>
      <c r="O40" s="227"/>
      <c r="P40" s="227"/>
      <c r="Q40" s="227"/>
      <c r="R40" s="226"/>
      <c r="S40" s="226"/>
      <c r="T40" s="226"/>
      <c r="U40" s="227"/>
      <c r="V40" s="227"/>
      <c r="W40" s="227"/>
      <c r="X40" s="227"/>
      <c r="Y40" s="227"/>
      <c r="Z40" s="228"/>
      <c r="AA40" s="228"/>
      <c r="AB40" s="228"/>
      <c r="AG40" s="196">
        <f t="shared" si="0"/>
        <v>0</v>
      </c>
      <c r="AH40" s="197">
        <f t="shared" si="1"/>
        <v>0</v>
      </c>
      <c r="AI40" s="198">
        <f t="shared" si="2"/>
        <v>0</v>
      </c>
      <c r="AJ40" s="198">
        <f t="shared" si="3"/>
        <v>0</v>
      </c>
      <c r="AK40" s="197">
        <f t="shared" si="4"/>
        <v>0</v>
      </c>
    </row>
    <row r="41" spans="1:159" s="201" customFormat="1" ht="12.75" x14ac:dyDescent="0.2">
      <c r="A41" s="191">
        <v>33</v>
      </c>
      <c r="B41" s="204" t="s">
        <v>87</v>
      </c>
      <c r="C41" s="226"/>
      <c r="D41" s="226"/>
      <c r="E41" s="226"/>
      <c r="F41" s="226"/>
      <c r="G41" s="224"/>
      <c r="H41" s="224"/>
      <c r="I41" s="226"/>
      <c r="J41" s="226"/>
      <c r="K41" s="226"/>
      <c r="L41" s="226"/>
      <c r="M41" s="226"/>
      <c r="N41" s="227"/>
      <c r="O41" s="227"/>
      <c r="P41" s="227"/>
      <c r="Q41" s="227"/>
      <c r="R41" s="226"/>
      <c r="S41" s="226"/>
      <c r="T41" s="226"/>
      <c r="U41" s="227"/>
      <c r="V41" s="227"/>
      <c r="W41" s="227"/>
      <c r="X41" s="227"/>
      <c r="Y41" s="227"/>
      <c r="Z41" s="228"/>
      <c r="AA41" s="228"/>
      <c r="AB41" s="228"/>
      <c r="AG41" s="196">
        <f t="shared" si="0"/>
        <v>0</v>
      </c>
      <c r="AH41" s="197">
        <f t="shared" si="1"/>
        <v>0</v>
      </c>
      <c r="AI41" s="198">
        <f t="shared" si="2"/>
        <v>0</v>
      </c>
      <c r="AJ41" s="198">
        <f t="shared" si="3"/>
        <v>0</v>
      </c>
      <c r="AK41" s="197">
        <f t="shared" si="4"/>
        <v>0</v>
      </c>
    </row>
    <row r="42" spans="1:159" s="201" customFormat="1" ht="12.75" x14ac:dyDescent="0.2">
      <c r="A42" s="191">
        <v>34</v>
      </c>
      <c r="B42" s="204" t="s">
        <v>18</v>
      </c>
      <c r="C42" s="226"/>
      <c r="D42" s="226"/>
      <c r="E42" s="226"/>
      <c r="F42" s="226"/>
      <c r="G42" s="224"/>
      <c r="H42" s="224"/>
      <c r="I42" s="226"/>
      <c r="J42" s="226"/>
      <c r="K42" s="226"/>
      <c r="L42" s="226"/>
      <c r="M42" s="226"/>
      <c r="N42" s="227"/>
      <c r="O42" s="227"/>
      <c r="P42" s="227"/>
      <c r="Q42" s="227"/>
      <c r="R42" s="226"/>
      <c r="S42" s="226"/>
      <c r="T42" s="226"/>
      <c r="U42" s="227"/>
      <c r="V42" s="227"/>
      <c r="W42" s="227"/>
      <c r="X42" s="227"/>
      <c r="Y42" s="227"/>
      <c r="Z42" s="228"/>
      <c r="AA42" s="228"/>
      <c r="AB42" s="228"/>
      <c r="AG42" s="196">
        <f t="shared" si="0"/>
        <v>0</v>
      </c>
      <c r="AH42" s="197">
        <f t="shared" si="1"/>
        <v>0</v>
      </c>
      <c r="AI42" s="198">
        <f t="shared" si="2"/>
        <v>0</v>
      </c>
      <c r="AJ42" s="198">
        <f t="shared" si="3"/>
        <v>0</v>
      </c>
      <c r="AK42" s="197">
        <f t="shared" si="4"/>
        <v>0</v>
      </c>
    </row>
    <row r="43" spans="1:159" s="201" customFormat="1" ht="12.75" x14ac:dyDescent="0.2">
      <c r="A43" s="191">
        <v>35</v>
      </c>
      <c r="B43" s="204" t="s">
        <v>19</v>
      </c>
      <c r="C43" s="226"/>
      <c r="D43" s="226"/>
      <c r="E43" s="226"/>
      <c r="F43" s="226"/>
      <c r="G43" s="224"/>
      <c r="H43" s="224"/>
      <c r="I43" s="226"/>
      <c r="J43" s="226"/>
      <c r="K43" s="226"/>
      <c r="L43" s="226"/>
      <c r="M43" s="226"/>
      <c r="N43" s="227"/>
      <c r="O43" s="227"/>
      <c r="P43" s="227"/>
      <c r="Q43" s="227"/>
      <c r="R43" s="226"/>
      <c r="S43" s="226"/>
      <c r="T43" s="226"/>
      <c r="U43" s="227"/>
      <c r="V43" s="227"/>
      <c r="W43" s="227"/>
      <c r="X43" s="227"/>
      <c r="Y43" s="227"/>
      <c r="Z43" s="228"/>
      <c r="AA43" s="228"/>
      <c r="AB43" s="228"/>
      <c r="AG43" s="196">
        <f t="shared" si="0"/>
        <v>0</v>
      </c>
      <c r="AH43" s="197">
        <f t="shared" si="1"/>
        <v>0</v>
      </c>
      <c r="AI43" s="198">
        <f t="shared" si="2"/>
        <v>0</v>
      </c>
      <c r="AJ43" s="198">
        <f t="shared" si="3"/>
        <v>0</v>
      </c>
      <c r="AK43" s="197">
        <f t="shared" si="4"/>
        <v>0</v>
      </c>
    </row>
    <row r="44" spans="1:159" s="201" customFormat="1" ht="12.75" x14ac:dyDescent="0.2">
      <c r="A44" s="191">
        <v>36</v>
      </c>
      <c r="B44" s="204" t="s">
        <v>20</v>
      </c>
      <c r="C44" s="226"/>
      <c r="D44" s="226"/>
      <c r="E44" s="226"/>
      <c r="F44" s="226"/>
      <c r="G44" s="224"/>
      <c r="H44" s="224"/>
      <c r="I44" s="226"/>
      <c r="J44" s="226"/>
      <c r="K44" s="226"/>
      <c r="L44" s="226"/>
      <c r="M44" s="226"/>
      <c r="N44" s="227"/>
      <c r="O44" s="227"/>
      <c r="P44" s="227"/>
      <c r="Q44" s="227"/>
      <c r="R44" s="226"/>
      <c r="S44" s="226"/>
      <c r="T44" s="226"/>
      <c r="U44" s="227"/>
      <c r="V44" s="227"/>
      <c r="W44" s="227"/>
      <c r="X44" s="227"/>
      <c r="Y44" s="227"/>
      <c r="Z44" s="228"/>
      <c r="AA44" s="228"/>
      <c r="AB44" s="228"/>
      <c r="AG44" s="196">
        <f t="shared" si="0"/>
        <v>0</v>
      </c>
      <c r="AH44" s="197">
        <f t="shared" si="1"/>
        <v>0</v>
      </c>
      <c r="AI44" s="198">
        <f t="shared" si="2"/>
        <v>0</v>
      </c>
      <c r="AJ44" s="198">
        <f t="shared" si="3"/>
        <v>0</v>
      </c>
      <c r="AK44" s="197">
        <f t="shared" si="4"/>
        <v>0</v>
      </c>
    </row>
    <row r="45" spans="1:159" s="201" customFormat="1" ht="12.75" x14ac:dyDescent="0.2">
      <c r="A45" s="191">
        <v>37</v>
      </c>
      <c r="B45" s="204" t="s">
        <v>21</v>
      </c>
      <c r="C45" s="226"/>
      <c r="D45" s="226"/>
      <c r="E45" s="226"/>
      <c r="F45" s="226"/>
      <c r="G45" s="224"/>
      <c r="H45" s="224"/>
      <c r="I45" s="226"/>
      <c r="J45" s="226"/>
      <c r="K45" s="226"/>
      <c r="L45" s="226"/>
      <c r="M45" s="226"/>
      <c r="N45" s="227"/>
      <c r="O45" s="227"/>
      <c r="P45" s="227"/>
      <c r="Q45" s="227"/>
      <c r="R45" s="226"/>
      <c r="S45" s="226"/>
      <c r="T45" s="226"/>
      <c r="U45" s="227"/>
      <c r="V45" s="227"/>
      <c r="W45" s="227"/>
      <c r="X45" s="227"/>
      <c r="Y45" s="227"/>
      <c r="Z45" s="228"/>
      <c r="AA45" s="228"/>
      <c r="AB45" s="228"/>
      <c r="AG45" s="196">
        <f t="shared" si="0"/>
        <v>0</v>
      </c>
      <c r="AH45" s="197">
        <f t="shared" si="1"/>
        <v>0</v>
      </c>
      <c r="AI45" s="198">
        <f t="shared" si="2"/>
        <v>0</v>
      </c>
      <c r="AJ45" s="198">
        <f t="shared" si="3"/>
        <v>0</v>
      </c>
      <c r="AK45" s="197">
        <f t="shared" si="4"/>
        <v>0</v>
      </c>
    </row>
    <row r="46" spans="1:159" s="201" customFormat="1" ht="13.5" thickBot="1" x14ac:dyDescent="0.25">
      <c r="A46" s="191">
        <v>38</v>
      </c>
      <c r="B46" s="205" t="s">
        <v>22</v>
      </c>
      <c r="C46" s="229"/>
      <c r="D46" s="229"/>
      <c r="E46" s="229"/>
      <c r="F46" s="229"/>
      <c r="G46" s="230"/>
      <c r="H46" s="230"/>
      <c r="I46" s="229"/>
      <c r="J46" s="229"/>
      <c r="K46" s="229"/>
      <c r="L46" s="229"/>
      <c r="M46" s="229"/>
      <c r="N46" s="231"/>
      <c r="O46" s="231"/>
      <c r="P46" s="231"/>
      <c r="Q46" s="231"/>
      <c r="R46" s="229"/>
      <c r="S46" s="229"/>
      <c r="T46" s="229"/>
      <c r="U46" s="231"/>
      <c r="V46" s="231"/>
      <c r="W46" s="231"/>
      <c r="X46" s="231"/>
      <c r="Y46" s="231"/>
      <c r="Z46" s="232"/>
      <c r="AA46" s="232"/>
      <c r="AB46" s="232"/>
      <c r="AG46" s="196">
        <f t="shared" si="0"/>
        <v>0</v>
      </c>
      <c r="AH46" s="197">
        <f t="shared" si="1"/>
        <v>0</v>
      </c>
      <c r="AI46" s="198">
        <f t="shared" si="2"/>
        <v>0</v>
      </c>
      <c r="AJ46" s="198">
        <f t="shared" si="3"/>
        <v>0</v>
      </c>
      <c r="AK46" s="197">
        <f t="shared" si="4"/>
        <v>0</v>
      </c>
    </row>
    <row r="47" spans="1:159" s="173" customFormat="1" ht="14.25" thickTop="1" thickBot="1" x14ac:dyDescent="0.25">
      <c r="A47" s="206"/>
      <c r="B47" s="207" t="s">
        <v>23</v>
      </c>
      <c r="C47" s="208">
        <f t="shared" ref="C47:AB47" si="5">SUM(C9:C46)</f>
        <v>0</v>
      </c>
      <c r="D47" s="208">
        <f t="shared" si="5"/>
        <v>0</v>
      </c>
      <c r="E47" s="208">
        <f t="shared" si="5"/>
        <v>0</v>
      </c>
      <c r="F47" s="208">
        <f t="shared" si="5"/>
        <v>0</v>
      </c>
      <c r="G47" s="208">
        <f t="shared" si="5"/>
        <v>0</v>
      </c>
      <c r="H47" s="208">
        <f t="shared" si="5"/>
        <v>0</v>
      </c>
      <c r="I47" s="208">
        <f t="shared" si="5"/>
        <v>0</v>
      </c>
      <c r="J47" s="208">
        <f t="shared" si="5"/>
        <v>0</v>
      </c>
      <c r="K47" s="208">
        <f t="shared" si="5"/>
        <v>0</v>
      </c>
      <c r="L47" s="208">
        <f t="shared" si="5"/>
        <v>0</v>
      </c>
      <c r="M47" s="208">
        <f t="shared" si="5"/>
        <v>0</v>
      </c>
      <c r="N47" s="208">
        <f t="shared" si="5"/>
        <v>0</v>
      </c>
      <c r="O47" s="208">
        <f t="shared" si="5"/>
        <v>0</v>
      </c>
      <c r="P47" s="208">
        <f t="shared" si="5"/>
        <v>0</v>
      </c>
      <c r="Q47" s="208">
        <f t="shared" si="5"/>
        <v>0</v>
      </c>
      <c r="R47" s="208">
        <f t="shared" si="5"/>
        <v>0</v>
      </c>
      <c r="S47" s="208">
        <f t="shared" si="5"/>
        <v>0</v>
      </c>
      <c r="T47" s="208">
        <f t="shared" si="5"/>
        <v>0</v>
      </c>
      <c r="U47" s="208">
        <f t="shared" si="5"/>
        <v>0</v>
      </c>
      <c r="V47" s="208">
        <f t="shared" si="5"/>
        <v>0</v>
      </c>
      <c r="W47" s="208">
        <f t="shared" si="5"/>
        <v>0</v>
      </c>
      <c r="X47" s="208">
        <f t="shared" si="5"/>
        <v>0</v>
      </c>
      <c r="Y47" s="208">
        <f t="shared" si="5"/>
        <v>0</v>
      </c>
      <c r="Z47" s="208">
        <f t="shared" si="5"/>
        <v>0</v>
      </c>
      <c r="AA47" s="208">
        <f t="shared" si="5"/>
        <v>0</v>
      </c>
      <c r="AB47" s="208">
        <f t="shared" si="5"/>
        <v>0</v>
      </c>
      <c r="AC47" s="172"/>
      <c r="AD47" s="172"/>
      <c r="AE47" s="172"/>
      <c r="AF47" s="172"/>
      <c r="AG47" s="196">
        <f t="shared" si="0"/>
        <v>0</v>
      </c>
      <c r="AH47" s="197">
        <f t="shared" si="1"/>
        <v>0</v>
      </c>
      <c r="AI47" s="198">
        <f t="shared" si="2"/>
        <v>0</v>
      </c>
      <c r="AJ47" s="198">
        <f t="shared" si="3"/>
        <v>0</v>
      </c>
      <c r="AK47" s="197">
        <f t="shared" si="4"/>
        <v>0</v>
      </c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172"/>
      <c r="BE47" s="172"/>
      <c r="BF47" s="172"/>
      <c r="BG47" s="172"/>
      <c r="BH47" s="172"/>
      <c r="BI47" s="172"/>
      <c r="BJ47" s="172"/>
      <c r="BK47" s="172"/>
      <c r="BL47" s="172"/>
      <c r="BM47" s="172"/>
      <c r="BN47" s="172"/>
      <c r="BO47" s="172"/>
      <c r="BP47" s="172"/>
      <c r="BQ47" s="172"/>
      <c r="BR47" s="172"/>
      <c r="BS47" s="172"/>
      <c r="BT47" s="172"/>
      <c r="BU47" s="172"/>
      <c r="BV47" s="172"/>
      <c r="BW47" s="172"/>
      <c r="BX47" s="172"/>
      <c r="BY47" s="172"/>
      <c r="BZ47" s="172"/>
      <c r="CA47" s="172"/>
      <c r="CB47" s="172"/>
      <c r="CC47" s="172"/>
      <c r="CD47" s="172"/>
      <c r="CE47" s="172"/>
      <c r="CF47" s="172"/>
      <c r="CG47" s="172"/>
      <c r="CH47" s="172"/>
      <c r="CI47" s="172"/>
      <c r="CJ47" s="172"/>
      <c r="CK47" s="172"/>
      <c r="CL47" s="172"/>
      <c r="CM47" s="172"/>
      <c r="CN47" s="172"/>
      <c r="CO47" s="172"/>
      <c r="CP47" s="172"/>
      <c r="CQ47" s="172"/>
      <c r="CR47" s="172"/>
      <c r="CS47" s="172"/>
      <c r="CT47" s="172"/>
      <c r="CU47" s="172"/>
      <c r="CV47" s="172"/>
      <c r="CW47" s="172"/>
      <c r="CX47" s="172"/>
      <c r="CY47" s="172"/>
      <c r="CZ47" s="172"/>
      <c r="DA47" s="172"/>
      <c r="DB47" s="172"/>
      <c r="DC47" s="172"/>
      <c r="DD47" s="172"/>
      <c r="DE47" s="172"/>
      <c r="DF47" s="172"/>
      <c r="DG47" s="172"/>
      <c r="DH47" s="172"/>
      <c r="DI47" s="172"/>
      <c r="DJ47" s="172"/>
      <c r="DK47" s="172"/>
      <c r="DL47" s="172"/>
      <c r="DM47" s="172"/>
      <c r="DN47" s="172"/>
      <c r="DO47" s="172"/>
      <c r="DP47" s="172"/>
      <c r="DQ47" s="172"/>
      <c r="DR47" s="172"/>
      <c r="DS47" s="172"/>
      <c r="DT47" s="172"/>
      <c r="DU47" s="172"/>
      <c r="DV47" s="172"/>
      <c r="DW47" s="172"/>
      <c r="DX47" s="172"/>
      <c r="DY47" s="172"/>
      <c r="DZ47" s="172"/>
      <c r="EA47" s="172"/>
      <c r="EB47" s="172"/>
      <c r="EC47" s="172"/>
      <c r="ED47" s="172"/>
      <c r="EE47" s="172"/>
      <c r="EF47" s="172"/>
      <c r="EG47" s="172"/>
      <c r="EH47" s="172"/>
      <c r="EI47" s="172"/>
      <c r="EJ47" s="172"/>
      <c r="EK47" s="172"/>
      <c r="EL47" s="172"/>
      <c r="EM47" s="172"/>
      <c r="EN47" s="172"/>
      <c r="EO47" s="172"/>
      <c r="EP47" s="172"/>
      <c r="EQ47" s="172"/>
      <c r="ER47" s="172"/>
      <c r="ES47" s="172"/>
      <c r="ET47" s="172"/>
      <c r="EU47" s="172"/>
      <c r="EV47" s="172"/>
      <c r="EW47" s="172"/>
      <c r="EX47" s="172"/>
      <c r="EY47" s="172"/>
      <c r="EZ47" s="172"/>
      <c r="FA47" s="172"/>
      <c r="FB47" s="172"/>
      <c r="FC47" s="172"/>
    </row>
    <row r="48" spans="1:159" s="170" customFormat="1" ht="13.5" thickTop="1" x14ac:dyDescent="0.2">
      <c r="A48" s="209"/>
      <c r="B48" s="210" t="s">
        <v>35</v>
      </c>
      <c r="C48" s="211"/>
      <c r="D48" s="211"/>
      <c r="E48" s="211"/>
      <c r="F48" s="211"/>
      <c r="G48" s="212"/>
      <c r="H48" s="212"/>
      <c r="I48" s="211"/>
      <c r="J48" s="211"/>
      <c r="K48" s="211"/>
      <c r="L48" s="211"/>
      <c r="M48" s="211"/>
      <c r="N48" s="211"/>
      <c r="O48" s="211"/>
      <c r="P48" s="211"/>
      <c r="Q48" s="211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168"/>
      <c r="AD48" s="169"/>
      <c r="AE48" s="169"/>
      <c r="AF48" s="169"/>
      <c r="AG48" s="196">
        <f t="shared" si="0"/>
        <v>0</v>
      </c>
      <c r="AH48" s="197">
        <f t="shared" si="1"/>
        <v>0</v>
      </c>
      <c r="AI48" s="198">
        <f t="shared" si="2"/>
        <v>0</v>
      </c>
      <c r="AJ48" s="198">
        <f t="shared" si="3"/>
        <v>0</v>
      </c>
      <c r="AK48" s="197">
        <f t="shared" si="4"/>
        <v>0</v>
      </c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169"/>
      <c r="CG48" s="169"/>
      <c r="CH48" s="169"/>
      <c r="CI48" s="169"/>
      <c r="CJ48" s="169"/>
      <c r="CK48" s="169"/>
      <c r="CL48" s="169"/>
      <c r="CM48" s="169"/>
      <c r="CN48" s="169"/>
      <c r="CO48" s="169"/>
      <c r="CP48" s="169"/>
      <c r="CQ48" s="169"/>
      <c r="CR48" s="169"/>
      <c r="CS48" s="169"/>
      <c r="CT48" s="169"/>
      <c r="CU48" s="169"/>
      <c r="CV48" s="169"/>
      <c r="CW48" s="169"/>
      <c r="CX48" s="169"/>
      <c r="CY48" s="169"/>
      <c r="CZ48" s="169"/>
      <c r="DA48" s="169"/>
      <c r="DB48" s="169"/>
      <c r="DC48" s="169"/>
      <c r="DD48" s="169"/>
      <c r="DE48" s="169"/>
      <c r="DF48" s="169"/>
      <c r="DG48" s="169"/>
      <c r="DH48" s="169"/>
      <c r="DI48" s="169"/>
      <c r="DJ48" s="169"/>
      <c r="DK48" s="169"/>
      <c r="DL48" s="169"/>
      <c r="DM48" s="169"/>
      <c r="DN48" s="169"/>
      <c r="DO48" s="169"/>
      <c r="DP48" s="169"/>
      <c r="DQ48" s="169"/>
      <c r="DR48" s="169"/>
      <c r="DS48" s="169"/>
      <c r="DT48" s="169"/>
      <c r="DU48" s="169"/>
      <c r="DV48" s="169"/>
      <c r="DW48" s="169"/>
      <c r="DX48" s="169"/>
      <c r="DY48" s="169"/>
      <c r="DZ48" s="169"/>
      <c r="EA48" s="169"/>
      <c r="EB48" s="169"/>
      <c r="EC48" s="169"/>
      <c r="ED48" s="169"/>
      <c r="EE48" s="169"/>
      <c r="EF48" s="169"/>
      <c r="EG48" s="169"/>
      <c r="EH48" s="169"/>
      <c r="EI48" s="169"/>
      <c r="EJ48" s="169"/>
      <c r="EK48" s="169"/>
      <c r="EL48" s="169"/>
      <c r="EM48" s="169"/>
      <c r="EN48" s="169"/>
      <c r="EO48" s="169"/>
      <c r="EP48" s="169"/>
      <c r="EQ48" s="169"/>
      <c r="ER48" s="169"/>
      <c r="ES48" s="169"/>
      <c r="ET48" s="169"/>
      <c r="EU48" s="169"/>
      <c r="EV48" s="169"/>
      <c r="EW48" s="169"/>
      <c r="EX48" s="169"/>
      <c r="EY48" s="169"/>
      <c r="EZ48" s="169"/>
      <c r="FA48" s="169"/>
      <c r="FB48" s="169"/>
      <c r="FC48" s="169"/>
    </row>
    <row r="49" spans="1:159" s="145" customFormat="1" ht="15.75" x14ac:dyDescent="0.25">
      <c r="A49" s="146"/>
      <c r="B49" s="147"/>
      <c r="C49" s="148"/>
      <c r="D49" s="148"/>
      <c r="E49" s="148"/>
      <c r="F49" s="148"/>
      <c r="G49" s="149"/>
      <c r="H49" s="149"/>
      <c r="I49" s="148"/>
      <c r="J49" s="148"/>
      <c r="K49" s="148"/>
      <c r="L49" s="148"/>
      <c r="M49" s="148"/>
      <c r="N49" s="148"/>
      <c r="O49" s="148"/>
      <c r="P49" s="148"/>
      <c r="Q49" s="148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44"/>
      <c r="AG49" s="151"/>
      <c r="AH49" s="152"/>
      <c r="AI49" s="153"/>
      <c r="AJ49" s="153"/>
      <c r="AK49" s="154"/>
      <c r="AL49" s="154"/>
      <c r="AM49" s="152"/>
    </row>
    <row r="50" spans="1:159" s="145" customFormat="1" ht="15.75" x14ac:dyDescent="0.25">
      <c r="A50" s="146"/>
      <c r="B50" s="147"/>
      <c r="C50" s="148"/>
      <c r="D50" s="148"/>
      <c r="E50" s="148"/>
      <c r="F50" s="148"/>
      <c r="G50" s="149"/>
      <c r="H50" s="149"/>
      <c r="I50" s="148"/>
      <c r="J50" s="148"/>
      <c r="K50" s="148"/>
      <c r="L50" s="148"/>
      <c r="M50" s="148"/>
      <c r="N50" s="148"/>
      <c r="O50" s="148"/>
      <c r="P50" s="148"/>
      <c r="Q50" s="148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44"/>
      <c r="AG50" s="151"/>
      <c r="AH50" s="152"/>
      <c r="AI50" s="153"/>
      <c r="AJ50" s="153"/>
      <c r="AK50" s="154"/>
      <c r="AL50" s="154"/>
      <c r="AM50" s="152"/>
    </row>
    <row r="51" spans="1:159" ht="15.75" x14ac:dyDescent="0.25">
      <c r="B51" s="155"/>
      <c r="C51" s="156"/>
      <c r="D51" s="156"/>
      <c r="E51" s="156"/>
      <c r="F51" s="156"/>
      <c r="G51" s="156"/>
      <c r="H51" s="156"/>
      <c r="I51" s="156"/>
      <c r="K51" s="156"/>
      <c r="L51" s="156"/>
      <c r="M51" s="155"/>
      <c r="N51" s="155"/>
      <c r="O51" s="155"/>
      <c r="AH51" s="156"/>
      <c r="AI51" s="156"/>
      <c r="AJ51" s="157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8"/>
      <c r="CQ51" s="158"/>
      <c r="CR51" s="158"/>
      <c r="CS51" s="158"/>
      <c r="CT51" s="158"/>
      <c r="CU51" s="158"/>
      <c r="CV51" s="158"/>
      <c r="CW51" s="158"/>
      <c r="CX51" s="158"/>
      <c r="CY51" s="158"/>
      <c r="CZ51" s="158"/>
      <c r="DA51" s="158"/>
      <c r="DB51" s="158"/>
      <c r="DC51" s="158"/>
      <c r="DD51" s="158"/>
      <c r="DE51" s="158"/>
      <c r="DF51" s="158"/>
      <c r="DG51" s="158"/>
      <c r="DH51" s="158"/>
      <c r="DI51" s="158"/>
      <c r="DJ51" s="158"/>
      <c r="DK51" s="158"/>
      <c r="DL51" s="158"/>
      <c r="DM51" s="158"/>
      <c r="DN51" s="158"/>
      <c r="DO51" s="158"/>
      <c r="DP51" s="158"/>
      <c r="DQ51" s="158"/>
      <c r="DR51" s="158"/>
      <c r="DS51" s="158"/>
      <c r="DT51" s="158"/>
      <c r="DU51" s="158"/>
      <c r="DV51" s="158"/>
      <c r="DW51" s="158"/>
      <c r="DX51" s="158"/>
      <c r="DY51" s="158"/>
      <c r="DZ51" s="158"/>
      <c r="EA51" s="158"/>
      <c r="EB51" s="158"/>
      <c r="EC51" s="158"/>
      <c r="ED51" s="158"/>
      <c r="EE51" s="158"/>
      <c r="EF51" s="158"/>
      <c r="EG51" s="158"/>
      <c r="EH51" s="158"/>
      <c r="EI51" s="158"/>
      <c r="EJ51" s="158"/>
      <c r="EK51" s="158"/>
      <c r="EL51" s="158"/>
      <c r="EM51" s="158"/>
      <c r="EN51" s="158"/>
      <c r="EO51" s="158"/>
      <c r="EP51" s="158"/>
      <c r="EQ51" s="158"/>
      <c r="ER51" s="158"/>
      <c r="ES51" s="158"/>
      <c r="ET51" s="158"/>
      <c r="EU51" s="158"/>
      <c r="EV51" s="158"/>
      <c r="EW51" s="158"/>
      <c r="EX51" s="158"/>
      <c r="EY51" s="158"/>
      <c r="EZ51" s="158"/>
      <c r="FA51" s="158"/>
      <c r="FB51" s="158"/>
      <c r="FC51" s="158"/>
    </row>
    <row r="52" spans="1:159" ht="15.75" x14ac:dyDescent="0.25">
      <c r="B52" s="155"/>
      <c r="C52" s="156"/>
      <c r="D52" s="156"/>
      <c r="E52" s="156"/>
      <c r="F52" s="156"/>
      <c r="G52" s="156"/>
      <c r="H52" s="156"/>
      <c r="I52" s="159"/>
      <c r="K52" s="156"/>
      <c r="L52" s="156"/>
      <c r="M52" s="155"/>
      <c r="N52" s="155"/>
      <c r="O52" s="155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8"/>
      <c r="CG52" s="158"/>
      <c r="CH52" s="158"/>
      <c r="CI52" s="158"/>
      <c r="CJ52" s="158"/>
      <c r="CK52" s="158"/>
      <c r="CL52" s="158"/>
      <c r="CM52" s="158"/>
      <c r="CN52" s="158"/>
      <c r="CO52" s="158"/>
      <c r="CP52" s="158"/>
      <c r="CQ52" s="158"/>
      <c r="CR52" s="158"/>
      <c r="CS52" s="158"/>
      <c r="CT52" s="158"/>
      <c r="CU52" s="158"/>
      <c r="CV52" s="158"/>
      <c r="CW52" s="158"/>
      <c r="CX52" s="158"/>
      <c r="CY52" s="158"/>
      <c r="CZ52" s="158"/>
      <c r="DA52" s="158"/>
      <c r="DB52" s="158"/>
      <c r="DC52" s="158"/>
      <c r="DD52" s="158"/>
      <c r="DE52" s="158"/>
      <c r="DF52" s="158"/>
      <c r="DG52" s="158"/>
      <c r="DH52" s="158"/>
      <c r="DI52" s="158"/>
      <c r="DJ52" s="158"/>
      <c r="DK52" s="158"/>
      <c r="DL52" s="158"/>
      <c r="DM52" s="158"/>
      <c r="DN52" s="158"/>
      <c r="DO52" s="158"/>
      <c r="DP52" s="158"/>
      <c r="DQ52" s="158"/>
      <c r="DR52" s="158"/>
      <c r="DS52" s="158"/>
      <c r="DT52" s="158"/>
      <c r="DU52" s="158"/>
      <c r="DV52" s="158"/>
      <c r="DW52" s="158"/>
      <c r="DX52" s="158"/>
      <c r="DY52" s="158"/>
      <c r="DZ52" s="158"/>
      <c r="EA52" s="158"/>
      <c r="EB52" s="158"/>
      <c r="EC52" s="158"/>
      <c r="ED52" s="158"/>
      <c r="EE52" s="158"/>
      <c r="EF52" s="158"/>
      <c r="EG52" s="158"/>
      <c r="EH52" s="158"/>
      <c r="EI52" s="158"/>
      <c r="EJ52" s="158"/>
      <c r="EK52" s="158"/>
      <c r="EL52" s="158"/>
      <c r="EM52" s="158"/>
      <c r="EN52" s="158"/>
      <c r="EO52" s="158"/>
      <c r="EP52" s="158"/>
      <c r="EQ52" s="158"/>
      <c r="ER52" s="158"/>
      <c r="ES52" s="158"/>
      <c r="ET52" s="158"/>
      <c r="EU52" s="158"/>
      <c r="EV52" s="158"/>
      <c r="EW52" s="158"/>
      <c r="EX52" s="158"/>
      <c r="EY52" s="158"/>
      <c r="EZ52" s="158"/>
      <c r="FA52" s="158"/>
      <c r="FB52" s="158"/>
      <c r="FC52" s="158"/>
    </row>
    <row r="53" spans="1:159" ht="15.75" x14ac:dyDescent="0.25">
      <c r="B53" s="158"/>
      <c r="C53" s="2"/>
      <c r="D53" s="156"/>
      <c r="E53" s="156"/>
      <c r="F53" s="156"/>
      <c r="G53" s="156"/>
      <c r="H53" s="156"/>
      <c r="I53" s="156"/>
      <c r="J53" s="156"/>
      <c r="K53" s="156"/>
      <c r="M53" s="158"/>
      <c r="N53" s="158"/>
      <c r="O53" s="158"/>
    </row>
    <row r="54" spans="1:159" ht="15.75" x14ac:dyDescent="0.25">
      <c r="B54" s="158"/>
      <c r="C54" s="2"/>
      <c r="D54" s="156"/>
      <c r="E54" s="156"/>
      <c r="F54" s="156"/>
      <c r="G54" s="156"/>
      <c r="H54" s="156"/>
      <c r="I54" s="156"/>
      <c r="J54" s="156"/>
      <c r="K54" s="156"/>
      <c r="M54" s="158"/>
      <c r="N54" s="158"/>
      <c r="O54" s="158"/>
    </row>
    <row r="55" spans="1:159" ht="15.75" x14ac:dyDescent="0.25">
      <c r="B55" s="158"/>
      <c r="C55" s="2"/>
      <c r="D55" s="156"/>
      <c r="E55" s="156"/>
      <c r="F55" s="156"/>
      <c r="G55" s="156"/>
      <c r="H55" s="156"/>
      <c r="I55" s="156"/>
      <c r="J55" s="156"/>
      <c r="K55" s="156"/>
      <c r="M55" s="158"/>
      <c r="N55" s="158"/>
      <c r="O55" s="158"/>
    </row>
    <row r="56" spans="1:159" ht="15.75" x14ac:dyDescent="0.25">
      <c r="B56" s="158"/>
      <c r="C56" s="156"/>
      <c r="D56" s="2"/>
      <c r="E56" s="156"/>
      <c r="F56" s="156"/>
      <c r="G56" s="156"/>
      <c r="H56" s="156"/>
      <c r="I56" s="156"/>
      <c r="K56" s="156"/>
      <c r="L56" s="156"/>
      <c r="M56" s="158"/>
      <c r="N56" s="158"/>
      <c r="O56" s="158"/>
    </row>
    <row r="57" spans="1:159" ht="15.75" x14ac:dyDescent="0.25">
      <c r="B57" s="158"/>
      <c r="C57" s="156"/>
      <c r="D57" s="2"/>
      <c r="E57" s="156"/>
      <c r="F57" s="156"/>
      <c r="G57" s="156"/>
      <c r="H57" s="156"/>
      <c r="I57" s="156"/>
      <c r="K57" s="156"/>
      <c r="L57" s="156"/>
      <c r="M57" s="158"/>
      <c r="N57" s="158"/>
      <c r="O57" s="158"/>
    </row>
    <row r="58" spans="1:159" ht="15.75" x14ac:dyDescent="0.25">
      <c r="B58" s="158"/>
      <c r="C58" s="2"/>
      <c r="D58" s="156"/>
      <c r="E58" s="156"/>
      <c r="F58" s="156"/>
      <c r="G58" s="156"/>
      <c r="H58" s="156"/>
      <c r="I58" s="156"/>
      <c r="J58" s="156"/>
      <c r="K58" s="156"/>
      <c r="L58" s="156"/>
      <c r="M58" s="158"/>
      <c r="N58" s="158"/>
      <c r="O58" s="158"/>
      <c r="AE58" s="156"/>
      <c r="AF58" s="156"/>
      <c r="AG58" s="156"/>
    </row>
    <row r="59" spans="1:159" ht="15.75" x14ac:dyDescent="0.25">
      <c r="B59" s="158"/>
      <c r="C59" s="2"/>
      <c r="D59" s="156"/>
      <c r="E59" s="156"/>
      <c r="F59" s="156"/>
      <c r="G59" s="156"/>
      <c r="M59" s="158"/>
      <c r="N59" s="158"/>
      <c r="O59" s="158"/>
    </row>
    <row r="60" spans="1:159" ht="15.75" x14ac:dyDescent="0.25">
      <c r="B60" s="158"/>
      <c r="C60" s="2"/>
      <c r="D60" s="156"/>
      <c r="E60" s="156"/>
      <c r="F60" s="156"/>
      <c r="G60" s="156"/>
      <c r="H60" s="156"/>
      <c r="I60" s="156"/>
      <c r="J60" s="156"/>
      <c r="K60" s="156"/>
      <c r="L60" s="156"/>
      <c r="M60" s="158"/>
      <c r="N60" s="158"/>
      <c r="O60" s="158"/>
      <c r="AE60" s="156"/>
      <c r="AF60" s="156"/>
      <c r="AG60" s="156"/>
      <c r="AH60" s="156"/>
      <c r="AI60" s="156"/>
    </row>
    <row r="61" spans="1:159" ht="15.75" x14ac:dyDescent="0.25">
      <c r="B61" s="158"/>
      <c r="C61" s="2"/>
      <c r="D61" s="156"/>
      <c r="E61" s="156"/>
      <c r="F61" s="156"/>
      <c r="G61" s="156"/>
      <c r="H61" s="156"/>
      <c r="I61" s="156"/>
      <c r="J61" s="156"/>
      <c r="K61" s="156"/>
      <c r="L61" s="156"/>
      <c r="M61" s="158"/>
      <c r="N61" s="158"/>
      <c r="O61" s="158"/>
      <c r="AE61" s="156"/>
      <c r="AF61" s="160"/>
      <c r="AG61" s="160"/>
      <c r="AH61" s="160"/>
      <c r="AI61" s="160"/>
    </row>
    <row r="62" spans="1:159" ht="15.75" x14ac:dyDescent="0.25">
      <c r="B62" s="158"/>
      <c r="C62" s="2"/>
      <c r="D62" s="156"/>
      <c r="E62" s="156"/>
      <c r="F62" s="156"/>
      <c r="G62" s="156"/>
      <c r="H62" s="156"/>
      <c r="I62" s="160"/>
      <c r="J62" s="156"/>
      <c r="K62" s="156"/>
      <c r="L62" s="156"/>
      <c r="M62" s="158"/>
      <c r="N62" s="158"/>
      <c r="O62" s="158"/>
      <c r="AE62" s="156"/>
      <c r="AF62" s="160"/>
      <c r="AG62" s="160"/>
      <c r="AH62" s="160"/>
      <c r="AI62" s="160"/>
    </row>
    <row r="63" spans="1:159" x14ac:dyDescent="0.2"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</row>
    <row r="64" spans="1:159" x14ac:dyDescent="0.2"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</row>
    <row r="65" spans="2:28" x14ac:dyDescent="0.2"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</row>
    <row r="66" spans="2:28" x14ac:dyDescent="0.2"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</row>
    <row r="67" spans="2:28" x14ac:dyDescent="0.2"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</row>
    <row r="68" spans="2:28" x14ac:dyDescent="0.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</row>
    <row r="69" spans="2:28" x14ac:dyDescent="0.2"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</row>
    <row r="70" spans="2:28" x14ac:dyDescent="0.2"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</row>
    <row r="71" spans="2:28" x14ac:dyDescent="0.2"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</row>
    <row r="72" spans="2:28" x14ac:dyDescent="0.2"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</row>
    <row r="73" spans="2:28" x14ac:dyDescent="0.2"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</row>
    <row r="74" spans="2:28" x14ac:dyDescent="0.2"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</row>
    <row r="75" spans="2:28" x14ac:dyDescent="0.2"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</row>
    <row r="76" spans="2:28" x14ac:dyDescent="0.2"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</row>
    <row r="77" spans="2:28" x14ac:dyDescent="0.2"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</row>
    <row r="78" spans="2:28" x14ac:dyDescent="0.2"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</row>
    <row r="79" spans="2:28" x14ac:dyDescent="0.2"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</row>
    <row r="80" spans="2:28" x14ac:dyDescent="0.2"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</row>
    <row r="81" spans="2:28" x14ac:dyDescent="0.2"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</row>
    <row r="82" spans="2:28" x14ac:dyDescent="0.2"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</row>
    <row r="83" spans="2:28" x14ac:dyDescent="0.2"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</row>
    <row r="84" spans="2:28" x14ac:dyDescent="0.2"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</row>
    <row r="85" spans="2:28" x14ac:dyDescent="0.2"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</row>
    <row r="86" spans="2:28" x14ac:dyDescent="0.2"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</row>
    <row r="87" spans="2:28" x14ac:dyDescent="0.2">
      <c r="B87" s="158"/>
      <c r="C87" s="158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</row>
    <row r="88" spans="2:28" x14ac:dyDescent="0.2">
      <c r="B88" s="158"/>
      <c r="C88" s="158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</row>
    <row r="89" spans="2:28" x14ac:dyDescent="0.2">
      <c r="B89" s="158"/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</row>
    <row r="90" spans="2:28" x14ac:dyDescent="0.2">
      <c r="B90" s="158"/>
      <c r="C90" s="158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</row>
    <row r="91" spans="2:28" x14ac:dyDescent="0.2"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</row>
    <row r="92" spans="2:28" x14ac:dyDescent="0.2"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</row>
    <row r="93" spans="2:28" x14ac:dyDescent="0.2">
      <c r="B93" s="158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</row>
    <row r="94" spans="2:28" x14ac:dyDescent="0.2">
      <c r="B94" s="158"/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</row>
    <row r="95" spans="2:28" x14ac:dyDescent="0.2">
      <c r="B95" s="158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</row>
    <row r="96" spans="2:28" x14ac:dyDescent="0.2"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</row>
    <row r="97" spans="2:28" x14ac:dyDescent="0.2">
      <c r="B97" s="158"/>
      <c r="C97" s="158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</row>
    <row r="98" spans="2:28" x14ac:dyDescent="0.2">
      <c r="B98" s="158"/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</row>
    <row r="99" spans="2:28" x14ac:dyDescent="0.2"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</row>
    <row r="100" spans="2:28" x14ac:dyDescent="0.2">
      <c r="B100" s="158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</row>
    <row r="101" spans="2:28" x14ac:dyDescent="0.2">
      <c r="B101" s="158"/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</row>
    <row r="102" spans="2:28" x14ac:dyDescent="0.2">
      <c r="B102" s="158"/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</row>
    <row r="103" spans="2:28" x14ac:dyDescent="0.2"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</row>
    <row r="104" spans="2:28" x14ac:dyDescent="0.2">
      <c r="B104" s="158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</row>
    <row r="105" spans="2:28" x14ac:dyDescent="0.2">
      <c r="B105" s="158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</row>
    <row r="106" spans="2:28" x14ac:dyDescent="0.2">
      <c r="B106" s="158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</row>
  </sheetData>
  <mergeCells count="34">
    <mergeCell ref="B1:H1"/>
    <mergeCell ref="A3:A7"/>
    <mergeCell ref="B3:B7"/>
    <mergeCell ref="C3:C7"/>
    <mergeCell ref="D3:H3"/>
    <mergeCell ref="S4:S7"/>
    <mergeCell ref="N3:R3"/>
    <mergeCell ref="S3:AB3"/>
    <mergeCell ref="D4:D7"/>
    <mergeCell ref="E4:E7"/>
    <mergeCell ref="F4:F7"/>
    <mergeCell ref="G4:G7"/>
    <mergeCell ref="H4:H7"/>
    <mergeCell ref="I4:I7"/>
    <mergeCell ref="J4:J7"/>
    <mergeCell ref="K4:K7"/>
    <mergeCell ref="I3:M3"/>
    <mergeCell ref="L4:L7"/>
    <mergeCell ref="M4:M7"/>
    <mergeCell ref="N4:N7"/>
    <mergeCell ref="O4:O7"/>
    <mergeCell ref="P4:P7"/>
    <mergeCell ref="Q4:Q7"/>
    <mergeCell ref="R4:R7"/>
    <mergeCell ref="AG7:AH7"/>
    <mergeCell ref="W4:W7"/>
    <mergeCell ref="X4:X7"/>
    <mergeCell ref="Y4:Y7"/>
    <mergeCell ref="Z4:Z7"/>
    <mergeCell ref="T4:T7"/>
    <mergeCell ref="U4:U7"/>
    <mergeCell ref="V4:V7"/>
    <mergeCell ref="AA4:AA7"/>
    <mergeCell ref="AB4:AB7"/>
  </mergeCells>
  <phoneticPr fontId="11" type="noConversion"/>
  <conditionalFormatting sqref="AI49:AI50 AH9:AH50">
    <cfRule type="cellIs" dxfId="4" priority="1" stopIfTrue="1" operator="notEqual">
      <formula>C9</formula>
    </cfRule>
  </conditionalFormatting>
  <conditionalFormatting sqref="AJ49:AM50">
    <cfRule type="cellIs" dxfId="3" priority="2" stopIfTrue="1" operator="notEqual">
      <formula>F49</formula>
    </cfRule>
  </conditionalFormatting>
  <conditionalFormatting sqref="AI9:AK48">
    <cfRule type="cellIs" dxfId="2" priority="3" stopIfTrue="1" operator="notEqual">
      <formula>G9</formula>
    </cfRule>
  </conditionalFormatting>
  <pageMargins left="0.19685039370078741" right="0.19685039370078741" top="0.39370078740157483" bottom="0.39370078740157483" header="0" footer="0"/>
  <pageSetup paperSize="9" scale="4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43"/>
  <sheetViews>
    <sheetView zoomScaleNormal="100" workbookViewId="0">
      <selection activeCell="Z14" sqref="Z14:AA14"/>
    </sheetView>
  </sheetViews>
  <sheetFormatPr defaultColWidth="8" defaultRowHeight="12.75" x14ac:dyDescent="0.2"/>
  <cols>
    <col min="1" max="1" width="6.140625" style="174" customWidth="1"/>
    <col min="2" max="2" width="17.5703125" style="174" customWidth="1"/>
    <col min="3" max="3" width="10.85546875" style="174" customWidth="1"/>
    <col min="4" max="5" width="5.85546875" style="174" customWidth="1"/>
    <col min="6" max="6" width="6" style="174" customWidth="1"/>
    <col min="7" max="7" width="7.28515625" style="174" customWidth="1"/>
    <col min="8" max="8" width="5.85546875" style="174" customWidth="1"/>
    <col min="9" max="9" width="6.85546875" style="174" customWidth="1"/>
    <col min="10" max="10" width="6.7109375" style="174" customWidth="1"/>
    <col min="11" max="11" width="6.42578125" style="174" customWidth="1"/>
    <col min="12" max="12" width="8" style="174" customWidth="1"/>
    <col min="13" max="13" width="7.42578125" style="174" customWidth="1"/>
    <col min="14" max="14" width="7" style="174" customWidth="1"/>
    <col min="15" max="15" width="6.5703125" style="174" customWidth="1"/>
    <col min="16" max="16" width="7.5703125" style="174" customWidth="1"/>
    <col min="17" max="17" width="7.140625" style="174" customWidth="1"/>
    <col min="18" max="18" width="7.7109375" style="174" customWidth="1"/>
    <col min="19" max="28" width="12.7109375" style="174" customWidth="1"/>
    <col min="29" max="29" width="8" style="174" customWidth="1"/>
    <col min="30" max="30" width="12.85546875" style="174" customWidth="1"/>
    <col min="31" max="31" width="9.42578125" style="174" customWidth="1"/>
    <col min="32" max="32" width="5.7109375" style="174" customWidth="1"/>
    <col min="33" max="33" width="8" style="174" customWidth="1"/>
    <col min="34" max="35" width="9.28515625" style="174" customWidth="1"/>
    <col min="36" max="36" width="11.5703125" style="174" customWidth="1"/>
    <col min="37" max="37" width="13.140625" style="174" customWidth="1"/>
    <col min="38" max="16384" width="8" style="174"/>
  </cols>
  <sheetData>
    <row r="1" spans="1:196" s="161" customFormat="1" ht="15.75" customHeight="1" x14ac:dyDescent="0.25">
      <c r="B1" s="344" t="s">
        <v>170</v>
      </c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</row>
    <row r="2" spans="1:196" s="162" customFormat="1" x14ac:dyDescent="0.2">
      <c r="B2" s="163"/>
      <c r="G2" s="164"/>
      <c r="H2" s="164"/>
    </row>
    <row r="3" spans="1:196" s="162" customFormat="1" ht="26.25" customHeight="1" x14ac:dyDescent="0.2">
      <c r="A3" s="345" t="s">
        <v>138</v>
      </c>
      <c r="B3" s="348" t="s">
        <v>54</v>
      </c>
      <c r="C3" s="329" t="s">
        <v>139</v>
      </c>
      <c r="D3" s="318" t="s">
        <v>171</v>
      </c>
      <c r="E3" s="318"/>
      <c r="F3" s="318"/>
      <c r="G3" s="318"/>
      <c r="H3" s="351"/>
      <c r="I3" s="318" t="s">
        <v>1</v>
      </c>
      <c r="J3" s="318"/>
      <c r="K3" s="318"/>
      <c r="L3" s="318"/>
      <c r="M3" s="318"/>
      <c r="N3" s="318" t="s">
        <v>172</v>
      </c>
      <c r="O3" s="318"/>
      <c r="P3" s="318"/>
      <c r="Q3" s="318"/>
      <c r="R3" s="318"/>
      <c r="S3" s="318" t="s">
        <v>142</v>
      </c>
      <c r="T3" s="318"/>
      <c r="U3" s="318"/>
      <c r="V3" s="318"/>
      <c r="W3" s="318"/>
      <c r="X3" s="318"/>
      <c r="Y3" s="318"/>
      <c r="Z3" s="318"/>
      <c r="AA3" s="318"/>
      <c r="AB3" s="318"/>
    </row>
    <row r="4" spans="1:196" s="162" customFormat="1" ht="12" customHeight="1" x14ac:dyDescent="0.2">
      <c r="A4" s="346"/>
      <c r="B4" s="349"/>
      <c r="C4" s="330"/>
      <c r="D4" s="352" t="s">
        <v>143</v>
      </c>
      <c r="E4" s="341" t="s">
        <v>144</v>
      </c>
      <c r="F4" s="341" t="s">
        <v>46</v>
      </c>
      <c r="G4" s="321" t="s">
        <v>173</v>
      </c>
      <c r="H4" s="321" t="s">
        <v>146</v>
      </c>
      <c r="I4" s="325" t="s">
        <v>27</v>
      </c>
      <c r="J4" s="307" t="s">
        <v>147</v>
      </c>
      <c r="K4" s="325" t="s">
        <v>148</v>
      </c>
      <c r="L4" s="325" t="s">
        <v>149</v>
      </c>
      <c r="M4" s="307" t="s">
        <v>150</v>
      </c>
      <c r="N4" s="307" t="s">
        <v>151</v>
      </c>
      <c r="O4" s="307" t="s">
        <v>152</v>
      </c>
      <c r="P4" s="307" t="s">
        <v>153</v>
      </c>
      <c r="Q4" s="307" t="s">
        <v>154</v>
      </c>
      <c r="R4" s="307" t="s">
        <v>155</v>
      </c>
      <c r="S4" s="310" t="s">
        <v>174</v>
      </c>
      <c r="T4" s="307" t="s">
        <v>175</v>
      </c>
      <c r="U4" s="310" t="s">
        <v>158</v>
      </c>
      <c r="V4" s="307" t="s">
        <v>159</v>
      </c>
      <c r="W4" s="307" t="s">
        <v>176</v>
      </c>
      <c r="X4" s="307" t="s">
        <v>161</v>
      </c>
      <c r="Y4" s="307" t="s">
        <v>177</v>
      </c>
      <c r="Z4" s="307" t="s">
        <v>163</v>
      </c>
      <c r="AA4" s="307" t="s">
        <v>164</v>
      </c>
      <c r="AB4" s="337" t="s">
        <v>165</v>
      </c>
    </row>
    <row r="5" spans="1:196" s="162" customFormat="1" ht="12" customHeight="1" x14ac:dyDescent="0.2">
      <c r="A5" s="346"/>
      <c r="B5" s="349"/>
      <c r="C5" s="330"/>
      <c r="D5" s="353"/>
      <c r="E5" s="342"/>
      <c r="F5" s="342"/>
      <c r="G5" s="322"/>
      <c r="H5" s="322"/>
      <c r="I5" s="326"/>
      <c r="J5" s="308"/>
      <c r="K5" s="326"/>
      <c r="L5" s="326"/>
      <c r="M5" s="308"/>
      <c r="N5" s="308"/>
      <c r="O5" s="308"/>
      <c r="P5" s="308"/>
      <c r="Q5" s="308"/>
      <c r="R5" s="308"/>
      <c r="S5" s="310"/>
      <c r="T5" s="308"/>
      <c r="U5" s="310"/>
      <c r="V5" s="308"/>
      <c r="W5" s="308"/>
      <c r="X5" s="308"/>
      <c r="Y5" s="308"/>
      <c r="Z5" s="308"/>
      <c r="AA5" s="308"/>
      <c r="AB5" s="338"/>
    </row>
    <row r="6" spans="1:196" s="162" customFormat="1" ht="24" customHeight="1" x14ac:dyDescent="0.2">
      <c r="A6" s="346"/>
      <c r="B6" s="349"/>
      <c r="C6" s="330"/>
      <c r="D6" s="353"/>
      <c r="E6" s="342"/>
      <c r="F6" s="342"/>
      <c r="G6" s="322"/>
      <c r="H6" s="322"/>
      <c r="I6" s="326"/>
      <c r="J6" s="308"/>
      <c r="K6" s="326"/>
      <c r="L6" s="326"/>
      <c r="M6" s="308"/>
      <c r="N6" s="308"/>
      <c r="O6" s="308"/>
      <c r="P6" s="308"/>
      <c r="Q6" s="308"/>
      <c r="R6" s="308"/>
      <c r="S6" s="310"/>
      <c r="T6" s="308"/>
      <c r="U6" s="310"/>
      <c r="V6" s="308"/>
      <c r="W6" s="308"/>
      <c r="X6" s="308"/>
      <c r="Y6" s="308"/>
      <c r="Z6" s="308"/>
      <c r="AA6" s="308"/>
      <c r="AB6" s="338"/>
      <c r="AF6" s="12"/>
      <c r="AG6" s="12"/>
      <c r="AH6" s="12"/>
      <c r="AI6" s="12"/>
      <c r="AJ6" s="12"/>
      <c r="AK6" s="137"/>
    </row>
    <row r="7" spans="1:196" s="162" customFormat="1" ht="100.5" customHeight="1" x14ac:dyDescent="0.25">
      <c r="A7" s="347"/>
      <c r="B7" s="350"/>
      <c r="C7" s="331"/>
      <c r="D7" s="354"/>
      <c r="E7" s="343"/>
      <c r="F7" s="343"/>
      <c r="G7" s="323"/>
      <c r="H7" s="323"/>
      <c r="I7" s="327"/>
      <c r="J7" s="309"/>
      <c r="K7" s="327"/>
      <c r="L7" s="327"/>
      <c r="M7" s="309"/>
      <c r="N7" s="309"/>
      <c r="O7" s="309"/>
      <c r="P7" s="309"/>
      <c r="Q7" s="309"/>
      <c r="R7" s="309"/>
      <c r="S7" s="310"/>
      <c r="T7" s="309"/>
      <c r="U7" s="310"/>
      <c r="V7" s="309"/>
      <c r="W7" s="309"/>
      <c r="X7" s="309"/>
      <c r="Y7" s="309"/>
      <c r="Z7" s="309"/>
      <c r="AA7" s="309"/>
      <c r="AB7" s="339"/>
      <c r="AD7" s="340" t="s">
        <v>105</v>
      </c>
      <c r="AE7" s="340"/>
    </row>
    <row r="8" spans="1:196" s="162" customFormat="1" ht="15" x14ac:dyDescent="0.25">
      <c r="A8" s="179">
        <v>1</v>
      </c>
      <c r="B8" s="180">
        <v>2</v>
      </c>
      <c r="C8" s="180">
        <v>3</v>
      </c>
      <c r="D8" s="180">
        <v>4</v>
      </c>
      <c r="E8" s="179">
        <v>5</v>
      </c>
      <c r="F8" s="180">
        <v>6</v>
      </c>
      <c r="G8" s="180">
        <v>7</v>
      </c>
      <c r="H8" s="180">
        <v>8</v>
      </c>
      <c r="I8" s="179">
        <v>9</v>
      </c>
      <c r="J8" s="180">
        <v>10</v>
      </c>
      <c r="K8" s="180">
        <v>11</v>
      </c>
      <c r="L8" s="180">
        <v>12</v>
      </c>
      <c r="M8" s="179">
        <v>13</v>
      </c>
      <c r="N8" s="180">
        <v>14</v>
      </c>
      <c r="O8" s="180">
        <v>15</v>
      </c>
      <c r="P8" s="180">
        <v>16</v>
      </c>
      <c r="Q8" s="179">
        <v>17</v>
      </c>
      <c r="R8" s="180">
        <v>18</v>
      </c>
      <c r="S8" s="180">
        <v>19</v>
      </c>
      <c r="T8" s="180">
        <v>20</v>
      </c>
      <c r="U8" s="180">
        <v>21</v>
      </c>
      <c r="V8" s="180">
        <v>22</v>
      </c>
      <c r="W8" s="179">
        <v>23</v>
      </c>
      <c r="X8" s="180">
        <v>24</v>
      </c>
      <c r="Y8" s="180">
        <v>25</v>
      </c>
      <c r="Z8" s="180">
        <v>26</v>
      </c>
      <c r="AA8" s="180">
        <v>27</v>
      </c>
      <c r="AB8" s="180">
        <v>28</v>
      </c>
      <c r="AC8" s="164"/>
      <c r="AD8" s="55" t="s">
        <v>166</v>
      </c>
      <c r="AE8" s="182" t="s">
        <v>179</v>
      </c>
      <c r="AF8" s="183"/>
      <c r="AG8" s="165" t="s">
        <v>1</v>
      </c>
      <c r="AH8" s="181" t="s">
        <v>168</v>
      </c>
      <c r="AI8" s="184" t="s">
        <v>142</v>
      </c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  <c r="BQ8" s="164"/>
      <c r="BR8" s="164"/>
      <c r="BS8" s="164"/>
      <c r="BT8" s="164"/>
      <c r="BU8" s="164"/>
      <c r="BV8" s="164"/>
      <c r="BW8" s="164"/>
      <c r="BX8" s="164"/>
      <c r="BY8" s="164"/>
      <c r="BZ8" s="164"/>
      <c r="CA8" s="164"/>
      <c r="CB8" s="164"/>
      <c r="CC8" s="164"/>
      <c r="CD8" s="164"/>
      <c r="CE8" s="164"/>
      <c r="CF8" s="164"/>
      <c r="CG8" s="164"/>
      <c r="CH8" s="164"/>
      <c r="CI8" s="164"/>
      <c r="CJ8" s="164"/>
      <c r="CK8" s="164"/>
      <c r="CL8" s="164"/>
      <c r="CM8" s="164"/>
      <c r="CN8" s="164"/>
      <c r="CO8" s="164"/>
      <c r="CP8" s="164"/>
      <c r="CQ8" s="164"/>
      <c r="CR8" s="164"/>
      <c r="CS8" s="164"/>
      <c r="CT8" s="164"/>
      <c r="CU8" s="164"/>
      <c r="CV8" s="164"/>
      <c r="CW8" s="164"/>
      <c r="CX8" s="164"/>
      <c r="CY8" s="164"/>
      <c r="CZ8" s="164"/>
      <c r="DA8" s="164"/>
      <c r="DB8" s="164"/>
      <c r="DC8" s="164"/>
      <c r="DD8" s="164"/>
      <c r="DE8" s="164"/>
      <c r="DF8" s="164"/>
      <c r="DG8" s="164"/>
      <c r="DH8" s="164"/>
      <c r="DI8" s="164"/>
      <c r="DJ8" s="164"/>
      <c r="DK8" s="164"/>
      <c r="DL8" s="164"/>
      <c r="DM8" s="164"/>
      <c r="DN8" s="164"/>
      <c r="DO8" s="164"/>
      <c r="DP8" s="164"/>
      <c r="DQ8" s="164"/>
      <c r="DR8" s="164"/>
      <c r="DS8" s="164"/>
      <c r="DT8" s="164"/>
      <c r="DU8" s="164"/>
      <c r="DV8" s="164"/>
      <c r="DW8" s="164"/>
      <c r="DX8" s="164"/>
      <c r="DY8" s="164"/>
      <c r="DZ8" s="164"/>
      <c r="EA8" s="164"/>
      <c r="EB8" s="164"/>
      <c r="EC8" s="164"/>
      <c r="ED8" s="164"/>
      <c r="EE8" s="164"/>
      <c r="EF8" s="164"/>
      <c r="EG8" s="164"/>
      <c r="EH8" s="164"/>
      <c r="EI8" s="164"/>
      <c r="EJ8" s="164"/>
      <c r="EK8" s="164"/>
      <c r="EL8" s="164"/>
      <c r="EM8" s="164"/>
      <c r="EN8" s="164"/>
      <c r="EO8" s="164"/>
      <c r="EP8" s="164"/>
      <c r="EQ8" s="164"/>
      <c r="ER8" s="164"/>
      <c r="ES8" s="164"/>
      <c r="ET8" s="164"/>
      <c r="EU8" s="164"/>
      <c r="EV8" s="164"/>
      <c r="EW8" s="164"/>
      <c r="EX8" s="164"/>
      <c r="EY8" s="164"/>
      <c r="EZ8" s="164"/>
      <c r="FA8" s="164"/>
      <c r="FB8" s="164"/>
      <c r="FC8" s="164"/>
      <c r="FD8" s="164"/>
      <c r="FE8" s="164"/>
      <c r="FF8" s="164"/>
      <c r="FG8" s="164"/>
      <c r="FH8" s="164"/>
      <c r="FI8" s="164"/>
      <c r="FJ8" s="164"/>
      <c r="FK8" s="164"/>
      <c r="FL8" s="164"/>
      <c r="FM8" s="164"/>
      <c r="FN8" s="164"/>
      <c r="FO8" s="164"/>
      <c r="FP8" s="164"/>
      <c r="FQ8" s="164"/>
      <c r="FR8" s="164"/>
      <c r="FS8" s="164"/>
      <c r="FT8" s="164"/>
      <c r="FU8" s="164"/>
      <c r="FV8" s="164"/>
      <c r="FW8" s="164"/>
      <c r="FX8" s="164"/>
      <c r="FY8" s="164"/>
      <c r="FZ8" s="164"/>
      <c r="GA8" s="164"/>
      <c r="GB8" s="164"/>
      <c r="GC8" s="164"/>
      <c r="GD8" s="164"/>
      <c r="GE8" s="164"/>
      <c r="GF8" s="164"/>
      <c r="GG8" s="164"/>
      <c r="GH8" s="164"/>
      <c r="GI8" s="164"/>
      <c r="GJ8" s="164"/>
      <c r="GK8" s="164"/>
      <c r="GL8" s="164"/>
      <c r="GM8" s="164"/>
      <c r="GN8" s="164"/>
    </row>
    <row r="9" spans="1:196" s="167" customFormat="1" x14ac:dyDescent="0.2">
      <c r="A9" s="185">
        <v>1</v>
      </c>
      <c r="B9" s="214" t="s">
        <v>30</v>
      </c>
      <c r="C9" s="233"/>
      <c r="D9" s="233"/>
      <c r="E9" s="233"/>
      <c r="F9" s="233"/>
      <c r="G9" s="234"/>
      <c r="H9" s="234"/>
      <c r="I9" s="233"/>
      <c r="J9" s="233"/>
      <c r="K9" s="233"/>
      <c r="L9" s="233"/>
      <c r="M9" s="233"/>
      <c r="N9" s="233"/>
      <c r="O9" s="233"/>
      <c r="P9" s="233"/>
      <c r="Q9" s="23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16"/>
      <c r="AD9" s="217">
        <f t="shared" ref="AD9:AD14" si="0">C9</f>
        <v>0</v>
      </c>
      <c r="AE9" s="197">
        <f>SUM(D9:H9)</f>
        <v>0</v>
      </c>
      <c r="AF9" s="218"/>
      <c r="AG9" s="198">
        <f t="shared" ref="AG9:AG15" si="1">SUM(I9:M9)</f>
        <v>0</v>
      </c>
      <c r="AH9" s="198">
        <f t="shared" ref="AH9:AH15" si="2">SUM(N9:R9)</f>
        <v>0</v>
      </c>
      <c r="AI9" s="197">
        <f t="shared" ref="AI9:AI15" si="3">SUM(S9:AB9)</f>
        <v>0</v>
      </c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  <c r="CT9" s="166"/>
      <c r="CU9" s="166"/>
      <c r="CV9" s="166"/>
      <c r="CW9" s="166"/>
      <c r="CX9" s="166"/>
      <c r="CY9" s="166"/>
      <c r="CZ9" s="166"/>
      <c r="DA9" s="166"/>
      <c r="DB9" s="166"/>
      <c r="DC9" s="166"/>
      <c r="DD9" s="166"/>
      <c r="DE9" s="166"/>
      <c r="DF9" s="166"/>
      <c r="DG9" s="166"/>
      <c r="DH9" s="166"/>
      <c r="DI9" s="166"/>
      <c r="DJ9" s="166"/>
      <c r="DK9" s="166"/>
      <c r="DL9" s="166"/>
      <c r="DM9" s="166"/>
      <c r="DN9" s="166"/>
      <c r="DO9" s="166"/>
      <c r="DP9" s="166"/>
      <c r="DQ9" s="166"/>
      <c r="DR9" s="166"/>
      <c r="DS9" s="166"/>
      <c r="DT9" s="166"/>
      <c r="DU9" s="166"/>
      <c r="DV9" s="166"/>
      <c r="DW9" s="166"/>
      <c r="DX9" s="166"/>
      <c r="DY9" s="166"/>
      <c r="DZ9" s="166"/>
      <c r="EA9" s="166"/>
      <c r="EB9" s="166"/>
      <c r="EC9" s="166"/>
      <c r="ED9" s="166"/>
      <c r="EE9" s="166"/>
      <c r="EF9" s="166"/>
      <c r="EG9" s="166"/>
      <c r="EH9" s="166"/>
      <c r="EI9" s="166"/>
      <c r="EJ9" s="166"/>
      <c r="EK9" s="166"/>
      <c r="EL9" s="166"/>
      <c r="EM9" s="166"/>
      <c r="EN9" s="166"/>
      <c r="EO9" s="166"/>
      <c r="EP9" s="166"/>
      <c r="EQ9" s="166"/>
      <c r="ER9" s="166"/>
      <c r="ES9" s="166"/>
      <c r="ET9" s="166"/>
      <c r="EU9" s="166"/>
      <c r="EV9" s="166"/>
      <c r="EW9" s="166"/>
      <c r="EX9" s="166"/>
      <c r="EY9" s="166"/>
      <c r="EZ9" s="166"/>
      <c r="FA9" s="166"/>
      <c r="FB9" s="166"/>
      <c r="FC9" s="166"/>
      <c r="FD9" s="166"/>
      <c r="FE9" s="166"/>
      <c r="FF9" s="166"/>
      <c r="FG9" s="166"/>
      <c r="FH9" s="166"/>
      <c r="FI9" s="166"/>
      <c r="FJ9" s="166"/>
      <c r="FK9" s="166"/>
      <c r="FL9" s="166"/>
      <c r="FM9" s="166"/>
      <c r="FN9" s="166"/>
      <c r="FO9" s="166"/>
      <c r="FP9" s="166"/>
      <c r="FQ9" s="166"/>
      <c r="FR9" s="166"/>
      <c r="FS9" s="166"/>
      <c r="FT9" s="166"/>
      <c r="FU9" s="166"/>
      <c r="FV9" s="166"/>
      <c r="FW9" s="166"/>
      <c r="FX9" s="166"/>
      <c r="FY9" s="166"/>
      <c r="FZ9" s="166"/>
      <c r="GA9" s="166"/>
      <c r="GB9" s="166"/>
      <c r="GC9" s="166"/>
      <c r="GD9" s="166"/>
      <c r="GE9" s="166"/>
      <c r="GF9" s="166"/>
      <c r="GG9" s="166"/>
      <c r="GH9" s="166"/>
      <c r="GI9" s="166"/>
      <c r="GJ9" s="166"/>
      <c r="GK9" s="166"/>
      <c r="GL9" s="166"/>
      <c r="GM9" s="166"/>
      <c r="GN9" s="166"/>
    </row>
    <row r="10" spans="1:196" s="167" customFormat="1" x14ac:dyDescent="0.2">
      <c r="A10" s="186">
        <v>2</v>
      </c>
      <c r="B10" s="214" t="s">
        <v>31</v>
      </c>
      <c r="C10" s="233"/>
      <c r="D10" s="233"/>
      <c r="E10" s="233"/>
      <c r="F10" s="233"/>
      <c r="G10" s="234"/>
      <c r="H10" s="234"/>
      <c r="I10" s="233"/>
      <c r="J10" s="233"/>
      <c r="K10" s="233"/>
      <c r="L10" s="233"/>
      <c r="M10" s="233"/>
      <c r="N10" s="233"/>
      <c r="O10" s="233"/>
      <c r="P10" s="233"/>
      <c r="Q10" s="23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16"/>
      <c r="AD10" s="217">
        <f t="shared" si="0"/>
        <v>0</v>
      </c>
      <c r="AE10" s="197">
        <f t="shared" ref="AE10:AE15" si="4">SUM(D10:H10)</f>
        <v>0</v>
      </c>
      <c r="AF10" s="218"/>
      <c r="AG10" s="198">
        <f t="shared" si="1"/>
        <v>0</v>
      </c>
      <c r="AH10" s="198">
        <f t="shared" si="2"/>
        <v>0</v>
      </c>
      <c r="AI10" s="197">
        <f t="shared" si="3"/>
        <v>0</v>
      </c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166"/>
      <c r="AV10" s="166"/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66"/>
      <c r="BH10" s="166"/>
      <c r="BI10" s="166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66"/>
      <c r="BW10" s="166"/>
      <c r="BX10" s="166"/>
      <c r="BY10" s="166"/>
      <c r="BZ10" s="166"/>
      <c r="CA10" s="166"/>
      <c r="CB10" s="166"/>
      <c r="CC10" s="166"/>
      <c r="CD10" s="166"/>
      <c r="CE10" s="166"/>
      <c r="CF10" s="166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6"/>
      <c r="CR10" s="166"/>
      <c r="CS10" s="166"/>
      <c r="CT10" s="166"/>
      <c r="CU10" s="166"/>
      <c r="CV10" s="166"/>
      <c r="CW10" s="166"/>
      <c r="CX10" s="166"/>
      <c r="CY10" s="166"/>
      <c r="CZ10" s="166"/>
      <c r="DA10" s="166"/>
      <c r="DB10" s="166"/>
      <c r="DC10" s="166"/>
      <c r="DD10" s="166"/>
      <c r="DE10" s="166"/>
      <c r="DF10" s="166"/>
      <c r="DG10" s="166"/>
      <c r="DH10" s="166"/>
      <c r="DI10" s="166"/>
      <c r="DJ10" s="166"/>
      <c r="DK10" s="166"/>
      <c r="DL10" s="166"/>
      <c r="DM10" s="166"/>
      <c r="DN10" s="166"/>
      <c r="DO10" s="166"/>
      <c r="DP10" s="166"/>
      <c r="DQ10" s="166"/>
      <c r="DR10" s="166"/>
      <c r="DS10" s="166"/>
      <c r="DT10" s="166"/>
      <c r="DU10" s="166"/>
      <c r="DV10" s="166"/>
      <c r="DW10" s="166"/>
      <c r="DX10" s="166"/>
      <c r="DY10" s="166"/>
      <c r="DZ10" s="166"/>
      <c r="EA10" s="166"/>
      <c r="EB10" s="166"/>
      <c r="EC10" s="166"/>
      <c r="ED10" s="166"/>
      <c r="EE10" s="166"/>
      <c r="EF10" s="166"/>
      <c r="EG10" s="166"/>
      <c r="EH10" s="166"/>
      <c r="EI10" s="166"/>
      <c r="EJ10" s="166"/>
      <c r="EK10" s="166"/>
      <c r="EL10" s="166"/>
      <c r="EM10" s="166"/>
      <c r="EN10" s="166"/>
      <c r="EO10" s="166"/>
      <c r="EP10" s="166"/>
      <c r="EQ10" s="166"/>
      <c r="ER10" s="166"/>
      <c r="ES10" s="166"/>
      <c r="ET10" s="166"/>
      <c r="EU10" s="166"/>
      <c r="EV10" s="166"/>
      <c r="EW10" s="166"/>
      <c r="EX10" s="166"/>
      <c r="EY10" s="166"/>
      <c r="EZ10" s="166"/>
      <c r="FA10" s="166"/>
      <c r="FB10" s="166"/>
      <c r="FC10" s="166"/>
      <c r="FD10" s="166"/>
      <c r="FE10" s="166"/>
      <c r="FF10" s="166"/>
      <c r="FG10" s="166"/>
      <c r="FH10" s="166"/>
      <c r="FI10" s="166"/>
      <c r="FJ10" s="166"/>
      <c r="FK10" s="166"/>
      <c r="FL10" s="166"/>
      <c r="FM10" s="166"/>
      <c r="FN10" s="166"/>
      <c r="FO10" s="166"/>
      <c r="FP10" s="166"/>
      <c r="FQ10" s="166"/>
      <c r="FR10" s="166"/>
      <c r="FS10" s="166"/>
      <c r="FT10" s="166"/>
      <c r="FU10" s="166"/>
      <c r="FV10" s="166"/>
      <c r="FW10" s="166"/>
      <c r="FX10" s="166"/>
      <c r="FY10" s="166"/>
      <c r="FZ10" s="166"/>
      <c r="GA10" s="166"/>
      <c r="GB10" s="166"/>
      <c r="GC10" s="166"/>
      <c r="GD10" s="166"/>
      <c r="GE10" s="166"/>
      <c r="GF10" s="166"/>
      <c r="GG10" s="166"/>
      <c r="GH10" s="166"/>
      <c r="GI10" s="166"/>
      <c r="GJ10" s="166"/>
      <c r="GK10" s="166"/>
      <c r="GL10" s="166"/>
      <c r="GM10" s="166"/>
      <c r="GN10" s="166"/>
    </row>
    <row r="11" spans="1:196" s="219" customFormat="1" x14ac:dyDescent="0.2">
      <c r="A11" s="185">
        <v>3</v>
      </c>
      <c r="B11" s="214" t="s">
        <v>32</v>
      </c>
      <c r="C11" s="233"/>
      <c r="D11" s="233"/>
      <c r="E11" s="233"/>
      <c r="F11" s="233"/>
      <c r="G11" s="234"/>
      <c r="H11" s="234"/>
      <c r="I11" s="233"/>
      <c r="J11" s="233"/>
      <c r="K11" s="233"/>
      <c r="L11" s="233"/>
      <c r="M11" s="233"/>
      <c r="N11" s="233"/>
      <c r="O11" s="233"/>
      <c r="P11" s="233"/>
      <c r="Q11" s="23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16"/>
      <c r="AD11" s="217">
        <f t="shared" si="0"/>
        <v>0</v>
      </c>
      <c r="AE11" s="197">
        <f t="shared" si="4"/>
        <v>0</v>
      </c>
      <c r="AF11" s="218"/>
      <c r="AG11" s="198">
        <f t="shared" si="1"/>
        <v>0</v>
      </c>
      <c r="AH11" s="198">
        <f t="shared" si="2"/>
        <v>0</v>
      </c>
      <c r="AI11" s="197">
        <f t="shared" si="3"/>
        <v>0</v>
      </c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216"/>
      <c r="BL11" s="216"/>
      <c r="BM11" s="216"/>
      <c r="BN11" s="216"/>
      <c r="BO11" s="216"/>
      <c r="BP11" s="216"/>
      <c r="BQ11" s="216"/>
      <c r="BR11" s="216"/>
      <c r="BS11" s="216"/>
      <c r="BT11" s="216"/>
      <c r="BU11" s="216"/>
      <c r="BV11" s="216"/>
      <c r="BW11" s="216"/>
      <c r="BX11" s="216"/>
      <c r="BY11" s="216"/>
      <c r="BZ11" s="216"/>
      <c r="CA11" s="216"/>
      <c r="CB11" s="216"/>
      <c r="CC11" s="216"/>
      <c r="CD11" s="216"/>
      <c r="CE11" s="216"/>
      <c r="CF11" s="216"/>
      <c r="CG11" s="216"/>
      <c r="CH11" s="216"/>
      <c r="CI11" s="216"/>
      <c r="CJ11" s="216"/>
      <c r="CK11" s="216"/>
      <c r="CL11" s="216"/>
      <c r="CM11" s="216"/>
      <c r="CN11" s="216"/>
      <c r="CO11" s="216"/>
      <c r="CP11" s="216"/>
      <c r="CQ11" s="216"/>
      <c r="CR11" s="216"/>
      <c r="CS11" s="216"/>
      <c r="CT11" s="216"/>
      <c r="CU11" s="216"/>
      <c r="CV11" s="216"/>
      <c r="CW11" s="216"/>
      <c r="CX11" s="216"/>
      <c r="CY11" s="216"/>
      <c r="CZ11" s="216"/>
      <c r="DA11" s="216"/>
      <c r="DB11" s="216"/>
      <c r="DC11" s="216"/>
      <c r="DD11" s="216"/>
      <c r="DE11" s="216"/>
      <c r="DF11" s="216"/>
      <c r="DG11" s="216"/>
      <c r="DH11" s="216"/>
      <c r="DI11" s="216"/>
      <c r="DJ11" s="216"/>
      <c r="DK11" s="216"/>
      <c r="DL11" s="216"/>
      <c r="DM11" s="216"/>
      <c r="DN11" s="216"/>
      <c r="DO11" s="216"/>
      <c r="DP11" s="216"/>
      <c r="DQ11" s="216"/>
      <c r="DR11" s="216"/>
      <c r="DS11" s="216"/>
      <c r="DT11" s="216"/>
      <c r="DU11" s="216"/>
      <c r="DV11" s="216"/>
      <c r="DW11" s="216"/>
      <c r="DX11" s="216"/>
      <c r="DY11" s="216"/>
      <c r="DZ11" s="216"/>
      <c r="EA11" s="216"/>
      <c r="EB11" s="216"/>
      <c r="EC11" s="216"/>
      <c r="ED11" s="216"/>
      <c r="EE11" s="216"/>
      <c r="EF11" s="216"/>
      <c r="EG11" s="216"/>
      <c r="EH11" s="216"/>
      <c r="EI11" s="216"/>
      <c r="EJ11" s="216"/>
      <c r="EK11" s="216"/>
      <c r="EL11" s="216"/>
      <c r="EM11" s="216"/>
      <c r="EN11" s="216"/>
      <c r="EO11" s="216"/>
      <c r="EP11" s="216"/>
      <c r="EQ11" s="216"/>
      <c r="ER11" s="216"/>
      <c r="ES11" s="216"/>
      <c r="ET11" s="216"/>
      <c r="EU11" s="216"/>
      <c r="EV11" s="216"/>
      <c r="EW11" s="216"/>
      <c r="EX11" s="216"/>
      <c r="EY11" s="216"/>
      <c r="EZ11" s="216"/>
      <c r="FA11" s="216"/>
      <c r="FB11" s="216"/>
      <c r="FC11" s="216"/>
      <c r="FD11" s="216"/>
      <c r="FE11" s="216"/>
      <c r="FF11" s="216"/>
      <c r="FG11" s="216"/>
      <c r="FH11" s="216"/>
      <c r="FI11" s="216"/>
      <c r="FJ11" s="216"/>
      <c r="FK11" s="216"/>
      <c r="FL11" s="216"/>
      <c r="FM11" s="216"/>
      <c r="FN11" s="216"/>
      <c r="FO11" s="216"/>
      <c r="FP11" s="216"/>
      <c r="FQ11" s="216"/>
      <c r="FR11" s="216"/>
      <c r="FS11" s="216"/>
      <c r="FT11" s="216"/>
      <c r="FU11" s="216"/>
      <c r="FV11" s="216"/>
      <c r="FW11" s="216"/>
      <c r="FX11" s="216"/>
      <c r="FY11" s="216"/>
      <c r="FZ11" s="216"/>
      <c r="GA11" s="216"/>
      <c r="GB11" s="216"/>
      <c r="GC11" s="216"/>
      <c r="GD11" s="216"/>
      <c r="GE11" s="216"/>
      <c r="GF11" s="216"/>
      <c r="GG11" s="216"/>
      <c r="GH11" s="216"/>
      <c r="GI11" s="216"/>
      <c r="GJ11" s="216"/>
      <c r="GK11" s="216"/>
      <c r="GL11" s="216"/>
      <c r="GM11" s="216"/>
      <c r="GN11" s="216"/>
    </row>
    <row r="12" spans="1:196" s="170" customFormat="1" x14ac:dyDescent="0.2">
      <c r="A12" s="187">
        <v>4</v>
      </c>
      <c r="B12" s="214" t="s">
        <v>33</v>
      </c>
      <c r="C12" s="233"/>
      <c r="D12" s="233"/>
      <c r="E12" s="233"/>
      <c r="F12" s="233"/>
      <c r="G12" s="234"/>
      <c r="H12" s="234"/>
      <c r="I12" s="233"/>
      <c r="J12" s="233"/>
      <c r="K12" s="233"/>
      <c r="L12" s="233"/>
      <c r="M12" s="233"/>
      <c r="N12" s="233"/>
      <c r="O12" s="233"/>
      <c r="P12" s="233"/>
      <c r="Q12" s="233"/>
      <c r="R12" s="228"/>
      <c r="S12" s="228"/>
      <c r="T12" s="228"/>
      <c r="U12" s="228"/>
      <c r="V12" s="228"/>
      <c r="W12" s="228"/>
      <c r="X12" s="228"/>
      <c r="Y12" s="228"/>
      <c r="Z12" s="228"/>
      <c r="AA12" s="228"/>
      <c r="AB12" s="228"/>
      <c r="AC12" s="168"/>
      <c r="AD12" s="217">
        <f t="shared" si="0"/>
        <v>0</v>
      </c>
      <c r="AE12" s="197">
        <f t="shared" si="4"/>
        <v>0</v>
      </c>
      <c r="AF12" s="218"/>
      <c r="AG12" s="198">
        <f t="shared" si="1"/>
        <v>0</v>
      </c>
      <c r="AH12" s="198">
        <f t="shared" si="2"/>
        <v>0</v>
      </c>
      <c r="AI12" s="197">
        <f t="shared" si="3"/>
        <v>0</v>
      </c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69"/>
      <c r="CT12" s="169"/>
      <c r="CU12" s="169"/>
      <c r="CV12" s="169"/>
      <c r="CW12" s="169"/>
      <c r="CX12" s="169"/>
      <c r="CY12" s="169"/>
      <c r="CZ12" s="169"/>
      <c r="DA12" s="169"/>
      <c r="DB12" s="169"/>
      <c r="DC12" s="169"/>
      <c r="DD12" s="169"/>
      <c r="DE12" s="169"/>
      <c r="DF12" s="169"/>
      <c r="DG12" s="169"/>
      <c r="DH12" s="169"/>
      <c r="DI12" s="169"/>
      <c r="DJ12" s="169"/>
      <c r="DK12" s="169"/>
      <c r="DL12" s="169"/>
      <c r="DM12" s="169"/>
      <c r="DN12" s="169"/>
      <c r="DO12" s="169"/>
      <c r="DP12" s="169"/>
      <c r="DQ12" s="169"/>
      <c r="DR12" s="169"/>
      <c r="DS12" s="169"/>
      <c r="DT12" s="169"/>
      <c r="DU12" s="169"/>
      <c r="DV12" s="169"/>
      <c r="DW12" s="169"/>
      <c r="DX12" s="169"/>
      <c r="DY12" s="169"/>
      <c r="DZ12" s="169"/>
      <c r="EA12" s="169"/>
      <c r="EB12" s="169"/>
      <c r="EC12" s="169"/>
      <c r="ED12" s="169"/>
      <c r="EE12" s="169"/>
      <c r="EF12" s="169"/>
      <c r="EG12" s="169"/>
      <c r="EH12" s="169"/>
      <c r="EI12" s="169"/>
      <c r="EJ12" s="169"/>
      <c r="EK12" s="169"/>
      <c r="EL12" s="169"/>
      <c r="EM12" s="169"/>
      <c r="EN12" s="169"/>
      <c r="EO12" s="169"/>
      <c r="EP12" s="169"/>
      <c r="EQ12" s="169"/>
      <c r="ER12" s="169"/>
      <c r="ES12" s="169"/>
      <c r="ET12" s="169"/>
      <c r="EU12" s="169"/>
      <c r="EV12" s="169"/>
      <c r="EW12" s="169"/>
      <c r="EX12" s="169"/>
      <c r="EY12" s="169"/>
      <c r="EZ12" s="169"/>
      <c r="FA12" s="169"/>
      <c r="FB12" s="169"/>
      <c r="FC12" s="169"/>
      <c r="FD12" s="169"/>
      <c r="FE12" s="169"/>
      <c r="FF12" s="169"/>
      <c r="FG12" s="169"/>
      <c r="FH12" s="169"/>
      <c r="FI12" s="169"/>
      <c r="FJ12" s="169"/>
      <c r="FK12" s="169"/>
      <c r="FL12" s="169"/>
      <c r="FM12" s="169"/>
      <c r="FN12" s="169"/>
      <c r="FO12" s="169"/>
      <c r="FP12" s="169"/>
      <c r="FQ12" s="169"/>
      <c r="FR12" s="169"/>
      <c r="FS12" s="169"/>
      <c r="FT12" s="169"/>
      <c r="FU12" s="169"/>
      <c r="FV12" s="169"/>
      <c r="FW12" s="169"/>
      <c r="FX12" s="169"/>
      <c r="FY12" s="169"/>
      <c r="FZ12" s="169"/>
      <c r="GA12" s="169"/>
      <c r="GB12" s="169"/>
      <c r="GC12" s="169"/>
      <c r="GD12" s="169"/>
      <c r="GE12" s="169"/>
      <c r="GF12" s="169"/>
      <c r="GG12" s="169"/>
      <c r="GH12" s="169"/>
      <c r="GI12" s="169"/>
      <c r="GJ12" s="169"/>
      <c r="GK12" s="169"/>
      <c r="GL12" s="169"/>
      <c r="GM12" s="169"/>
      <c r="GN12" s="169"/>
    </row>
    <row r="13" spans="1:196" s="170" customFormat="1" ht="13.5" thickBot="1" x14ac:dyDescent="0.25">
      <c r="A13" s="188">
        <v>5</v>
      </c>
      <c r="B13" s="214" t="s">
        <v>34</v>
      </c>
      <c r="C13" s="235"/>
      <c r="D13" s="235"/>
      <c r="E13" s="235"/>
      <c r="F13" s="235"/>
      <c r="G13" s="236"/>
      <c r="H13" s="236"/>
      <c r="I13" s="235"/>
      <c r="J13" s="235"/>
      <c r="K13" s="235"/>
      <c r="L13" s="235"/>
      <c r="M13" s="235"/>
      <c r="N13" s="235"/>
      <c r="O13" s="235"/>
      <c r="P13" s="235"/>
      <c r="Q13" s="235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168"/>
      <c r="AD13" s="217">
        <f t="shared" si="0"/>
        <v>0</v>
      </c>
      <c r="AE13" s="197">
        <f t="shared" si="4"/>
        <v>0</v>
      </c>
      <c r="AF13" s="218"/>
      <c r="AG13" s="198">
        <f t="shared" si="1"/>
        <v>0</v>
      </c>
      <c r="AH13" s="198">
        <f t="shared" si="2"/>
        <v>0</v>
      </c>
      <c r="AI13" s="197">
        <f t="shared" si="3"/>
        <v>0</v>
      </c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  <c r="BD13" s="169"/>
      <c r="BE13" s="169"/>
      <c r="BF13" s="169"/>
      <c r="BG13" s="169"/>
      <c r="BH13" s="169"/>
      <c r="BI13" s="169"/>
      <c r="BJ13" s="169"/>
      <c r="BK13" s="169"/>
      <c r="BL13" s="169"/>
      <c r="BM13" s="169"/>
      <c r="BN13" s="169"/>
      <c r="BO13" s="169"/>
      <c r="BP13" s="169"/>
      <c r="BQ13" s="169"/>
      <c r="BR13" s="169"/>
      <c r="BS13" s="169"/>
      <c r="BT13" s="169"/>
      <c r="BU13" s="169"/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  <c r="CT13" s="169"/>
      <c r="CU13" s="169"/>
      <c r="CV13" s="169"/>
      <c r="CW13" s="169"/>
      <c r="CX13" s="169"/>
      <c r="CY13" s="169"/>
      <c r="CZ13" s="169"/>
      <c r="DA13" s="169"/>
      <c r="DB13" s="169"/>
      <c r="DC13" s="169"/>
      <c r="DD13" s="169"/>
      <c r="DE13" s="169"/>
      <c r="DF13" s="169"/>
      <c r="DG13" s="169"/>
      <c r="DH13" s="169"/>
      <c r="DI13" s="169"/>
      <c r="DJ13" s="169"/>
      <c r="DK13" s="169"/>
      <c r="DL13" s="169"/>
      <c r="DM13" s="169"/>
      <c r="DN13" s="169"/>
      <c r="DO13" s="169"/>
      <c r="DP13" s="169"/>
      <c r="DQ13" s="169"/>
      <c r="DR13" s="169"/>
      <c r="DS13" s="169"/>
      <c r="DT13" s="169"/>
      <c r="DU13" s="169"/>
      <c r="DV13" s="169"/>
      <c r="DW13" s="169"/>
      <c r="DX13" s="169"/>
      <c r="DY13" s="169"/>
      <c r="DZ13" s="169"/>
      <c r="EA13" s="169"/>
      <c r="EB13" s="169"/>
      <c r="EC13" s="169"/>
      <c r="ED13" s="169"/>
      <c r="EE13" s="169"/>
      <c r="EF13" s="169"/>
      <c r="EG13" s="169"/>
      <c r="EH13" s="169"/>
      <c r="EI13" s="169"/>
      <c r="EJ13" s="169"/>
      <c r="EK13" s="169"/>
      <c r="EL13" s="169"/>
      <c r="EM13" s="169"/>
      <c r="EN13" s="169"/>
      <c r="EO13" s="169"/>
      <c r="EP13" s="169"/>
      <c r="EQ13" s="169"/>
      <c r="ER13" s="169"/>
      <c r="ES13" s="169"/>
      <c r="ET13" s="169"/>
      <c r="EU13" s="169"/>
      <c r="EV13" s="169"/>
      <c r="EW13" s="169"/>
      <c r="EX13" s="169"/>
      <c r="EY13" s="169"/>
      <c r="EZ13" s="169"/>
      <c r="FA13" s="169"/>
      <c r="FB13" s="169"/>
      <c r="FC13" s="169"/>
      <c r="FD13" s="169"/>
      <c r="FE13" s="169"/>
      <c r="FF13" s="169"/>
      <c r="FG13" s="169"/>
      <c r="FH13" s="169"/>
      <c r="FI13" s="169"/>
      <c r="FJ13" s="169"/>
      <c r="FK13" s="169"/>
      <c r="FL13" s="169"/>
      <c r="FM13" s="169"/>
      <c r="FN13" s="169"/>
      <c r="FO13" s="169"/>
      <c r="FP13" s="169"/>
      <c r="FQ13" s="169"/>
      <c r="FR13" s="169"/>
      <c r="FS13" s="169"/>
      <c r="FT13" s="169"/>
      <c r="FU13" s="169"/>
      <c r="FV13" s="169"/>
      <c r="FW13" s="169"/>
      <c r="FX13" s="169"/>
      <c r="FY13" s="169"/>
      <c r="FZ13" s="169"/>
      <c r="GA13" s="169"/>
      <c r="GB13" s="169"/>
      <c r="GC13" s="169"/>
      <c r="GD13" s="169"/>
      <c r="GE13" s="169"/>
      <c r="GF13" s="169"/>
      <c r="GG13" s="169"/>
      <c r="GH13" s="169"/>
      <c r="GI13" s="169"/>
      <c r="GJ13" s="169"/>
      <c r="GK13" s="169"/>
      <c r="GL13" s="169"/>
      <c r="GM13" s="169"/>
      <c r="GN13" s="169"/>
    </row>
    <row r="14" spans="1:196" s="173" customFormat="1" ht="14.25" thickTop="1" thickBot="1" x14ac:dyDescent="0.25">
      <c r="A14" s="189"/>
      <c r="B14" s="220" t="s">
        <v>23</v>
      </c>
      <c r="C14" s="221">
        <f t="shared" ref="C14:W14" si="5">SUM(C9:C13)</f>
        <v>0</v>
      </c>
      <c r="D14" s="221">
        <f t="shared" si="5"/>
        <v>0</v>
      </c>
      <c r="E14" s="221">
        <f t="shared" si="5"/>
        <v>0</v>
      </c>
      <c r="F14" s="221">
        <f t="shared" si="5"/>
        <v>0</v>
      </c>
      <c r="G14" s="221">
        <f t="shared" si="5"/>
        <v>0</v>
      </c>
      <c r="H14" s="221">
        <f t="shared" si="5"/>
        <v>0</v>
      </c>
      <c r="I14" s="221">
        <f t="shared" si="5"/>
        <v>0</v>
      </c>
      <c r="J14" s="221">
        <f t="shared" si="5"/>
        <v>0</v>
      </c>
      <c r="K14" s="221">
        <f t="shared" si="5"/>
        <v>0</v>
      </c>
      <c r="L14" s="221">
        <f t="shared" si="5"/>
        <v>0</v>
      </c>
      <c r="M14" s="221">
        <f t="shared" si="5"/>
        <v>0</v>
      </c>
      <c r="N14" s="221">
        <f t="shared" si="5"/>
        <v>0</v>
      </c>
      <c r="O14" s="221">
        <f t="shared" si="5"/>
        <v>0</v>
      </c>
      <c r="P14" s="221">
        <f t="shared" si="5"/>
        <v>0</v>
      </c>
      <c r="Q14" s="221">
        <f t="shared" si="5"/>
        <v>0</v>
      </c>
      <c r="R14" s="221">
        <f t="shared" si="5"/>
        <v>0</v>
      </c>
      <c r="S14" s="221">
        <f t="shared" si="5"/>
        <v>0</v>
      </c>
      <c r="T14" s="221">
        <f t="shared" si="5"/>
        <v>0</v>
      </c>
      <c r="U14" s="221">
        <f t="shared" si="5"/>
        <v>0</v>
      </c>
      <c r="V14" s="221">
        <f t="shared" si="5"/>
        <v>0</v>
      </c>
      <c r="W14" s="221">
        <f t="shared" si="5"/>
        <v>0</v>
      </c>
      <c r="X14" s="221">
        <f>SUM(X9:X13)</f>
        <v>0</v>
      </c>
      <c r="Y14" s="221">
        <f>SUM(Y9:Y13)</f>
        <v>0</v>
      </c>
      <c r="Z14" s="221">
        <f>SUM(Z9:Z13)</f>
        <v>0</v>
      </c>
      <c r="AA14" s="221">
        <f>SUM(AA9:AA13)</f>
        <v>0</v>
      </c>
      <c r="AB14" s="221">
        <f>SUM(AB9:AB13)</f>
        <v>0</v>
      </c>
      <c r="AC14" s="171"/>
      <c r="AD14" s="217">
        <f t="shared" si="0"/>
        <v>0</v>
      </c>
      <c r="AE14" s="197">
        <f t="shared" si="4"/>
        <v>0</v>
      </c>
      <c r="AF14" s="218"/>
      <c r="AG14" s="198">
        <f t="shared" si="1"/>
        <v>0</v>
      </c>
      <c r="AH14" s="198">
        <f t="shared" si="2"/>
        <v>0</v>
      </c>
      <c r="AI14" s="197">
        <f t="shared" si="3"/>
        <v>0</v>
      </c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172"/>
      <c r="BN14" s="172"/>
      <c r="BO14" s="172"/>
      <c r="BP14" s="172"/>
      <c r="BQ14" s="172"/>
      <c r="BR14" s="172"/>
      <c r="BS14" s="172"/>
      <c r="BT14" s="172"/>
      <c r="BU14" s="172"/>
      <c r="BV14" s="172"/>
      <c r="BW14" s="172"/>
      <c r="BX14" s="172"/>
      <c r="BY14" s="172"/>
      <c r="BZ14" s="172"/>
      <c r="CA14" s="172"/>
      <c r="CB14" s="172"/>
      <c r="CC14" s="172"/>
      <c r="CD14" s="172"/>
      <c r="CE14" s="172"/>
      <c r="CF14" s="172"/>
      <c r="CG14" s="172"/>
      <c r="CH14" s="172"/>
      <c r="CI14" s="172"/>
      <c r="CJ14" s="172"/>
      <c r="CK14" s="172"/>
      <c r="CL14" s="172"/>
      <c r="CM14" s="172"/>
      <c r="CN14" s="172"/>
      <c r="CO14" s="172"/>
      <c r="CP14" s="172"/>
      <c r="CQ14" s="172"/>
      <c r="CR14" s="172"/>
      <c r="CS14" s="172"/>
      <c r="CT14" s="172"/>
      <c r="CU14" s="172"/>
      <c r="CV14" s="172"/>
      <c r="CW14" s="172"/>
      <c r="CX14" s="172"/>
      <c r="CY14" s="172"/>
      <c r="CZ14" s="172"/>
      <c r="DA14" s="172"/>
      <c r="DB14" s="172"/>
      <c r="DC14" s="172"/>
      <c r="DD14" s="172"/>
      <c r="DE14" s="172"/>
      <c r="DF14" s="172"/>
      <c r="DG14" s="172"/>
      <c r="DH14" s="172"/>
      <c r="DI14" s="172"/>
      <c r="DJ14" s="172"/>
      <c r="DK14" s="172"/>
      <c r="DL14" s="172"/>
      <c r="DM14" s="172"/>
      <c r="DN14" s="172"/>
      <c r="DO14" s="172"/>
      <c r="DP14" s="172"/>
      <c r="DQ14" s="172"/>
      <c r="DR14" s="172"/>
      <c r="DS14" s="172"/>
      <c r="DT14" s="172"/>
      <c r="DU14" s="172"/>
      <c r="DV14" s="172"/>
      <c r="DW14" s="172"/>
      <c r="DX14" s="172"/>
      <c r="DY14" s="172"/>
      <c r="DZ14" s="172"/>
      <c r="EA14" s="172"/>
      <c r="EB14" s="172"/>
      <c r="EC14" s="172"/>
      <c r="ED14" s="172"/>
      <c r="EE14" s="172"/>
      <c r="EF14" s="172"/>
      <c r="EG14" s="172"/>
      <c r="EH14" s="172"/>
      <c r="EI14" s="172"/>
      <c r="EJ14" s="172"/>
      <c r="EK14" s="172"/>
      <c r="EL14" s="172"/>
      <c r="EM14" s="172"/>
      <c r="EN14" s="172"/>
      <c r="EO14" s="172"/>
      <c r="EP14" s="172"/>
      <c r="EQ14" s="172"/>
      <c r="ER14" s="172"/>
      <c r="ES14" s="172"/>
      <c r="ET14" s="172"/>
      <c r="EU14" s="172"/>
      <c r="EV14" s="172"/>
      <c r="EW14" s="172"/>
      <c r="EX14" s="172"/>
      <c r="EY14" s="172"/>
      <c r="EZ14" s="172"/>
      <c r="FA14" s="172"/>
      <c r="FB14" s="172"/>
      <c r="FC14" s="172"/>
      <c r="FD14" s="172"/>
      <c r="FE14" s="172"/>
      <c r="FF14" s="172"/>
      <c r="FG14" s="172"/>
      <c r="FH14" s="172"/>
      <c r="FI14" s="172"/>
      <c r="FJ14" s="172"/>
      <c r="FK14" s="172"/>
      <c r="FL14" s="172"/>
      <c r="FM14" s="172"/>
      <c r="FN14" s="172"/>
      <c r="FO14" s="172"/>
      <c r="FP14" s="172"/>
      <c r="FQ14" s="172"/>
      <c r="FR14" s="172"/>
      <c r="FS14" s="172"/>
      <c r="FT14" s="172"/>
      <c r="FU14" s="172"/>
      <c r="FV14" s="172"/>
      <c r="FW14" s="172"/>
      <c r="FX14" s="172"/>
      <c r="FY14" s="172"/>
      <c r="FZ14" s="172"/>
      <c r="GA14" s="172"/>
      <c r="GB14" s="172"/>
      <c r="GC14" s="172"/>
      <c r="GD14" s="172"/>
      <c r="GE14" s="172"/>
      <c r="GF14" s="172"/>
      <c r="GG14" s="172"/>
      <c r="GH14" s="172"/>
      <c r="GI14" s="172"/>
      <c r="GJ14" s="172"/>
      <c r="GK14" s="172"/>
      <c r="GL14" s="172"/>
      <c r="GM14" s="172"/>
      <c r="GN14" s="172"/>
    </row>
    <row r="15" spans="1:196" s="170" customFormat="1" ht="13.5" thickTop="1" x14ac:dyDescent="0.2">
      <c r="A15" s="190"/>
      <c r="B15" s="214" t="s">
        <v>35</v>
      </c>
      <c r="C15" s="215"/>
      <c r="D15" s="215"/>
      <c r="E15" s="215"/>
      <c r="F15" s="215"/>
      <c r="G15" s="193"/>
      <c r="H15" s="193"/>
      <c r="I15" s="215"/>
      <c r="J15" s="215"/>
      <c r="K15" s="215"/>
      <c r="L15" s="215"/>
      <c r="M15" s="215"/>
      <c r="N15" s="215"/>
      <c r="O15" s="215"/>
      <c r="P15" s="215"/>
      <c r="Q15" s="215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168"/>
      <c r="AD15" s="217">
        <f>C15</f>
        <v>0</v>
      </c>
      <c r="AE15" s="197">
        <f t="shared" si="4"/>
        <v>0</v>
      </c>
      <c r="AF15" s="218"/>
      <c r="AG15" s="198">
        <f t="shared" si="1"/>
        <v>0</v>
      </c>
      <c r="AH15" s="198">
        <f t="shared" si="2"/>
        <v>0</v>
      </c>
      <c r="AI15" s="197">
        <f t="shared" si="3"/>
        <v>0</v>
      </c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169"/>
      <c r="CG15" s="169"/>
      <c r="CH15" s="169"/>
      <c r="CI15" s="169"/>
      <c r="CJ15" s="169"/>
      <c r="CK15" s="169"/>
      <c r="CL15" s="169"/>
      <c r="CM15" s="169"/>
      <c r="CN15" s="169"/>
      <c r="CO15" s="169"/>
      <c r="CP15" s="169"/>
      <c r="CQ15" s="169"/>
      <c r="CR15" s="169"/>
      <c r="CS15" s="169"/>
      <c r="CT15" s="169"/>
      <c r="CU15" s="169"/>
      <c r="CV15" s="169"/>
      <c r="CW15" s="169"/>
      <c r="CX15" s="169"/>
      <c r="CY15" s="169"/>
      <c r="CZ15" s="169"/>
      <c r="DA15" s="169"/>
      <c r="DB15" s="169"/>
      <c r="DC15" s="169"/>
      <c r="DD15" s="169"/>
      <c r="DE15" s="169"/>
      <c r="DF15" s="169"/>
      <c r="DG15" s="169"/>
      <c r="DH15" s="169"/>
      <c r="DI15" s="169"/>
      <c r="DJ15" s="169"/>
      <c r="DK15" s="169"/>
      <c r="DL15" s="169"/>
      <c r="DM15" s="169"/>
      <c r="DN15" s="169"/>
      <c r="DO15" s="169"/>
      <c r="DP15" s="169"/>
      <c r="DQ15" s="169"/>
      <c r="DR15" s="169"/>
      <c r="DS15" s="169"/>
      <c r="DT15" s="169"/>
      <c r="DU15" s="169"/>
      <c r="DV15" s="169"/>
      <c r="DW15" s="169"/>
      <c r="DX15" s="169"/>
      <c r="DY15" s="169"/>
      <c r="DZ15" s="169"/>
      <c r="EA15" s="169"/>
      <c r="EB15" s="169"/>
      <c r="EC15" s="169"/>
      <c r="ED15" s="169"/>
      <c r="EE15" s="169"/>
      <c r="EF15" s="169"/>
      <c r="EG15" s="169"/>
      <c r="EH15" s="169"/>
      <c r="EI15" s="169"/>
      <c r="EJ15" s="169"/>
      <c r="EK15" s="169"/>
      <c r="EL15" s="169"/>
      <c r="EM15" s="169"/>
      <c r="EN15" s="169"/>
      <c r="EO15" s="169"/>
      <c r="EP15" s="169"/>
      <c r="EQ15" s="169"/>
      <c r="ER15" s="169"/>
      <c r="ES15" s="169"/>
      <c r="ET15" s="169"/>
      <c r="EU15" s="169"/>
      <c r="EV15" s="169"/>
      <c r="EW15" s="169"/>
      <c r="EX15" s="169"/>
      <c r="EY15" s="169"/>
      <c r="EZ15" s="169"/>
      <c r="FA15" s="169"/>
      <c r="FB15" s="169"/>
      <c r="FC15" s="169"/>
      <c r="FD15" s="169"/>
      <c r="FE15" s="169"/>
      <c r="FF15" s="169"/>
      <c r="FG15" s="169"/>
      <c r="FH15" s="169"/>
      <c r="FI15" s="169"/>
      <c r="FJ15" s="169"/>
      <c r="FK15" s="169"/>
      <c r="FL15" s="169"/>
      <c r="FM15" s="169"/>
      <c r="FN15" s="169"/>
      <c r="FO15" s="169"/>
      <c r="FP15" s="169"/>
      <c r="FQ15" s="169"/>
      <c r="FR15" s="169"/>
      <c r="FS15" s="169"/>
      <c r="FT15" s="169"/>
      <c r="FU15" s="169"/>
      <c r="FV15" s="169"/>
      <c r="FW15" s="169"/>
      <c r="FX15" s="169"/>
      <c r="FY15" s="169"/>
      <c r="FZ15" s="169"/>
      <c r="GA15" s="169"/>
      <c r="GB15" s="169"/>
      <c r="GC15" s="169"/>
      <c r="GD15" s="169"/>
      <c r="GE15" s="169"/>
      <c r="GF15" s="169"/>
      <c r="GG15" s="169"/>
      <c r="GH15" s="169"/>
      <c r="GI15" s="169"/>
      <c r="GJ15" s="169"/>
      <c r="GK15" s="169"/>
      <c r="GL15" s="169"/>
      <c r="GM15" s="169"/>
      <c r="GN15" s="169"/>
    </row>
    <row r="16" spans="1:196" x14ac:dyDescent="0.2"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5"/>
      <c r="CB16" s="175"/>
      <c r="CC16" s="175"/>
      <c r="CD16" s="175"/>
      <c r="CE16" s="175"/>
      <c r="CF16" s="175"/>
      <c r="CG16" s="175"/>
      <c r="CH16" s="175"/>
      <c r="CI16" s="175"/>
      <c r="CJ16" s="175"/>
      <c r="CK16" s="175"/>
      <c r="CL16" s="175"/>
      <c r="CM16" s="175"/>
      <c r="CN16" s="175"/>
      <c r="CO16" s="175"/>
      <c r="CP16" s="175"/>
      <c r="CQ16" s="175"/>
      <c r="CR16" s="175"/>
      <c r="CS16" s="175"/>
      <c r="CT16" s="175"/>
      <c r="CU16" s="175"/>
      <c r="CV16" s="175"/>
      <c r="CW16" s="175"/>
      <c r="CX16" s="175"/>
      <c r="CY16" s="175"/>
      <c r="CZ16" s="175"/>
      <c r="DA16" s="175"/>
      <c r="DB16" s="175"/>
      <c r="DC16" s="175"/>
      <c r="DD16" s="175"/>
      <c r="DE16" s="175"/>
      <c r="DF16" s="175"/>
      <c r="DG16" s="175"/>
      <c r="DH16" s="175"/>
      <c r="DI16" s="175"/>
      <c r="DJ16" s="175"/>
      <c r="DK16" s="175"/>
      <c r="DL16" s="175"/>
      <c r="DM16" s="175"/>
      <c r="DN16" s="175"/>
      <c r="DO16" s="175"/>
      <c r="DP16" s="175"/>
      <c r="DQ16" s="175"/>
      <c r="DR16" s="175"/>
      <c r="DS16" s="175"/>
      <c r="DT16" s="175"/>
      <c r="DU16" s="175"/>
      <c r="DV16" s="175"/>
      <c r="DW16" s="175"/>
      <c r="DX16" s="175"/>
      <c r="DY16" s="175"/>
      <c r="DZ16" s="175"/>
      <c r="EA16" s="175"/>
      <c r="EB16" s="175"/>
      <c r="EC16" s="175"/>
      <c r="ED16" s="175"/>
      <c r="EE16" s="175"/>
      <c r="EF16" s="175"/>
      <c r="EG16" s="175"/>
      <c r="EH16" s="175"/>
      <c r="EI16" s="175"/>
      <c r="EJ16" s="175"/>
      <c r="EK16" s="175"/>
      <c r="EL16" s="175"/>
      <c r="EM16" s="175"/>
      <c r="EN16" s="175"/>
      <c r="EO16" s="175"/>
      <c r="EP16" s="175"/>
      <c r="EQ16" s="175"/>
      <c r="ER16" s="175"/>
      <c r="ES16" s="175"/>
      <c r="ET16" s="175"/>
      <c r="EU16" s="175"/>
      <c r="EV16" s="175"/>
      <c r="EW16" s="175"/>
      <c r="EX16" s="175"/>
      <c r="EY16" s="175"/>
      <c r="EZ16" s="175"/>
      <c r="FA16" s="175"/>
      <c r="FB16" s="175"/>
      <c r="FC16" s="175"/>
      <c r="FD16" s="175"/>
      <c r="FE16" s="175"/>
      <c r="FF16" s="175"/>
      <c r="FG16" s="175"/>
      <c r="FH16" s="175"/>
      <c r="FI16" s="175"/>
      <c r="FJ16" s="175"/>
      <c r="FK16" s="175"/>
      <c r="FL16" s="175"/>
      <c r="FM16" s="175"/>
      <c r="FN16" s="175"/>
      <c r="FO16" s="175"/>
      <c r="FP16" s="175"/>
      <c r="FQ16" s="175"/>
      <c r="FR16" s="175"/>
      <c r="FS16" s="175"/>
      <c r="FT16" s="175"/>
      <c r="FU16" s="175"/>
      <c r="FV16" s="175"/>
      <c r="FW16" s="175"/>
      <c r="FX16" s="175"/>
      <c r="FY16" s="175"/>
      <c r="FZ16" s="175"/>
      <c r="GA16" s="175"/>
      <c r="GB16" s="175"/>
      <c r="GC16" s="175"/>
      <c r="GD16" s="175"/>
      <c r="GE16" s="175"/>
      <c r="GF16" s="175"/>
      <c r="GG16" s="175"/>
      <c r="GH16" s="175"/>
      <c r="GI16" s="175"/>
      <c r="GJ16" s="175"/>
      <c r="GK16" s="175"/>
      <c r="GL16" s="175"/>
      <c r="GM16" s="175"/>
      <c r="GN16" s="175"/>
    </row>
    <row r="17" spans="1:196" x14ac:dyDescent="0.2"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75"/>
      <c r="BO17" s="175"/>
      <c r="BP17" s="175"/>
      <c r="BQ17" s="175"/>
      <c r="BR17" s="175"/>
      <c r="BS17" s="175"/>
      <c r="BT17" s="175"/>
      <c r="BU17" s="175"/>
      <c r="BV17" s="175"/>
      <c r="BW17" s="175"/>
      <c r="BX17" s="175"/>
      <c r="BY17" s="175"/>
      <c r="BZ17" s="175"/>
      <c r="CA17" s="175"/>
      <c r="CB17" s="175"/>
      <c r="CC17" s="175"/>
      <c r="CD17" s="175"/>
      <c r="CE17" s="175"/>
      <c r="CF17" s="175"/>
      <c r="CG17" s="175"/>
      <c r="CH17" s="175"/>
      <c r="CI17" s="175"/>
      <c r="CJ17" s="175"/>
      <c r="CK17" s="175"/>
      <c r="CL17" s="175"/>
      <c r="CM17" s="175"/>
      <c r="CN17" s="175"/>
      <c r="CO17" s="175"/>
      <c r="CP17" s="175"/>
      <c r="CQ17" s="175"/>
      <c r="CR17" s="175"/>
      <c r="CS17" s="175"/>
      <c r="CT17" s="175"/>
      <c r="CU17" s="175"/>
      <c r="CV17" s="175"/>
      <c r="CW17" s="175"/>
      <c r="CX17" s="175"/>
      <c r="CY17" s="175"/>
      <c r="CZ17" s="175"/>
      <c r="DA17" s="175"/>
      <c r="DB17" s="175"/>
      <c r="DC17" s="175"/>
      <c r="DD17" s="175"/>
      <c r="DE17" s="175"/>
      <c r="DF17" s="175"/>
      <c r="DG17" s="175"/>
      <c r="DH17" s="175"/>
      <c r="DI17" s="175"/>
      <c r="DJ17" s="175"/>
      <c r="DK17" s="175"/>
      <c r="DL17" s="175"/>
      <c r="DM17" s="175"/>
      <c r="DN17" s="175"/>
      <c r="DO17" s="175"/>
      <c r="DP17" s="175"/>
      <c r="DQ17" s="175"/>
      <c r="DR17" s="175"/>
      <c r="DS17" s="175"/>
      <c r="DT17" s="175"/>
      <c r="DU17" s="175"/>
      <c r="DV17" s="175"/>
      <c r="DW17" s="175"/>
      <c r="DX17" s="175"/>
      <c r="DY17" s="175"/>
      <c r="DZ17" s="175"/>
      <c r="EA17" s="175"/>
      <c r="EB17" s="175"/>
      <c r="EC17" s="175"/>
      <c r="ED17" s="175"/>
      <c r="EE17" s="175"/>
      <c r="EF17" s="175"/>
      <c r="EG17" s="175"/>
      <c r="EH17" s="175"/>
      <c r="EI17" s="175"/>
      <c r="EJ17" s="175"/>
      <c r="EK17" s="175"/>
      <c r="EL17" s="175"/>
      <c r="EM17" s="175"/>
      <c r="EN17" s="175"/>
      <c r="EO17" s="175"/>
      <c r="EP17" s="175"/>
      <c r="EQ17" s="175"/>
      <c r="ER17" s="175"/>
      <c r="ES17" s="175"/>
      <c r="ET17" s="175"/>
      <c r="EU17" s="175"/>
      <c r="EV17" s="175"/>
      <c r="EW17" s="175"/>
      <c r="EX17" s="175"/>
      <c r="EY17" s="175"/>
      <c r="EZ17" s="175"/>
      <c r="FA17" s="175"/>
      <c r="FB17" s="175"/>
      <c r="FC17" s="175"/>
      <c r="FD17" s="175"/>
      <c r="FE17" s="175"/>
      <c r="FF17" s="175"/>
      <c r="FG17" s="175"/>
      <c r="FH17" s="175"/>
      <c r="FI17" s="175"/>
      <c r="FJ17" s="175"/>
      <c r="FK17" s="175"/>
      <c r="FL17" s="175"/>
      <c r="FM17" s="175"/>
      <c r="FN17" s="175"/>
      <c r="FO17" s="175"/>
      <c r="FP17" s="175"/>
      <c r="FQ17" s="175"/>
      <c r="FR17" s="175"/>
      <c r="FS17" s="175"/>
      <c r="FT17" s="175"/>
      <c r="FU17" s="175"/>
      <c r="FV17" s="175"/>
      <c r="FW17" s="175"/>
      <c r="FX17" s="175"/>
      <c r="FY17" s="175"/>
      <c r="FZ17" s="175"/>
      <c r="GA17" s="175"/>
      <c r="GB17" s="175"/>
      <c r="GC17" s="175"/>
      <c r="GD17" s="175"/>
      <c r="GE17" s="175"/>
      <c r="GF17" s="175"/>
      <c r="GG17" s="175"/>
      <c r="GH17" s="175"/>
      <c r="GI17" s="175"/>
      <c r="GJ17" s="175"/>
      <c r="GK17" s="175"/>
      <c r="GL17" s="175"/>
      <c r="GM17" s="175"/>
      <c r="GN17" s="175"/>
    </row>
    <row r="18" spans="1:196" x14ac:dyDescent="0.2"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  <c r="BU18" s="175"/>
      <c r="BV18" s="175"/>
      <c r="BW18" s="175"/>
      <c r="BX18" s="175"/>
      <c r="BY18" s="175"/>
      <c r="BZ18" s="175"/>
      <c r="CA18" s="175"/>
      <c r="CB18" s="175"/>
      <c r="CC18" s="175"/>
      <c r="CD18" s="175"/>
      <c r="CE18" s="175"/>
      <c r="CF18" s="175"/>
      <c r="CG18" s="175"/>
      <c r="CH18" s="175"/>
      <c r="CI18" s="175"/>
      <c r="CJ18" s="175"/>
      <c r="CK18" s="175"/>
      <c r="CL18" s="175"/>
      <c r="CM18" s="175"/>
      <c r="CN18" s="175"/>
      <c r="CO18" s="175"/>
      <c r="CP18" s="175"/>
      <c r="CQ18" s="175"/>
      <c r="CR18" s="175"/>
      <c r="CS18" s="175"/>
      <c r="CT18" s="175"/>
      <c r="CU18" s="175"/>
      <c r="CV18" s="175"/>
      <c r="CW18" s="175"/>
      <c r="CX18" s="175"/>
      <c r="CY18" s="175"/>
      <c r="CZ18" s="175"/>
      <c r="DA18" s="175"/>
      <c r="DB18" s="175"/>
      <c r="DC18" s="175"/>
      <c r="DD18" s="175"/>
      <c r="DE18" s="175"/>
      <c r="DF18" s="175"/>
      <c r="DG18" s="175"/>
      <c r="DH18" s="175"/>
      <c r="DI18" s="175"/>
      <c r="DJ18" s="175"/>
      <c r="DK18" s="175"/>
      <c r="DL18" s="175"/>
      <c r="DM18" s="175"/>
      <c r="DN18" s="175"/>
      <c r="DO18" s="175"/>
      <c r="DP18" s="175"/>
      <c r="DQ18" s="175"/>
      <c r="DR18" s="175"/>
      <c r="DS18" s="175"/>
      <c r="DT18" s="175"/>
      <c r="DU18" s="175"/>
      <c r="DV18" s="175"/>
      <c r="DW18" s="175"/>
      <c r="DX18" s="175"/>
      <c r="DY18" s="175"/>
      <c r="DZ18" s="175"/>
      <c r="EA18" s="175"/>
      <c r="EB18" s="175"/>
      <c r="EC18" s="175"/>
      <c r="ED18" s="175"/>
      <c r="EE18" s="175"/>
      <c r="EF18" s="175"/>
      <c r="EG18" s="175"/>
      <c r="EH18" s="175"/>
      <c r="EI18" s="175"/>
      <c r="EJ18" s="175"/>
      <c r="EK18" s="175"/>
      <c r="EL18" s="175"/>
      <c r="EM18" s="175"/>
      <c r="EN18" s="175"/>
      <c r="EO18" s="175"/>
      <c r="EP18" s="175"/>
      <c r="EQ18" s="175"/>
      <c r="ER18" s="175"/>
      <c r="ES18" s="175"/>
      <c r="ET18" s="175"/>
      <c r="EU18" s="175"/>
      <c r="EV18" s="175"/>
      <c r="EW18" s="175"/>
      <c r="EX18" s="175"/>
      <c r="EY18" s="175"/>
      <c r="EZ18" s="175"/>
      <c r="FA18" s="175"/>
      <c r="FB18" s="175"/>
      <c r="FC18" s="175"/>
      <c r="FD18" s="175"/>
      <c r="FE18" s="175"/>
      <c r="FF18" s="175"/>
      <c r="FG18" s="175"/>
      <c r="FH18" s="175"/>
      <c r="FI18" s="175"/>
      <c r="FJ18" s="175"/>
      <c r="FK18" s="175"/>
      <c r="FL18" s="175"/>
      <c r="FM18" s="175"/>
      <c r="FN18" s="175"/>
      <c r="FO18" s="175"/>
      <c r="FP18" s="175"/>
      <c r="FQ18" s="175"/>
      <c r="FR18" s="175"/>
      <c r="FS18" s="175"/>
      <c r="FT18" s="175"/>
      <c r="FU18" s="175"/>
      <c r="FV18" s="175"/>
      <c r="FW18" s="175"/>
      <c r="FX18" s="175"/>
      <c r="FY18" s="175"/>
      <c r="FZ18" s="175"/>
      <c r="GA18" s="175"/>
      <c r="GB18" s="175"/>
      <c r="GC18" s="175"/>
      <c r="GD18" s="175"/>
      <c r="GE18" s="175"/>
      <c r="GF18" s="175"/>
      <c r="GG18" s="175"/>
      <c r="GH18" s="175"/>
      <c r="GI18" s="175"/>
      <c r="GJ18" s="175"/>
      <c r="GK18" s="175"/>
      <c r="GL18" s="175"/>
      <c r="GM18" s="175"/>
      <c r="GN18" s="175"/>
    </row>
    <row r="19" spans="1:196" x14ac:dyDescent="0.2"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75"/>
      <c r="CA19" s="175"/>
      <c r="CB19" s="175"/>
      <c r="CC19" s="175"/>
      <c r="CD19" s="175"/>
      <c r="CE19" s="175"/>
      <c r="CF19" s="175"/>
      <c r="CG19" s="175"/>
      <c r="CH19" s="175"/>
      <c r="CI19" s="175"/>
      <c r="CJ19" s="175"/>
      <c r="CK19" s="175"/>
      <c r="CL19" s="175"/>
      <c r="CM19" s="175"/>
      <c r="CN19" s="175"/>
      <c r="CO19" s="175"/>
      <c r="CP19" s="175"/>
      <c r="CQ19" s="175"/>
      <c r="CR19" s="175"/>
      <c r="CS19" s="175"/>
      <c r="CT19" s="175"/>
      <c r="CU19" s="175"/>
      <c r="CV19" s="175"/>
      <c r="CW19" s="175"/>
      <c r="CX19" s="175"/>
      <c r="CY19" s="175"/>
      <c r="CZ19" s="175"/>
      <c r="DA19" s="175"/>
      <c r="DB19" s="175"/>
      <c r="DC19" s="175"/>
      <c r="DD19" s="175"/>
      <c r="DE19" s="175"/>
      <c r="DF19" s="175"/>
      <c r="DG19" s="175"/>
      <c r="DH19" s="175"/>
      <c r="DI19" s="175"/>
      <c r="DJ19" s="175"/>
      <c r="DK19" s="175"/>
      <c r="DL19" s="175"/>
      <c r="DM19" s="175"/>
      <c r="DN19" s="175"/>
      <c r="DO19" s="175"/>
      <c r="DP19" s="175"/>
      <c r="DQ19" s="175"/>
      <c r="DR19" s="175"/>
      <c r="DS19" s="175"/>
      <c r="DT19" s="175"/>
      <c r="DU19" s="175"/>
      <c r="DV19" s="175"/>
      <c r="DW19" s="175"/>
      <c r="DX19" s="175"/>
      <c r="DY19" s="175"/>
      <c r="DZ19" s="175"/>
      <c r="EA19" s="175"/>
      <c r="EB19" s="175"/>
      <c r="EC19" s="175"/>
      <c r="ED19" s="175"/>
      <c r="EE19" s="175"/>
      <c r="EF19" s="175"/>
      <c r="EG19" s="175"/>
      <c r="EH19" s="175"/>
      <c r="EI19" s="175"/>
      <c r="EJ19" s="175"/>
      <c r="EK19" s="175"/>
      <c r="EL19" s="175"/>
      <c r="EM19" s="175"/>
      <c r="EN19" s="175"/>
      <c r="EO19" s="175"/>
      <c r="EP19" s="175"/>
      <c r="EQ19" s="175"/>
      <c r="ER19" s="175"/>
      <c r="ES19" s="175"/>
      <c r="ET19" s="175"/>
      <c r="EU19" s="175"/>
      <c r="EV19" s="175"/>
      <c r="EW19" s="175"/>
      <c r="EX19" s="175"/>
      <c r="EY19" s="175"/>
      <c r="EZ19" s="175"/>
      <c r="FA19" s="175"/>
      <c r="FB19" s="175"/>
      <c r="FC19" s="175"/>
      <c r="FD19" s="175"/>
      <c r="FE19" s="175"/>
      <c r="FF19" s="175"/>
      <c r="FG19" s="175"/>
      <c r="FH19" s="175"/>
      <c r="FI19" s="175"/>
      <c r="FJ19" s="175"/>
      <c r="FK19" s="175"/>
      <c r="FL19" s="175"/>
      <c r="FM19" s="175"/>
      <c r="FN19" s="175"/>
      <c r="FO19" s="175"/>
      <c r="FP19" s="175"/>
      <c r="FQ19" s="175"/>
      <c r="FR19" s="175"/>
      <c r="FS19" s="175"/>
      <c r="FT19" s="175"/>
      <c r="FU19" s="175"/>
      <c r="FV19" s="175"/>
      <c r="FW19" s="175"/>
      <c r="FX19" s="175"/>
      <c r="FY19" s="175"/>
      <c r="FZ19" s="175"/>
      <c r="GA19" s="175"/>
      <c r="GB19" s="175"/>
      <c r="GC19" s="175"/>
      <c r="GD19" s="175"/>
      <c r="GE19" s="175"/>
      <c r="GF19" s="175"/>
      <c r="GG19" s="175"/>
      <c r="GH19" s="175"/>
      <c r="GI19" s="175"/>
      <c r="GJ19" s="175"/>
      <c r="GK19" s="175"/>
      <c r="GL19" s="175"/>
      <c r="GM19" s="175"/>
      <c r="GN19" s="175"/>
    </row>
    <row r="20" spans="1:196" ht="15" x14ac:dyDescent="0.25">
      <c r="A20" s="176" t="s">
        <v>120</v>
      </c>
      <c r="B20" s="176"/>
      <c r="C20" s="176"/>
      <c r="D20" s="176"/>
      <c r="E20" s="176"/>
      <c r="F20" s="176"/>
      <c r="G20" s="176"/>
      <c r="H20" s="176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</row>
    <row r="21" spans="1:196" ht="15" x14ac:dyDescent="0.25">
      <c r="A21" s="176" t="s">
        <v>124</v>
      </c>
      <c r="B21" s="176"/>
      <c r="C21" s="176"/>
      <c r="D21" s="176"/>
      <c r="F21" s="176" t="s">
        <v>121</v>
      </c>
      <c r="G21" s="176"/>
      <c r="H21" s="176"/>
      <c r="K21" s="176" t="s">
        <v>122</v>
      </c>
      <c r="L21" s="176"/>
      <c r="O21" s="176" t="s">
        <v>123</v>
      </c>
      <c r="P21" s="176"/>
      <c r="AC21" s="175"/>
    </row>
    <row r="22" spans="1:196" ht="15" x14ac:dyDescent="0.25">
      <c r="A22" s="176"/>
      <c r="B22" s="176"/>
      <c r="C22" s="176"/>
      <c r="D22" s="176"/>
      <c r="F22" s="176"/>
      <c r="G22" s="108" t="s">
        <v>125</v>
      </c>
      <c r="H22" s="176"/>
      <c r="K22" s="109" t="s">
        <v>126</v>
      </c>
      <c r="L22" s="109"/>
      <c r="O22" s="109" t="s">
        <v>127</v>
      </c>
      <c r="P22" s="109"/>
      <c r="AC22" s="175"/>
    </row>
    <row r="23" spans="1:196" ht="15" x14ac:dyDescent="0.25">
      <c r="A23" s="176"/>
      <c r="B23" s="176"/>
      <c r="C23" s="176"/>
      <c r="D23" s="176"/>
      <c r="F23" s="176"/>
      <c r="G23" s="176"/>
      <c r="H23" s="176"/>
      <c r="K23" s="176"/>
      <c r="L23" s="176"/>
      <c r="M23" s="175"/>
      <c r="O23" s="175"/>
      <c r="P23" s="175"/>
      <c r="AC23" s="175"/>
    </row>
    <row r="24" spans="1:196" ht="15" x14ac:dyDescent="0.25">
      <c r="A24" s="176"/>
      <c r="B24" s="176"/>
      <c r="C24" s="176"/>
      <c r="D24" s="176"/>
      <c r="F24" s="176"/>
      <c r="G24" s="176"/>
      <c r="H24" s="176"/>
      <c r="K24" s="176"/>
      <c r="L24" s="176"/>
      <c r="M24" s="175"/>
      <c r="O24" s="175"/>
      <c r="P24" s="175"/>
      <c r="AC24" s="175"/>
    </row>
    <row r="25" spans="1:196" ht="15" x14ac:dyDescent="0.25">
      <c r="A25" s="176" t="s">
        <v>120</v>
      </c>
      <c r="B25" s="176"/>
      <c r="C25" s="176"/>
      <c r="D25" s="176"/>
      <c r="F25" s="176"/>
      <c r="G25" s="176"/>
      <c r="H25" s="176"/>
      <c r="K25" s="176"/>
      <c r="L25" s="176"/>
      <c r="M25" s="175"/>
      <c r="O25" s="175"/>
      <c r="P25" s="175"/>
      <c r="AC25" s="175"/>
    </row>
    <row r="26" spans="1:196" ht="15" x14ac:dyDescent="0.25">
      <c r="A26" s="176" t="s">
        <v>130</v>
      </c>
      <c r="B26" s="176"/>
      <c r="C26" s="176"/>
      <c r="D26" s="176"/>
      <c r="F26" s="176" t="s">
        <v>121</v>
      </c>
      <c r="G26" s="176"/>
      <c r="H26" s="176"/>
      <c r="K26" s="176" t="s">
        <v>128</v>
      </c>
      <c r="L26" s="176"/>
      <c r="O26" s="176" t="s">
        <v>129</v>
      </c>
      <c r="P26" s="176"/>
      <c r="AC26" s="175"/>
    </row>
    <row r="27" spans="1:196" ht="15" x14ac:dyDescent="0.25">
      <c r="E27" s="176"/>
      <c r="F27" s="108" t="s">
        <v>131</v>
      </c>
      <c r="G27" s="108"/>
      <c r="K27" s="109" t="s">
        <v>126</v>
      </c>
      <c r="L27" s="109"/>
      <c r="O27" s="109" t="s">
        <v>127</v>
      </c>
      <c r="P27" s="109"/>
      <c r="AC27" s="175"/>
    </row>
    <row r="28" spans="1:196" ht="15" x14ac:dyDescent="0.25">
      <c r="A28" s="176"/>
      <c r="B28" s="176"/>
      <c r="E28" s="176"/>
      <c r="F28" s="176"/>
      <c r="G28" s="176"/>
      <c r="H28" s="176"/>
      <c r="I28" s="176"/>
      <c r="J28" s="176"/>
      <c r="K28" s="175"/>
      <c r="L28" s="175"/>
      <c r="M28" s="175"/>
      <c r="AC28" s="175"/>
    </row>
    <row r="29" spans="1:196" ht="15" x14ac:dyDescent="0.25">
      <c r="A29" s="176"/>
      <c r="B29" s="176"/>
      <c r="C29" s="176"/>
      <c r="D29" s="176"/>
      <c r="E29" s="176"/>
      <c r="F29" s="176"/>
      <c r="G29" s="176"/>
      <c r="H29" s="176"/>
      <c r="I29" s="175"/>
      <c r="J29" s="175"/>
      <c r="K29" s="175"/>
      <c r="L29" s="175"/>
      <c r="M29" s="175"/>
      <c r="AC29" s="175"/>
    </row>
    <row r="30" spans="1:196" ht="15" x14ac:dyDescent="0.25">
      <c r="D30" s="176" t="s">
        <v>178</v>
      </c>
      <c r="E30" s="176"/>
      <c r="F30" s="176"/>
      <c r="G30" s="176"/>
      <c r="I30" s="176" t="s">
        <v>132</v>
      </c>
      <c r="J30" s="176"/>
      <c r="K30" s="176"/>
      <c r="L30" s="176"/>
      <c r="M30" s="175"/>
      <c r="AC30" s="175"/>
    </row>
    <row r="31" spans="1:196" ht="15" x14ac:dyDescent="0.25">
      <c r="D31" s="108" t="s">
        <v>133</v>
      </c>
      <c r="E31" s="108"/>
      <c r="F31" s="108"/>
      <c r="G31" s="108"/>
      <c r="I31"/>
      <c r="J31" s="108" t="s">
        <v>134</v>
      </c>
      <c r="K31" s="176"/>
      <c r="L31" s="176"/>
      <c r="M31" s="175"/>
      <c r="AC31" s="175"/>
    </row>
    <row r="32" spans="1:196" x14ac:dyDescent="0.2">
      <c r="AC32" s="175"/>
    </row>
    <row r="33" spans="2:29" x14ac:dyDescent="0.2"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</row>
    <row r="34" spans="2:29" x14ac:dyDescent="0.2"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</row>
    <row r="35" spans="2:29" x14ac:dyDescent="0.2"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</row>
    <row r="36" spans="2:29" x14ac:dyDescent="0.2"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</row>
    <row r="37" spans="2:29" x14ac:dyDescent="0.2"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</row>
    <row r="38" spans="2:29" x14ac:dyDescent="0.2">
      <c r="B38" s="175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</row>
    <row r="39" spans="2:29" x14ac:dyDescent="0.2"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</row>
    <row r="40" spans="2:29" x14ac:dyDescent="0.2"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</row>
    <row r="41" spans="2:29" x14ac:dyDescent="0.2"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</row>
    <row r="42" spans="2:29" x14ac:dyDescent="0.2"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</row>
    <row r="43" spans="2:29" x14ac:dyDescent="0.2"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</row>
  </sheetData>
  <mergeCells count="34">
    <mergeCell ref="B1:T1"/>
    <mergeCell ref="A3:A7"/>
    <mergeCell ref="B3:B7"/>
    <mergeCell ref="C3:C7"/>
    <mergeCell ref="D3:H3"/>
    <mergeCell ref="I3:M3"/>
    <mergeCell ref="N3:R3"/>
    <mergeCell ref="S3:AB3"/>
    <mergeCell ref="D4:D7"/>
    <mergeCell ref="E4:E7"/>
    <mergeCell ref="Q4:Q7"/>
    <mergeCell ref="F4:F7"/>
    <mergeCell ref="G4:G7"/>
    <mergeCell ref="H4:H7"/>
    <mergeCell ref="I4:I7"/>
    <mergeCell ref="J4:J7"/>
    <mergeCell ref="K4:K7"/>
    <mergeCell ref="L4:L7"/>
    <mergeCell ref="M4:M7"/>
    <mergeCell ref="N4:N7"/>
    <mergeCell ref="O4:O7"/>
    <mergeCell ref="P4:P7"/>
    <mergeCell ref="AD7:AE7"/>
    <mergeCell ref="R4:R7"/>
    <mergeCell ref="S4:S7"/>
    <mergeCell ref="T4:T7"/>
    <mergeCell ref="U4:U7"/>
    <mergeCell ref="V4:V7"/>
    <mergeCell ref="W4:W7"/>
    <mergeCell ref="X4:X7"/>
    <mergeCell ref="Y4:Y7"/>
    <mergeCell ref="Z4:Z7"/>
    <mergeCell ref="AA4:AA7"/>
    <mergeCell ref="AB4:AB7"/>
  </mergeCells>
  <phoneticPr fontId="11" type="noConversion"/>
  <conditionalFormatting sqref="AE9:AF15">
    <cfRule type="cellIs" dxfId="1" priority="1" stopIfTrue="1" operator="notEqual">
      <formula>C9</formula>
    </cfRule>
  </conditionalFormatting>
  <conditionalFormatting sqref="AG9:AI15">
    <cfRule type="cellIs" dxfId="0" priority="2" stopIfTrue="1" operator="notEqual">
      <formula>G9</formula>
    </cfRule>
  </conditionalFormatting>
  <pageMargins left="0.19685039370078741" right="0.19685039370078741" top="0.78740157480314965" bottom="0.39370078740157483" header="0" footer="0"/>
  <pageSetup paperSize="9" scale="55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6-кад-р1</vt:lpstr>
      <vt:lpstr>6-кад-р2</vt:lpstr>
      <vt:lpstr>6-кад-р3</vt:lpstr>
      <vt:lpstr>6-кад-р4</vt:lpstr>
      <vt:lpstr>'6-кад-р1'!Заголовки_для_печати</vt:lpstr>
      <vt:lpstr>'6-кад-р2'!Заголовки_для_печати</vt:lpstr>
      <vt:lpstr>'6-кад-р1'!Область_печати</vt:lpstr>
      <vt:lpstr>'6-кад-р2'!Область_печати</vt:lpstr>
      <vt:lpstr>'6-кад-р3'!Область_печати</vt:lpstr>
      <vt:lpstr>'6-кад-р4'!Область_печати</vt:lpstr>
    </vt:vector>
  </TitlesOfParts>
  <Company>ГУК ГТК России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Альбертовна Фролова</dc:creator>
  <cp:lastModifiedBy>Бобылёв Александр Сергеевич</cp:lastModifiedBy>
  <cp:lastPrinted>2013-01-08T21:26:23Z</cp:lastPrinted>
  <dcterms:created xsi:type="dcterms:W3CDTF">2002-11-06T12:38:40Z</dcterms:created>
  <dcterms:modified xsi:type="dcterms:W3CDTF">2019-09-06T07:58:18Z</dcterms:modified>
</cp:coreProperties>
</file>