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lti\Desktop\MULTISERVICIO\"/>
    </mc:Choice>
  </mc:AlternateContent>
  <xr:revisionPtr revIDLastSave="0" documentId="13_ncr:1_{ECD30595-DE55-4617-92CC-C477D353A98D}" xr6:coauthVersionLast="47" xr6:coauthVersionMax="47" xr10:uidLastSave="{00000000-0000-0000-0000-000000000000}"/>
  <bookViews>
    <workbookView xWindow="0" yWindow="720" windowWidth="28800" windowHeight="15480" xr2:uid="{00000000-000D-0000-FFFF-FFFF00000000}"/>
  </bookViews>
  <sheets>
    <sheet name="RECIBO (4)" sheetId="6" r:id="rId1"/>
    <sheet name="DETALLES" sheetId="2" r:id="rId2"/>
  </sheets>
  <definedNames>
    <definedName name="_xlnm.Print_Area" localSheetId="0">'RECIBO (4)'!$A$1:$J$32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2" l="1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E23" i="6"/>
  <c r="A23" i="2" l="1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22" i="2"/>
  <c r="A28" i="6"/>
  <c r="I21" i="6"/>
</calcChain>
</file>

<file path=xl/sharedStrings.xml><?xml version="1.0" encoding="utf-8"?>
<sst xmlns="http://schemas.openxmlformats.org/spreadsheetml/2006/main" count="169" uniqueCount="111">
  <si>
    <t xml:space="preserve">RECIBO DE CAJA </t>
  </si>
  <si>
    <t>N°.:</t>
  </si>
  <si>
    <t>POR CONCEPTO DE :</t>
  </si>
  <si>
    <t>FORMA DE PAGO:</t>
  </si>
  <si>
    <t>CHEQUE:</t>
  </si>
  <si>
    <t>BANCO:</t>
  </si>
  <si>
    <t>EFECTIVO:</t>
  </si>
  <si>
    <t>NOMBRE O RAZON SOCIAL DEL CLIENTE:</t>
  </si>
  <si>
    <t>NIT   / CC:</t>
  </si>
  <si>
    <t>N°. FACTURA.:</t>
  </si>
  <si>
    <t>CANCELADO:</t>
  </si>
  <si>
    <t>Servicios Especializados en Frenos Hidráulico de Aire ABS Electrónico- Frenos de Ahogo - Mecánica en General  Full Inyección-Electricidad                                                                                                        Latonería y Pintura - Autolavado - Cambio de Aceite - Servicio de Escáner</t>
  </si>
  <si>
    <t>FECHA.:</t>
  </si>
  <si>
    <t>X</t>
  </si>
  <si>
    <t>CANTIDAD:</t>
  </si>
  <si>
    <t>NIT/CC</t>
  </si>
  <si>
    <t>POR CONCEPTO</t>
  </si>
  <si>
    <t>FACTURA</t>
  </si>
  <si>
    <t>Numero</t>
  </si>
  <si>
    <t>NOMBRE O RAZON SOCIAL</t>
  </si>
  <si>
    <t>CANTIDAD</t>
  </si>
  <si>
    <t>FIRMA CONFORME:</t>
  </si>
  <si>
    <t>ABONO</t>
  </si>
  <si>
    <t>FECHA</t>
  </si>
  <si>
    <t>MARIA TERESA MULLER</t>
  </si>
  <si>
    <t>LATONERIA Y PINTURA</t>
  </si>
  <si>
    <t xml:space="preserve">Variante Chia - Carrera 1A 2 -09 Calle 2-1a 20 CHIA
                Tel: 3212699495 - 8849567     Correo: multiservicioautomotrizsabana@gmail.com
</t>
  </si>
  <si>
    <t>YURANI SAIMANCO</t>
  </si>
  <si>
    <t>CANCELA LATONERIA Y PINTURA</t>
  </si>
  <si>
    <t>ILVAR MORENO</t>
  </si>
  <si>
    <t>JOSE LUIS VASQUEZ</t>
  </si>
  <si>
    <t>TRABAJO DE LATONERIA Y PINTURA PLACA MBS-736</t>
  </si>
  <si>
    <t>EFRAIN BRIZUELA</t>
  </si>
  <si>
    <t>ABONO COMPRA DE PISTOLA WURTH (SALDO $167,560)</t>
  </si>
  <si>
    <t>ALEXANDER HERNANDEZ</t>
  </si>
  <si>
    <t>ABONO TRABAJO DE LATONERIA Y PINTURA  PLACA CQU-295 FORD FESTIVA</t>
  </si>
  <si>
    <t>JIMMY ROBAYO</t>
  </si>
  <si>
    <t>PAGO ARRIENDO DEL 12/07/2022 AL 12/08/2022</t>
  </si>
  <si>
    <t>CESAR CACERES</t>
  </si>
  <si>
    <t xml:space="preserve">ABONO TRABAJO DE LATONERIA Y PINTURA VEHICULO KEX-298 RENAULT LOGAN </t>
  </si>
  <si>
    <t>PAGO CAMBIO DE ACEITE FOTON</t>
  </si>
  <si>
    <t xml:space="preserve">CANCELA  TRABAJO DE LATONERIA Y PINTURA VEHICULO KEX-298 RENAULT LOGAN </t>
  </si>
  <si>
    <t>JULIO DUARTE</t>
  </si>
  <si>
    <t>ABONO REPARACION MOTOR PLACA BUW-614 HILUX</t>
  </si>
  <si>
    <t>YAMILE RODRIGUEZ</t>
  </si>
  <si>
    <t>ABONO REPARACION LATONERIA Y PUNTURA VEHICULO JSX-737 MITISUBISHI</t>
  </si>
  <si>
    <t>PAGO ARRIENDO DEL 12/08/2022 AL 12/09/2022</t>
  </si>
  <si>
    <t>OCTAVIO CARRION</t>
  </si>
  <si>
    <t xml:space="preserve">ABONO TRABAJO DE LATONERIA Y PINTURA </t>
  </si>
  <si>
    <t>LIMNY GACHARNA</t>
  </si>
  <si>
    <t>ABONO TRABAJO DE SUSPENSION / LATONERIA Y PINTURA</t>
  </si>
  <si>
    <t>JOSE ORLANDO LADINO</t>
  </si>
  <si>
    <t>ABONO  REPARACION MOTOR MEGANE BMZ-260</t>
  </si>
  <si>
    <t>REYES BARON JOSE FELIPE</t>
  </si>
  <si>
    <t>TECNOMECANICA</t>
  </si>
  <si>
    <t>FRANCISCO SASTOQUE</t>
  </si>
  <si>
    <t>ABONO TRABAJO LATONERIA Y PINTURA DE WILLYS</t>
  </si>
  <si>
    <t>900629221-7</t>
  </si>
  <si>
    <t>GRUPO FORTE COLOMBIA SAS</t>
  </si>
  <si>
    <t>PAGO PARQUEADERO MES: JULIO, AGOSTO Y OCTUBRE 2022</t>
  </si>
  <si>
    <t>CRISTIAN MILLA</t>
  </si>
  <si>
    <t>REPARACION LATONERIA ESQUINA DE FURGON PLACA LLO-893</t>
  </si>
  <si>
    <t>SERGIO PEÑA</t>
  </si>
  <si>
    <t>LATONERIA Y PINTURA DE BOMPER Y GUARDAFANGO TRASERO DERECHO DJV-993 PICANTO</t>
  </si>
  <si>
    <t>EFECTIVO</t>
  </si>
  <si>
    <t>ANTONIO PLAZA</t>
  </si>
  <si>
    <t>LATONERIA Y PINTURA DE BOMPER (PUNTAS) ESTRIBO PUERTA DEL IZQ (BORDE)/ BAUL (PARTE SUPERIOR)/ TECHO</t>
  </si>
  <si>
    <t>RICHARD VILLABONA</t>
  </si>
  <si>
    <t>LATONERIA Y PINTURA DE PARACHOQUE TRASERO</t>
  </si>
  <si>
    <t>YANETH DIAZ</t>
  </si>
  <si>
    <t>ABONO LATONERIA Y PINTURA ZYU-277</t>
  </si>
  <si>
    <t>CANCELA  LATONERIA Y PINTURA ZYU-277</t>
  </si>
  <si>
    <t>CESAR BENITEZ</t>
  </si>
  <si>
    <t>ABONO SEÑORITA</t>
  </si>
  <si>
    <t>JORGE MOLINA</t>
  </si>
  <si>
    <t xml:space="preserve">ABONO LATONERIA Y PINTURA GENERAL EXTERIOR                            (RGU-265 MAZDA) </t>
  </si>
  <si>
    <t>PAGO ARRIENDO MES DE SEPTIEMBRE - OCTUBRE</t>
  </si>
  <si>
    <t>MIGUEL A, MESTIZO PULIDO</t>
  </si>
  <si>
    <t>ABONO TRABAJO LATONERIA Y PINTURA DE 4 PUERTAS Y TECHO (OVE-038) NISSAN</t>
  </si>
  <si>
    <t>CAMILO JARAMILLO</t>
  </si>
  <si>
    <t>ABONO TRABAJO MEGAN DBT-851 MEGAN</t>
  </si>
  <si>
    <t>JUAN CARLOS RIVERA</t>
  </si>
  <si>
    <t>ABONO TRABAJO LATONERIA Y PINTURA SKODA UDK-2089</t>
  </si>
  <si>
    <t>MARIELA SOSA</t>
  </si>
  <si>
    <t>LATONERIA Y PINTURA  PUERTA FOTON LJU-419</t>
  </si>
  <si>
    <t xml:space="preserve">LATONERIA Y PINTURA GENERAL EXTERIOR                            (RGU-265 MAZDA) </t>
  </si>
  <si>
    <t>MARIA FERNANDA IBAÑEZ</t>
  </si>
  <si>
    <t>LATONERIA Y PINTURA DE BOMPER DEL, PUERTA LADO CONDUCTOR, BOMPER TRASERO, BAUL</t>
  </si>
  <si>
    <t>EDWIN PRIETO</t>
  </si>
  <si>
    <t>PAGO ARRIENDO MES DE NOVIEMBRE / SERVICIO DE LAVADO</t>
  </si>
  <si>
    <t>ABONO TRABAJO LATONERIA Y PINTURA  (OVE-038) NISSAN</t>
  </si>
  <si>
    <t>CARLOS SUPELANO</t>
  </si>
  <si>
    <t>ABONO TRABAJO LATONERIA Y PINTURA  BSB-780 TERRACAN</t>
  </si>
  <si>
    <t>GILMER BELTRAN</t>
  </si>
  <si>
    <t>ABONO RETOQUE PUERTA DERECHA TRASERA</t>
  </si>
  <si>
    <t>JOVANNY CARREON</t>
  </si>
  <si>
    <t>PINTURA BOMBER TRASERO  RENAULT LOGAN JCU-726</t>
  </si>
  <si>
    <t xml:space="preserve">RODRIGO MONCADA </t>
  </si>
  <si>
    <t>ABONO TRABAJO FOTON/TWINGO</t>
  </si>
  <si>
    <t xml:space="preserve"> </t>
  </si>
  <si>
    <t>TURLEY GONZALES</t>
  </si>
  <si>
    <t>ABONO TRABAJO MOTOR HYB-315 SUZUKI</t>
  </si>
  <si>
    <t>NUMAEL SANCHEZ</t>
  </si>
  <si>
    <t>CARGA DE BATERIA</t>
  </si>
  <si>
    <t>STIVEN HERNANDEZ</t>
  </si>
  <si>
    <t>PAGO REPUESTOS         SALDO: 700.000</t>
  </si>
  <si>
    <t>COMERCIALIZADORA AKESAN</t>
  </si>
  <si>
    <t>900986248-5</t>
  </si>
  <si>
    <t>ABONO TRABAJO DE LATONERIA Y PINTURA JAC JKV-527</t>
  </si>
  <si>
    <t>OSCAR URREGO OCAMPO</t>
  </si>
  <si>
    <t>ABONO : 500.000   SALDO: 680.000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</si>
</sst>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\-&quot;$&quot;#,##0"/>
    <numFmt numFmtId="165" formatCode="_-&quot;$&quot;* #,##0.00_-;\-&quot;$&quot;* #,##0.00_-;_-&quot;$&quot;* &quot;-&quot;??_-;_-@_-"/>
    <numFmt numFmtId="166" formatCode="[&lt;=9999999]###\-####;\(###\)\ ###\-####"/>
  </numFmts>
  <fonts count="1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9"/>
      <color theme="3"/>
      <name val="Tahoma"/>
      <family val="2"/>
    </font>
    <font>
      <b/>
      <sz val="10"/>
      <color theme="3"/>
      <name val="Tahoma"/>
      <family val="2"/>
    </font>
    <font>
      <b/>
      <sz val="8"/>
      <color theme="3"/>
      <name val="Tahoma"/>
      <family val="2"/>
    </font>
    <font>
      <sz val="11"/>
      <color theme="3"/>
      <name val="Calibri Light"/>
      <family val="2"/>
      <scheme val="major"/>
    </font>
    <font>
      <b/>
      <i/>
      <sz val="8"/>
      <color theme="3"/>
      <name val="Tahoma"/>
      <family val="2"/>
    </font>
    <font>
      <b/>
      <sz val="28"/>
      <color theme="1" tint="0.499984740745262"/>
      <name val="Calibri Light"/>
      <family val="2"/>
      <scheme val="major"/>
    </font>
    <font>
      <b/>
      <sz val="16"/>
      <color theme="1" tint="0.499984740745262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i/>
      <sz val="7"/>
      <color theme="3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 tint="0.49998474074526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6" fontId="6" fillId="0" borderId="0" applyFill="0" applyBorder="0">
      <alignment horizontal="left" vertical="top" wrapText="1"/>
    </xf>
    <xf numFmtId="165" fontId="12" fillId="0" borderId="0" applyFont="0" applyFill="0" applyBorder="0" applyAlignment="0" applyProtection="0"/>
  </cellStyleXfs>
  <cellXfs count="44">
    <xf numFmtId="0" fontId="0" fillId="0" borderId="0" xfId="0"/>
    <xf numFmtId="166" fontId="7" fillId="0" borderId="0" xfId="2" applyFont="1" applyAlignment="1">
      <alignment horizontal="center" vertical="top" wrapText="1"/>
    </xf>
    <xf numFmtId="0" fontId="8" fillId="0" borderId="0" xfId="1" applyFont="1" applyAlignment="1">
      <alignment horizontal="center" vertical="center"/>
    </xf>
    <xf numFmtId="0" fontId="0" fillId="0" borderId="2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3" applyFont="1" applyFill="1" applyAlignment="1">
      <alignment horizontal="center"/>
    </xf>
    <xf numFmtId="165" fontId="0" fillId="0" borderId="0" xfId="3" applyFont="1"/>
    <xf numFmtId="0" fontId="14" fillId="0" borderId="0" xfId="0" applyFont="1"/>
    <xf numFmtId="0" fontId="0" fillId="0" borderId="0" xfId="0" applyAlignment="1">
      <alignment horizontal="center"/>
    </xf>
    <xf numFmtId="165" fontId="0" fillId="0" borderId="1" xfId="3" applyFont="1" applyBorder="1"/>
    <xf numFmtId="14" fontId="0" fillId="0" borderId="1" xfId="0" applyNumberFormat="1" applyBorder="1" applyAlignment="1">
      <alignment horizontal="center"/>
    </xf>
    <xf numFmtId="165" fontId="2" fillId="0" borderId="0" xfId="3" applyFont="1"/>
    <xf numFmtId="0" fontId="0" fillId="0" borderId="0" xfId="0" applyAlignment="1">
      <alignment horizontal="right"/>
    </xf>
    <xf numFmtId="16" fontId="0" fillId="0" borderId="1" xfId="0" applyNumberFormat="1" applyBorder="1" applyAlignment="1">
      <alignment horizontal="center"/>
    </xf>
    <xf numFmtId="166" fontId="11" fillId="0" borderId="0" xfId="2" applyFont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165" fontId="2" fillId="0" borderId="1" xfId="3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4" fontId="0" fillId="0" borderId="3" xfId="3" applyNumberFormat="1" applyFont="1" applyBorder="1" applyAlignment="1">
      <alignment horizontal="left" vertical="center" wrapText="1"/>
    </xf>
    <xf numFmtId="165" fontId="0" fillId="0" borderId="7" xfId="3" applyFont="1" applyBorder="1" applyAlignment="1">
      <alignment horizontal="left" vertical="center" wrapText="1"/>
    </xf>
    <xf numFmtId="165" fontId="0" fillId="0" borderId="4" xfId="3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16" fillId="0" borderId="3" xfId="1" quotePrefix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Moneda" xfId="3" builtinId="4"/>
    <cellStyle name="Normal" xfId="0" builtinId="0"/>
    <cellStyle name="Phone" xfId="2" xr:uid="{00000000-0005-0000-0000-000002000000}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76200</xdr:colOff>
      <xdr:row>1</xdr:row>
      <xdr:rowOff>499613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DFA5C7-28EB-4E0F-98E0-335A34C9A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095375" cy="109968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18</xdr:row>
      <xdr:rowOff>180975</xdr:rowOff>
    </xdr:from>
    <xdr:to>
      <xdr:col>1</xdr:col>
      <xdr:colOff>104775</xdr:colOff>
      <xdr:row>19</xdr:row>
      <xdr:rowOff>451988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18F72F-0CCA-46E1-B758-533CF7426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610100"/>
          <a:ext cx="1095375" cy="1099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CEB-DEAB-4C6C-96F9-66F1E4BA2A28}">
  <dimension ref="A1:M32"/>
  <sheetViews>
    <sheetView tabSelected="1" workbookViewId="0">
      <selection activeCell="H12" sqref="H12"/>
    </sheetView>
  </sheetViews>
  <sheetFormatPr baseColWidth="10" defaultRowHeight="15" x14ac:dyDescent="0.25"/>
  <cols>
    <col min="1" max="1" width="16" customWidth="1"/>
    <col min="2" max="2" width="4.140625" customWidth="1"/>
    <col min="3" max="3" width="12.5703125" customWidth="1"/>
    <col min="4" max="4" width="2.7109375" customWidth="1"/>
    <col min="6" max="6" width="3.5703125" customWidth="1"/>
    <col min="7" max="7" width="14" customWidth="1"/>
    <col min="8" max="8" width="6" customWidth="1"/>
    <col min="9" max="9" width="3.7109375" customWidth="1"/>
    <col min="10" max="10" width="7.42578125" customWidth="1"/>
  </cols>
  <sheetData>
    <row r="1" spans="1:10" ht="47.25" customHeight="1" x14ac:dyDescent="0.25">
      <c r="C1" s="32" t="s">
        <v>11</v>
      </c>
      <c r="D1" s="32"/>
      <c r="E1" s="32"/>
      <c r="F1" s="32"/>
      <c r="G1" s="32"/>
      <c r="H1" s="32"/>
      <c r="I1" s="32"/>
      <c r="J1" s="32"/>
    </row>
    <row r="2" spans="1:10" ht="39.75" customHeight="1" x14ac:dyDescent="0.25">
      <c r="C2" s="30"/>
      <c r="D2" s="30"/>
      <c r="E2" s="31" t="s">
        <v>0</v>
      </c>
      <c r="F2" s="31"/>
      <c r="G2" s="31"/>
      <c r="H2" s="31"/>
      <c r="I2" s="31"/>
    </row>
    <row r="3" spans="1:10" ht="20.25" customHeight="1" x14ac:dyDescent="0.25">
      <c r="A3" s="32"/>
      <c r="B3" s="32"/>
      <c r="F3" s="2"/>
      <c r="G3" s="2"/>
      <c r="H3" s="2" t="s">
        <v>1</v>
      </c>
      <c r="I3" s="33">
        <v>66</v>
      </c>
      <c r="J3" s="34"/>
    </row>
    <row r="4" spans="1:10" ht="17.25" customHeight="1" x14ac:dyDescent="0.25">
      <c r="H4" s="11" t="s">
        <v>12</v>
      </c>
      <c r="I4" s="35">
        <v>45001</v>
      </c>
      <c r="J4" s="36"/>
    </row>
    <row r="5" spans="1:10" ht="21" customHeight="1" x14ac:dyDescent="0.25">
      <c r="A5" s="37" t="s">
        <v>7</v>
      </c>
      <c r="B5" s="37"/>
      <c r="C5" s="37"/>
      <c r="D5" s="37"/>
      <c r="E5" s="43" t="s">
        <v>109</v>
      </c>
      <c r="F5" s="43"/>
      <c r="G5" s="43"/>
      <c r="H5" s="43"/>
      <c r="I5" s="43"/>
      <c r="J5" s="43"/>
    </row>
    <row r="6" spans="1:10" ht="18.75" customHeight="1" x14ac:dyDescent="0.25">
      <c r="A6" s="37" t="s">
        <v>8</v>
      </c>
      <c r="B6" s="37"/>
      <c r="C6" s="37"/>
      <c r="D6" s="37"/>
      <c r="E6" s="43">
        <v>5905317</v>
      </c>
      <c r="F6" s="43"/>
      <c r="G6" s="43"/>
      <c r="H6" s="43"/>
      <c r="I6" s="43"/>
      <c r="J6" s="43"/>
    </row>
    <row r="7" spans="1:10" ht="27" customHeight="1" x14ac:dyDescent="0.25">
      <c r="A7" s="23" t="s">
        <v>14</v>
      </c>
      <c r="B7" s="24"/>
      <c r="C7" s="39"/>
      <c r="D7" s="40"/>
      <c r="E7" s="26" t="s">
        <v>110</v>
      </c>
      <c r="F7" s="27"/>
      <c r="G7" s="27"/>
      <c r="H7" s="27"/>
      <c r="I7" s="27"/>
      <c r="J7" s="28"/>
    </row>
    <row r="8" spans="1:10" ht="33.75" customHeight="1" thickBot="1" x14ac:dyDescent="0.3">
      <c r="A8" s="18" t="s">
        <v>2</v>
      </c>
      <c r="B8" s="41"/>
      <c r="C8" s="19" t="s">
        <v>25</v>
      </c>
      <c r="D8" s="19"/>
      <c r="E8" s="19"/>
      <c r="F8" s="19"/>
      <c r="G8" s="19"/>
      <c r="H8" s="19"/>
      <c r="I8" s="19"/>
      <c r="J8" s="19"/>
    </row>
    <row r="9" spans="1:10" ht="15.75" thickBot="1" x14ac:dyDescent="0.3">
      <c r="A9" s="18" t="s">
        <v>9</v>
      </c>
      <c r="B9" s="18"/>
      <c r="C9" s="4" t="s">
        <v>22</v>
      </c>
      <c r="D9" s="3" t="s">
        <v>13</v>
      </c>
      <c r="G9" s="14"/>
    </row>
    <row r="10" spans="1:10" x14ac:dyDescent="0.25">
      <c r="A10" s="42"/>
      <c r="B10" s="20"/>
      <c r="C10" s="4" t="s">
        <v>10</v>
      </c>
    </row>
    <row r="11" spans="1:10" ht="9.75" customHeight="1" thickBot="1" x14ac:dyDescent="0.3">
      <c r="A11" s="21"/>
      <c r="B11" s="21"/>
    </row>
    <row r="12" spans="1:10" ht="15.75" thickBot="1" x14ac:dyDescent="0.3">
      <c r="A12" s="4" t="s">
        <v>3</v>
      </c>
      <c r="C12" s="5" t="s">
        <v>4</v>
      </c>
      <c r="D12" s="3"/>
      <c r="E12" s="5" t="s">
        <v>5</v>
      </c>
      <c r="F12" s="3"/>
      <c r="G12" s="15" t="s">
        <v>64</v>
      </c>
      <c r="H12" s="5" t="s">
        <v>13</v>
      </c>
    </row>
    <row r="13" spans="1:10" ht="9.75" customHeight="1" x14ac:dyDescent="0.25"/>
    <row r="14" spans="1:10" ht="19.5" customHeight="1" x14ac:dyDescent="0.25">
      <c r="C14" s="10" t="s">
        <v>21</v>
      </c>
      <c r="F14" s="22"/>
      <c r="G14" s="22"/>
      <c r="H14" s="22"/>
      <c r="I14" s="22"/>
    </row>
    <row r="15" spans="1:10" ht="5.25" customHeight="1" x14ac:dyDescent="0.25">
      <c r="C15" s="10"/>
      <c r="F15" s="11"/>
      <c r="G15" s="11"/>
      <c r="H15" s="11"/>
      <c r="I15" s="11"/>
    </row>
    <row r="16" spans="1:10" ht="27.75" customHeight="1" x14ac:dyDescent="0.25">
      <c r="A16" s="17" t="s">
        <v>26</v>
      </c>
      <c r="B16" s="17"/>
      <c r="C16" s="17"/>
      <c r="D16" s="17"/>
      <c r="E16" s="17"/>
      <c r="F16" s="17"/>
      <c r="G16" s="17"/>
      <c r="H16" s="17"/>
      <c r="I16" s="17"/>
      <c r="J16" s="17"/>
    </row>
    <row r="17" spans="1:13" ht="3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3" ht="6" customHeight="1" x14ac:dyDescent="0.25"/>
    <row r="19" spans="1:13" ht="65.25" customHeight="1" x14ac:dyDescent="0.25">
      <c r="C19" s="29" t="s">
        <v>11</v>
      </c>
      <c r="D19" s="29"/>
      <c r="E19" s="29"/>
      <c r="F19" s="29"/>
      <c r="G19" s="29"/>
      <c r="H19" s="29"/>
      <c r="I19" s="29"/>
      <c r="J19" s="29"/>
    </row>
    <row r="20" spans="1:13" ht="40.5" customHeight="1" x14ac:dyDescent="0.25">
      <c r="C20" s="30"/>
      <c r="D20" s="30"/>
      <c r="E20" s="31" t="s">
        <v>0</v>
      </c>
      <c r="F20" s="31"/>
      <c r="G20" s="31"/>
      <c r="H20" s="31"/>
      <c r="I20" s="31"/>
    </row>
    <row r="21" spans="1:13" ht="21.75" customHeight="1" x14ac:dyDescent="0.25">
      <c r="A21" s="32"/>
      <c r="B21" s="32"/>
      <c r="F21" s="2"/>
      <c r="G21" s="2"/>
      <c r="H21" s="2" t="s">
        <v>1</v>
      </c>
      <c r="I21" s="33">
        <f>I3</f>
        <v>66</v>
      </c>
      <c r="J21" s="34"/>
      <c r="M21" t="s">
        <v>99</v>
      </c>
    </row>
    <row r="22" spans="1:13" ht="17.25" customHeight="1" x14ac:dyDescent="0.25">
      <c r="H22" s="11" t="s">
        <v>12</v>
      </c>
      <c r="I22" s="35">
        <v>45001</v>
      </c>
      <c r="J22" s="36"/>
    </row>
    <row r="23" spans="1:13" ht="21.75" customHeight="1" x14ac:dyDescent="0.25">
      <c r="A23" s="37" t="s">
        <v>7</v>
      </c>
      <c r="B23" s="37"/>
      <c r="C23" s="37"/>
      <c r="D23" s="37"/>
      <c r="E23" s="38" t="str">
        <f>E5</f>
        <v>OSCAR URREGO OCAMPO</v>
      </c>
      <c r="F23" s="38"/>
      <c r="G23" s="38"/>
      <c r="H23" s="38"/>
      <c r="I23" s="38"/>
      <c r="J23" s="38"/>
    </row>
    <row r="24" spans="1:13" ht="22.5" customHeight="1" x14ac:dyDescent="0.25">
      <c r="A24" s="37" t="s">
        <v>8</v>
      </c>
      <c r="B24" s="37"/>
      <c r="C24" s="37"/>
      <c r="D24" s="37"/>
      <c r="E24" s="38">
        <v>5905317</v>
      </c>
      <c r="F24" s="38"/>
      <c r="G24" s="38"/>
      <c r="H24" s="38"/>
      <c r="I24" s="38"/>
      <c r="J24" s="38"/>
    </row>
    <row r="25" spans="1:13" ht="36" customHeight="1" x14ac:dyDescent="0.25">
      <c r="A25" s="23" t="s">
        <v>14</v>
      </c>
      <c r="B25" s="24"/>
      <c r="C25" s="24"/>
      <c r="D25" s="25"/>
      <c r="E25" s="26" t="s">
        <v>110</v>
      </c>
      <c r="F25" s="27"/>
      <c r="G25" s="27"/>
      <c r="H25" s="27"/>
      <c r="I25" s="27"/>
      <c r="J25" s="28"/>
    </row>
    <row r="26" spans="1:13" ht="30" customHeight="1" thickBot="1" x14ac:dyDescent="0.3">
      <c r="A26" s="18" t="s">
        <v>2</v>
      </c>
      <c r="B26" s="18"/>
      <c r="C26" s="19" t="s">
        <v>25</v>
      </c>
      <c r="D26" s="19"/>
      <c r="E26" s="19"/>
      <c r="F26" s="19"/>
      <c r="G26" s="19"/>
      <c r="H26" s="19"/>
      <c r="I26" s="19"/>
      <c r="J26" s="19"/>
    </row>
    <row r="27" spans="1:13" ht="15.75" thickBot="1" x14ac:dyDescent="0.3">
      <c r="A27" s="18" t="s">
        <v>9</v>
      </c>
      <c r="B27" s="18"/>
      <c r="C27" s="4" t="s">
        <v>22</v>
      </c>
      <c r="D27" s="3" t="s">
        <v>13</v>
      </c>
    </row>
    <row r="28" spans="1:13" ht="15.75" thickBot="1" x14ac:dyDescent="0.3">
      <c r="A28" s="20">
        <f>A10</f>
        <v>0</v>
      </c>
      <c r="B28" s="20"/>
      <c r="C28" s="4" t="s">
        <v>10</v>
      </c>
      <c r="D28" s="3"/>
    </row>
    <row r="29" spans="1:13" ht="5.25" customHeight="1" thickBot="1" x14ac:dyDescent="0.3">
      <c r="A29" s="21"/>
      <c r="B29" s="21"/>
    </row>
    <row r="30" spans="1:13" ht="15.75" thickBot="1" x14ac:dyDescent="0.3">
      <c r="A30" s="4" t="s">
        <v>3</v>
      </c>
      <c r="C30" s="5" t="s">
        <v>4</v>
      </c>
      <c r="D30" s="3"/>
      <c r="E30" s="5" t="s">
        <v>5</v>
      </c>
      <c r="F30" s="3"/>
      <c r="H30" s="5" t="s">
        <v>6</v>
      </c>
      <c r="I30" s="3" t="s">
        <v>13</v>
      </c>
    </row>
    <row r="31" spans="1:13" ht="14.25" customHeight="1" x14ac:dyDescent="0.25">
      <c r="C31" s="10" t="s">
        <v>21</v>
      </c>
      <c r="F31" s="22"/>
      <c r="G31" s="22"/>
      <c r="H31" s="22"/>
      <c r="I31" s="22"/>
    </row>
    <row r="32" spans="1:13" ht="19.5" customHeight="1" x14ac:dyDescent="0.25">
      <c r="A32" s="17" t="s">
        <v>26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41">
    <mergeCell ref="I4:J4"/>
    <mergeCell ref="C1:J1"/>
    <mergeCell ref="C2:D2"/>
    <mergeCell ref="E2:I2"/>
    <mergeCell ref="A3:B3"/>
    <mergeCell ref="I3:J3"/>
    <mergeCell ref="F14:I14"/>
    <mergeCell ref="A5:D5"/>
    <mergeCell ref="A6:D6"/>
    <mergeCell ref="A7:D7"/>
    <mergeCell ref="E7:J7"/>
    <mergeCell ref="A8:B8"/>
    <mergeCell ref="C8:J8"/>
    <mergeCell ref="A9:B9"/>
    <mergeCell ref="A10:B10"/>
    <mergeCell ref="A11:B11"/>
    <mergeCell ref="E5:G5"/>
    <mergeCell ref="H5:J5"/>
    <mergeCell ref="E6:F6"/>
    <mergeCell ref="G6:H6"/>
    <mergeCell ref="I6:J6"/>
    <mergeCell ref="A25:D25"/>
    <mergeCell ref="E25:J25"/>
    <mergeCell ref="A16:J16"/>
    <mergeCell ref="C19:J19"/>
    <mergeCell ref="C20:D20"/>
    <mergeCell ref="E20:I20"/>
    <mergeCell ref="A21:B21"/>
    <mergeCell ref="I21:J21"/>
    <mergeCell ref="I22:J22"/>
    <mergeCell ref="A23:D23"/>
    <mergeCell ref="E23:J23"/>
    <mergeCell ref="A24:D24"/>
    <mergeCell ref="E24:J24"/>
    <mergeCell ref="A32:J32"/>
    <mergeCell ref="A26:B26"/>
    <mergeCell ref="C26:J26"/>
    <mergeCell ref="A27:B27"/>
    <mergeCell ref="A28:B28"/>
    <mergeCell ref="A29:B29"/>
    <mergeCell ref="F31:I31"/>
  </mergeCells>
  <dataValidations count="2">
    <dataValidation allowBlank="1" showInputMessage="1" showErrorMessage="1" prompt="El título de esta hoja de cálculo se encuentra en esta celda. Escriba la fecha, el número de factura y la descripción del proyecto servicio en las celdas C2 a D4. Escriba los detalles de facturación en las celdas C5 a D9." sqref="E2 E20" xr:uid="{FEAD6746-749C-4EEE-8EB5-7DFBE9747A73}"/>
    <dataValidation allowBlank="1" showInputMessage="1" showErrorMessage="1" prompt="Agregue el logotipo de la empresa en esta celda." sqref="C2 C20" xr:uid="{B518FF74-27AC-45DB-B4F0-AED4C20F24D5}"/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132"/>
  <sheetViews>
    <sheetView topLeftCell="A43" workbookViewId="0">
      <selection activeCell="E60" sqref="E60"/>
    </sheetView>
  </sheetViews>
  <sheetFormatPr baseColWidth="10" defaultRowHeight="15" x14ac:dyDescent="0.25"/>
  <cols>
    <col min="2" max="2" width="31.140625" style="11" customWidth="1"/>
    <col min="3" max="3" width="13.7109375" style="11" customWidth="1"/>
    <col min="4" max="4" width="12" bestFit="1" customWidth="1"/>
    <col min="5" max="5" width="90.5703125" customWidth="1"/>
    <col min="6" max="6" width="23" customWidth="1"/>
    <col min="7" max="7" width="15.140625" style="9" bestFit="1" customWidth="1"/>
  </cols>
  <sheetData>
    <row r="1" spans="1:7" ht="15.75" x14ac:dyDescent="0.25">
      <c r="A1" s="7" t="s">
        <v>18</v>
      </c>
      <c r="B1" s="7" t="s">
        <v>19</v>
      </c>
      <c r="C1" s="7" t="s">
        <v>23</v>
      </c>
      <c r="D1" s="7" t="s">
        <v>15</v>
      </c>
      <c r="E1" s="7" t="s">
        <v>16</v>
      </c>
      <c r="F1" s="7" t="s">
        <v>17</v>
      </c>
      <c r="G1" s="8" t="s">
        <v>20</v>
      </c>
    </row>
    <row r="2" spans="1:7" x14ac:dyDescent="0.25">
      <c r="A2" s="6">
        <v>1</v>
      </c>
      <c r="B2" s="6" t="s">
        <v>24</v>
      </c>
      <c r="C2" s="13">
        <v>44742</v>
      </c>
      <c r="D2" s="6">
        <v>41324118</v>
      </c>
      <c r="E2" s="6" t="s">
        <v>25</v>
      </c>
      <c r="F2" s="6"/>
      <c r="G2" s="12">
        <v>250000</v>
      </c>
    </row>
    <row r="3" spans="1:7" x14ac:dyDescent="0.25">
      <c r="A3" s="6">
        <v>2</v>
      </c>
      <c r="B3" s="6" t="s">
        <v>27</v>
      </c>
      <c r="C3" s="13">
        <v>44743</v>
      </c>
      <c r="D3" s="6"/>
      <c r="E3" s="6"/>
      <c r="F3" s="6"/>
      <c r="G3" s="12">
        <v>200000</v>
      </c>
    </row>
    <row r="4" spans="1:7" x14ac:dyDescent="0.25">
      <c r="A4" s="6">
        <v>3</v>
      </c>
      <c r="B4" s="6" t="s">
        <v>24</v>
      </c>
      <c r="C4" s="13">
        <v>44744</v>
      </c>
      <c r="D4" s="6">
        <v>41324118</v>
      </c>
      <c r="E4" s="6" t="s">
        <v>28</v>
      </c>
      <c r="F4" s="6"/>
      <c r="G4" s="12">
        <v>250000</v>
      </c>
    </row>
    <row r="5" spans="1:7" x14ac:dyDescent="0.25">
      <c r="A5" s="6">
        <v>4</v>
      </c>
      <c r="B5" s="6" t="s">
        <v>29</v>
      </c>
      <c r="C5" s="13">
        <v>44744</v>
      </c>
      <c r="D5" s="6"/>
      <c r="E5" s="6"/>
      <c r="F5" s="6"/>
      <c r="G5" s="12">
        <v>500000</v>
      </c>
    </row>
    <row r="6" spans="1:7" x14ac:dyDescent="0.25">
      <c r="A6" s="6">
        <v>5</v>
      </c>
      <c r="B6" s="6" t="s">
        <v>30</v>
      </c>
      <c r="C6" s="13">
        <v>44747</v>
      </c>
      <c r="D6" s="6">
        <v>1007694927</v>
      </c>
      <c r="E6" s="6" t="s">
        <v>31</v>
      </c>
      <c r="F6" s="6"/>
      <c r="G6" s="12">
        <v>200000</v>
      </c>
    </row>
    <row r="7" spans="1:7" x14ac:dyDescent="0.25">
      <c r="A7" s="6">
        <v>6</v>
      </c>
      <c r="B7" s="6" t="s">
        <v>32</v>
      </c>
      <c r="C7" s="13">
        <v>44753</v>
      </c>
      <c r="D7" s="6">
        <v>22212586</v>
      </c>
      <c r="E7" s="6" t="s">
        <v>33</v>
      </c>
      <c r="F7" s="6"/>
      <c r="G7" s="12">
        <v>250000</v>
      </c>
    </row>
    <row r="8" spans="1:7" x14ac:dyDescent="0.25">
      <c r="A8" s="6">
        <v>7</v>
      </c>
      <c r="B8" s="6" t="s">
        <v>34</v>
      </c>
      <c r="C8" s="13">
        <v>44753</v>
      </c>
      <c r="D8" s="6">
        <v>79966169</v>
      </c>
      <c r="E8" s="6" t="s">
        <v>35</v>
      </c>
      <c r="F8" s="6"/>
      <c r="G8" s="12">
        <v>300000</v>
      </c>
    </row>
    <row r="9" spans="1:7" x14ac:dyDescent="0.25">
      <c r="A9" s="6">
        <v>8</v>
      </c>
      <c r="B9" s="6" t="s">
        <v>36</v>
      </c>
      <c r="C9" s="13">
        <v>44754</v>
      </c>
      <c r="D9" s="6">
        <v>1076623647</v>
      </c>
      <c r="E9" s="6" t="s">
        <v>37</v>
      </c>
      <c r="F9" s="6"/>
      <c r="G9" s="12">
        <v>800000</v>
      </c>
    </row>
    <row r="10" spans="1:7" x14ac:dyDescent="0.25">
      <c r="A10" s="6">
        <v>9</v>
      </c>
      <c r="B10" s="6" t="s">
        <v>38</v>
      </c>
      <c r="C10" s="13">
        <v>44754</v>
      </c>
      <c r="D10" s="6">
        <v>19294744</v>
      </c>
      <c r="E10" s="6" t="s">
        <v>39</v>
      </c>
      <c r="F10" s="6"/>
      <c r="G10" s="12">
        <v>1000000</v>
      </c>
    </row>
    <row r="11" spans="1:7" x14ac:dyDescent="0.25">
      <c r="A11" s="6">
        <v>10</v>
      </c>
      <c r="B11" s="6" t="s">
        <v>29</v>
      </c>
      <c r="C11" s="13">
        <v>44760</v>
      </c>
      <c r="D11" s="6">
        <v>10154244148</v>
      </c>
      <c r="E11" s="6" t="s">
        <v>40</v>
      </c>
      <c r="F11" s="6"/>
      <c r="G11" s="12">
        <v>300000</v>
      </c>
    </row>
    <row r="12" spans="1:7" x14ac:dyDescent="0.25">
      <c r="A12" s="6">
        <v>11</v>
      </c>
      <c r="B12" s="6" t="s">
        <v>38</v>
      </c>
      <c r="C12" s="13">
        <v>44774</v>
      </c>
      <c r="D12" s="6">
        <v>19294744</v>
      </c>
      <c r="E12" s="6" t="s">
        <v>41</v>
      </c>
      <c r="F12" s="6"/>
      <c r="G12" s="12">
        <v>1000000</v>
      </c>
    </row>
    <row r="13" spans="1:7" x14ac:dyDescent="0.25">
      <c r="A13" s="6">
        <v>12</v>
      </c>
      <c r="B13" s="6" t="s">
        <v>42</v>
      </c>
      <c r="C13" s="13">
        <v>44776</v>
      </c>
      <c r="D13" s="6">
        <v>91246625</v>
      </c>
      <c r="E13" s="6" t="s">
        <v>43</v>
      </c>
      <c r="F13" s="6"/>
      <c r="G13" s="12">
        <v>1610000</v>
      </c>
    </row>
    <row r="14" spans="1:7" x14ac:dyDescent="0.25">
      <c r="A14" s="6">
        <v>13</v>
      </c>
      <c r="B14" s="6" t="s">
        <v>44</v>
      </c>
      <c r="C14" s="13">
        <v>44781</v>
      </c>
      <c r="D14" s="6">
        <v>53075434</v>
      </c>
      <c r="E14" s="6" t="s">
        <v>45</v>
      </c>
      <c r="F14" s="6"/>
      <c r="G14" s="12">
        <v>200000</v>
      </c>
    </row>
    <row r="15" spans="1:7" x14ac:dyDescent="0.25">
      <c r="A15" s="6">
        <v>14</v>
      </c>
      <c r="B15" s="6" t="s">
        <v>36</v>
      </c>
      <c r="C15" s="13">
        <v>44784</v>
      </c>
      <c r="D15" s="6">
        <v>1076623647</v>
      </c>
      <c r="E15" s="6" t="s">
        <v>46</v>
      </c>
      <c r="F15" s="6"/>
      <c r="G15" s="12">
        <v>800000</v>
      </c>
    </row>
    <row r="16" spans="1:7" ht="15" customHeight="1" x14ac:dyDescent="0.25">
      <c r="A16" s="6">
        <v>15</v>
      </c>
      <c r="B16" s="6" t="s">
        <v>47</v>
      </c>
      <c r="C16" s="13">
        <v>44799</v>
      </c>
      <c r="D16" s="6">
        <v>11204224</v>
      </c>
      <c r="E16" s="6" t="s">
        <v>48</v>
      </c>
      <c r="F16" s="6"/>
      <c r="G16" s="12">
        <v>500000</v>
      </c>
    </row>
    <row r="17" spans="1:7" ht="15" customHeight="1" x14ac:dyDescent="0.25">
      <c r="A17" s="6">
        <v>16</v>
      </c>
      <c r="B17" s="6" t="s">
        <v>47</v>
      </c>
      <c r="C17" s="13">
        <v>44799</v>
      </c>
      <c r="D17" s="6">
        <v>11204224</v>
      </c>
      <c r="E17" s="6" t="s">
        <v>48</v>
      </c>
      <c r="F17" s="6"/>
      <c r="G17" s="12">
        <v>600000</v>
      </c>
    </row>
    <row r="18" spans="1:7" ht="15" customHeight="1" x14ac:dyDescent="0.25">
      <c r="A18" s="6">
        <v>17</v>
      </c>
      <c r="B18" s="6" t="s">
        <v>49</v>
      </c>
      <c r="C18" s="13">
        <v>44799</v>
      </c>
      <c r="D18" s="6">
        <v>80083050</v>
      </c>
      <c r="E18" s="6" t="s">
        <v>50</v>
      </c>
      <c r="F18" s="6"/>
      <c r="G18" s="12">
        <v>800000</v>
      </c>
    </row>
    <row r="19" spans="1:7" ht="15" customHeight="1" x14ac:dyDescent="0.25">
      <c r="A19" s="6">
        <v>18</v>
      </c>
      <c r="B19" s="6" t="s">
        <v>51</v>
      </c>
      <c r="C19" s="13">
        <v>44832</v>
      </c>
      <c r="D19" s="6">
        <v>17184682</v>
      </c>
      <c r="E19" s="6" t="s">
        <v>52</v>
      </c>
      <c r="F19" s="6"/>
      <c r="G19" s="12">
        <v>1200000</v>
      </c>
    </row>
    <row r="20" spans="1:7" ht="15" customHeight="1" x14ac:dyDescent="0.25">
      <c r="A20" s="6">
        <v>19</v>
      </c>
      <c r="B20" s="6" t="s">
        <v>53</v>
      </c>
      <c r="C20" s="13">
        <v>44834</v>
      </c>
      <c r="D20" s="6">
        <v>1072700603</v>
      </c>
      <c r="E20" s="6" t="s">
        <v>54</v>
      </c>
      <c r="F20" s="6"/>
      <c r="G20" s="12">
        <v>240000</v>
      </c>
    </row>
    <row r="21" spans="1:7" ht="15" customHeight="1" x14ac:dyDescent="0.25">
      <c r="A21" s="6">
        <v>20</v>
      </c>
      <c r="B21" s="6" t="s">
        <v>55</v>
      </c>
      <c r="C21" s="13">
        <v>44837</v>
      </c>
      <c r="D21" s="6">
        <v>29949267</v>
      </c>
      <c r="E21" s="6" t="s">
        <v>56</v>
      </c>
      <c r="F21" s="6"/>
      <c r="G21" s="12">
        <v>2000000</v>
      </c>
    </row>
    <row r="22" spans="1:7" ht="15" customHeight="1" x14ac:dyDescent="0.25">
      <c r="A22" s="6">
        <f>A21+1</f>
        <v>21</v>
      </c>
      <c r="B22" s="6" t="s">
        <v>58</v>
      </c>
      <c r="C22" s="13">
        <v>44837</v>
      </c>
      <c r="D22" s="6" t="s">
        <v>57</v>
      </c>
      <c r="E22" s="6" t="s">
        <v>59</v>
      </c>
      <c r="F22" s="6"/>
      <c r="G22" s="12">
        <v>360000</v>
      </c>
    </row>
    <row r="23" spans="1:7" ht="15" customHeight="1" x14ac:dyDescent="0.25">
      <c r="A23" s="6">
        <f t="shared" ref="A23:A75" si="0">A22+1</f>
        <v>22</v>
      </c>
      <c r="B23" s="6" t="s">
        <v>60</v>
      </c>
      <c r="C23" s="13">
        <v>44837</v>
      </c>
      <c r="D23" s="6">
        <v>1001196478</v>
      </c>
      <c r="E23" s="6" t="s">
        <v>61</v>
      </c>
      <c r="F23" s="6"/>
      <c r="G23" s="12">
        <v>130000</v>
      </c>
    </row>
    <row r="24" spans="1:7" ht="15" customHeight="1" x14ac:dyDescent="0.25">
      <c r="A24" s="6">
        <f t="shared" si="0"/>
        <v>23</v>
      </c>
      <c r="B24" s="6" t="s">
        <v>62</v>
      </c>
      <c r="C24" s="13">
        <v>44837</v>
      </c>
      <c r="D24" s="6">
        <v>1054679778</v>
      </c>
      <c r="E24" s="6" t="s">
        <v>63</v>
      </c>
      <c r="F24" s="6"/>
      <c r="G24" s="12">
        <v>200000</v>
      </c>
    </row>
    <row r="25" spans="1:7" ht="15" customHeight="1" x14ac:dyDescent="0.25">
      <c r="A25" s="6">
        <f t="shared" si="0"/>
        <v>24</v>
      </c>
      <c r="B25" s="6" t="s">
        <v>65</v>
      </c>
      <c r="C25" s="13">
        <v>44841</v>
      </c>
      <c r="D25" s="6">
        <v>12121647</v>
      </c>
      <c r="E25" s="6" t="s">
        <v>66</v>
      </c>
      <c r="F25" s="6"/>
      <c r="G25" s="12">
        <v>350000</v>
      </c>
    </row>
    <row r="26" spans="1:7" ht="15" customHeight="1" x14ac:dyDescent="0.25">
      <c r="A26" s="6">
        <f t="shared" si="0"/>
        <v>25</v>
      </c>
      <c r="B26" s="6" t="s">
        <v>62</v>
      </c>
      <c r="C26" s="13">
        <v>44841</v>
      </c>
      <c r="D26" s="6">
        <v>1054679778</v>
      </c>
      <c r="E26" s="6" t="s">
        <v>63</v>
      </c>
      <c r="F26" s="6"/>
      <c r="G26" s="12">
        <v>200000</v>
      </c>
    </row>
    <row r="27" spans="1:7" ht="15" customHeight="1" x14ac:dyDescent="0.25">
      <c r="A27" s="6">
        <f t="shared" si="0"/>
        <v>26</v>
      </c>
      <c r="B27" s="6" t="s">
        <v>67</v>
      </c>
      <c r="C27" s="13">
        <v>44842</v>
      </c>
      <c r="D27" s="6">
        <v>3024306469</v>
      </c>
      <c r="E27" s="6" t="s">
        <v>68</v>
      </c>
      <c r="F27" s="6"/>
      <c r="G27" s="12">
        <v>100000</v>
      </c>
    </row>
    <row r="28" spans="1:7" ht="15" customHeight="1" x14ac:dyDescent="0.25">
      <c r="A28" s="6">
        <f t="shared" si="0"/>
        <v>27</v>
      </c>
      <c r="B28" s="6" t="s">
        <v>69</v>
      </c>
      <c r="C28" s="13">
        <v>44844</v>
      </c>
      <c r="D28" s="6">
        <v>1124849611</v>
      </c>
      <c r="E28" s="6" t="s">
        <v>70</v>
      </c>
      <c r="F28" s="6"/>
      <c r="G28" s="12">
        <v>350000</v>
      </c>
    </row>
    <row r="29" spans="1:7" ht="15" customHeight="1" x14ac:dyDescent="0.25">
      <c r="A29" s="6">
        <f t="shared" si="0"/>
        <v>28</v>
      </c>
      <c r="B29" s="6" t="s">
        <v>67</v>
      </c>
      <c r="C29" s="13">
        <v>44842</v>
      </c>
      <c r="D29" s="6">
        <v>3024306469</v>
      </c>
      <c r="E29" s="6" t="s">
        <v>68</v>
      </c>
      <c r="F29" s="6"/>
      <c r="G29" s="12">
        <v>250000</v>
      </c>
    </row>
    <row r="30" spans="1:7" ht="15" customHeight="1" x14ac:dyDescent="0.25">
      <c r="A30" s="6">
        <f t="shared" si="0"/>
        <v>29</v>
      </c>
      <c r="B30" s="6" t="s">
        <v>69</v>
      </c>
      <c r="C30" s="13">
        <v>44848</v>
      </c>
      <c r="D30" s="6">
        <v>1124849611</v>
      </c>
      <c r="E30" s="6" t="s">
        <v>71</v>
      </c>
      <c r="F30" s="6"/>
      <c r="G30" s="12">
        <v>350000</v>
      </c>
    </row>
    <row r="31" spans="1:7" ht="15" customHeight="1" x14ac:dyDescent="0.25">
      <c r="A31" s="6">
        <f t="shared" si="0"/>
        <v>30</v>
      </c>
      <c r="B31" s="6" t="s">
        <v>72</v>
      </c>
      <c r="C31" s="13">
        <v>44852</v>
      </c>
      <c r="D31" s="6">
        <v>19446469</v>
      </c>
      <c r="E31" s="6" t="s">
        <v>73</v>
      </c>
      <c r="F31" s="6"/>
      <c r="G31" s="12">
        <v>690000</v>
      </c>
    </row>
    <row r="32" spans="1:7" ht="15" customHeight="1" x14ac:dyDescent="0.25">
      <c r="A32" s="6">
        <f t="shared" si="0"/>
        <v>31</v>
      </c>
      <c r="B32" s="6" t="s">
        <v>74</v>
      </c>
      <c r="C32" s="13">
        <v>44858</v>
      </c>
      <c r="D32" s="6">
        <v>80397983</v>
      </c>
      <c r="E32" s="6" t="s">
        <v>75</v>
      </c>
      <c r="F32" s="6"/>
      <c r="G32" s="12">
        <v>1900000</v>
      </c>
    </row>
    <row r="33" spans="1:7" ht="15" customHeight="1" x14ac:dyDescent="0.25">
      <c r="A33" s="6">
        <f t="shared" si="0"/>
        <v>32</v>
      </c>
      <c r="B33" s="6" t="s">
        <v>36</v>
      </c>
      <c r="C33" s="13">
        <v>44867</v>
      </c>
      <c r="D33" s="6">
        <v>1076623647</v>
      </c>
      <c r="E33" s="6" t="s">
        <v>76</v>
      </c>
      <c r="F33" s="6"/>
      <c r="G33" s="12">
        <v>1600000</v>
      </c>
    </row>
    <row r="34" spans="1:7" ht="15" customHeight="1" x14ac:dyDescent="0.25">
      <c r="A34" s="6">
        <f t="shared" si="0"/>
        <v>33</v>
      </c>
      <c r="B34" s="6" t="s">
        <v>77</v>
      </c>
      <c r="C34" s="13">
        <v>44867</v>
      </c>
      <c r="D34" s="6">
        <v>79157072</v>
      </c>
      <c r="E34" s="6" t="s">
        <v>78</v>
      </c>
      <c r="F34" s="6"/>
      <c r="G34" s="12">
        <v>300000</v>
      </c>
    </row>
    <row r="35" spans="1:7" ht="15" customHeight="1" x14ac:dyDescent="0.25">
      <c r="A35" s="6">
        <f t="shared" si="0"/>
        <v>34</v>
      </c>
      <c r="B35" s="6" t="s">
        <v>77</v>
      </c>
      <c r="C35" s="13">
        <v>44867</v>
      </c>
      <c r="D35" s="6">
        <v>79157072</v>
      </c>
      <c r="E35" s="6" t="s">
        <v>78</v>
      </c>
      <c r="F35" s="6"/>
      <c r="G35" s="12">
        <v>200000</v>
      </c>
    </row>
    <row r="36" spans="1:7" ht="15" customHeight="1" x14ac:dyDescent="0.25">
      <c r="A36" s="6">
        <f t="shared" si="0"/>
        <v>35</v>
      </c>
      <c r="B36" s="6" t="s">
        <v>79</v>
      </c>
      <c r="C36" s="13">
        <v>44870</v>
      </c>
      <c r="D36" s="6">
        <v>1014185450</v>
      </c>
      <c r="E36" s="6" t="s">
        <v>80</v>
      </c>
      <c r="F36" s="6"/>
      <c r="G36" s="12">
        <v>2000000</v>
      </c>
    </row>
    <row r="37" spans="1:7" ht="15" customHeight="1" x14ac:dyDescent="0.25">
      <c r="A37" s="6">
        <f t="shared" si="0"/>
        <v>36</v>
      </c>
      <c r="B37" s="6" t="s">
        <v>79</v>
      </c>
      <c r="C37" s="13">
        <v>44873</v>
      </c>
      <c r="D37" s="6">
        <v>1014185450</v>
      </c>
      <c r="E37" s="6" t="s">
        <v>80</v>
      </c>
      <c r="F37" s="6"/>
      <c r="G37" s="12">
        <v>2000000</v>
      </c>
    </row>
    <row r="38" spans="1:7" ht="15" customHeight="1" x14ac:dyDescent="0.25">
      <c r="A38" s="6">
        <f t="shared" si="0"/>
        <v>37</v>
      </c>
      <c r="B38" s="6" t="s">
        <v>81</v>
      </c>
      <c r="C38" s="13">
        <v>44874</v>
      </c>
      <c r="D38" s="6">
        <v>79335410</v>
      </c>
      <c r="E38" s="6" t="s">
        <v>82</v>
      </c>
      <c r="F38" s="6"/>
      <c r="G38" s="12">
        <v>200000</v>
      </c>
    </row>
    <row r="39" spans="1:7" ht="15" customHeight="1" x14ac:dyDescent="0.25">
      <c r="A39" s="6">
        <f t="shared" si="0"/>
        <v>38</v>
      </c>
      <c r="B39" s="6" t="s">
        <v>77</v>
      </c>
      <c r="C39" s="13">
        <v>44875</v>
      </c>
      <c r="D39" s="6">
        <v>79157072</v>
      </c>
      <c r="E39" s="6" t="s">
        <v>78</v>
      </c>
      <c r="F39" s="6"/>
      <c r="G39" s="12">
        <v>500000</v>
      </c>
    </row>
    <row r="40" spans="1:7" ht="15" customHeight="1" x14ac:dyDescent="0.25">
      <c r="A40" s="6">
        <f t="shared" si="0"/>
        <v>39</v>
      </c>
      <c r="B40" s="6" t="s">
        <v>83</v>
      </c>
      <c r="C40" s="13">
        <v>44881</v>
      </c>
      <c r="D40" s="6"/>
      <c r="E40" s="6" t="s">
        <v>84</v>
      </c>
      <c r="F40" s="6"/>
      <c r="G40" s="12">
        <v>150000</v>
      </c>
    </row>
    <row r="41" spans="1:7" ht="15" customHeight="1" x14ac:dyDescent="0.25">
      <c r="A41" s="6">
        <f t="shared" si="0"/>
        <v>40</v>
      </c>
      <c r="B41" s="6" t="s">
        <v>74</v>
      </c>
      <c r="C41" s="13">
        <v>44858</v>
      </c>
      <c r="D41" s="6">
        <v>80397983</v>
      </c>
      <c r="E41" s="6" t="s">
        <v>85</v>
      </c>
      <c r="F41" s="6"/>
      <c r="G41" s="12">
        <v>1900000</v>
      </c>
    </row>
    <row r="42" spans="1:7" ht="15" customHeight="1" x14ac:dyDescent="0.25">
      <c r="A42" s="6">
        <f t="shared" si="0"/>
        <v>41</v>
      </c>
      <c r="B42" s="6" t="s">
        <v>86</v>
      </c>
      <c r="C42" s="16">
        <v>44882</v>
      </c>
      <c r="D42" s="6">
        <v>1020794181</v>
      </c>
      <c r="E42" s="6" t="s">
        <v>87</v>
      </c>
      <c r="F42" s="6"/>
      <c r="G42" s="12">
        <v>500000</v>
      </c>
    </row>
    <row r="43" spans="1:7" ht="15" customHeight="1" x14ac:dyDescent="0.25">
      <c r="A43" s="6">
        <f t="shared" si="0"/>
        <v>42</v>
      </c>
      <c r="B43" s="6" t="s">
        <v>83</v>
      </c>
      <c r="C43" s="13">
        <v>44884</v>
      </c>
      <c r="D43" s="6"/>
      <c r="E43" s="6" t="s">
        <v>84</v>
      </c>
      <c r="F43" s="6"/>
      <c r="G43" s="12">
        <v>180000</v>
      </c>
    </row>
    <row r="44" spans="1:7" ht="15" customHeight="1" x14ac:dyDescent="0.25">
      <c r="A44" s="6">
        <f t="shared" si="0"/>
        <v>43</v>
      </c>
      <c r="B44" s="6" t="s">
        <v>77</v>
      </c>
      <c r="C44" s="13">
        <v>44886</v>
      </c>
      <c r="D44" s="6">
        <v>79157072</v>
      </c>
      <c r="E44" s="6" t="s">
        <v>90</v>
      </c>
      <c r="F44" s="6"/>
      <c r="G44" s="12">
        <v>500000</v>
      </c>
    </row>
    <row r="45" spans="1:7" ht="15" customHeight="1" x14ac:dyDescent="0.25">
      <c r="A45" s="6">
        <f t="shared" si="0"/>
        <v>44</v>
      </c>
      <c r="B45" s="6" t="s">
        <v>88</v>
      </c>
      <c r="C45" s="13">
        <v>44888</v>
      </c>
      <c r="D45" s="6">
        <v>79722340</v>
      </c>
      <c r="E45" s="6" t="s">
        <v>89</v>
      </c>
      <c r="F45" s="6"/>
      <c r="G45" s="12">
        <v>190000</v>
      </c>
    </row>
    <row r="46" spans="1:7" ht="15" customHeight="1" x14ac:dyDescent="0.25">
      <c r="A46" s="6">
        <f t="shared" si="0"/>
        <v>45</v>
      </c>
      <c r="B46" s="6" t="s">
        <v>77</v>
      </c>
      <c r="C46" s="13">
        <v>44889</v>
      </c>
      <c r="D46" s="6">
        <v>79157072</v>
      </c>
      <c r="E46" s="6" t="s">
        <v>90</v>
      </c>
      <c r="F46" s="6"/>
      <c r="G46" s="12">
        <v>500000</v>
      </c>
    </row>
    <row r="47" spans="1:7" ht="15" customHeight="1" x14ac:dyDescent="0.25">
      <c r="A47" s="6">
        <f t="shared" si="0"/>
        <v>46</v>
      </c>
      <c r="B47" s="6" t="s">
        <v>77</v>
      </c>
      <c r="C47" s="13">
        <v>44890</v>
      </c>
      <c r="D47" s="6">
        <v>79157072</v>
      </c>
      <c r="E47" s="6" t="s">
        <v>90</v>
      </c>
      <c r="F47" s="6"/>
      <c r="G47" s="12">
        <v>500000</v>
      </c>
    </row>
    <row r="48" spans="1:7" ht="15" customHeight="1" x14ac:dyDescent="0.25">
      <c r="A48" s="6">
        <f t="shared" si="0"/>
        <v>47</v>
      </c>
      <c r="B48" s="6" t="s">
        <v>91</v>
      </c>
      <c r="C48" s="13">
        <v>44891</v>
      </c>
      <c r="D48" s="6">
        <v>79340047</v>
      </c>
      <c r="E48" s="6" t="s">
        <v>92</v>
      </c>
      <c r="F48" s="6"/>
      <c r="G48" s="12">
        <v>1000000</v>
      </c>
    </row>
    <row r="49" spans="1:7" ht="15" customHeight="1" x14ac:dyDescent="0.25">
      <c r="A49" s="6">
        <f t="shared" si="0"/>
        <v>48</v>
      </c>
      <c r="B49" s="6" t="s">
        <v>77</v>
      </c>
      <c r="C49" s="13">
        <v>44891</v>
      </c>
      <c r="D49" s="6">
        <v>79157072</v>
      </c>
      <c r="E49" s="6" t="s">
        <v>90</v>
      </c>
      <c r="F49" s="6"/>
      <c r="G49" s="12"/>
    </row>
    <row r="50" spans="1:7" ht="15" customHeight="1" x14ac:dyDescent="0.25">
      <c r="A50" s="6">
        <f t="shared" si="0"/>
        <v>49</v>
      </c>
      <c r="B50" s="6" t="s">
        <v>93</v>
      </c>
      <c r="C50" s="13">
        <v>44901</v>
      </c>
      <c r="D50" s="6">
        <v>80501499</v>
      </c>
      <c r="E50" s="6" t="s">
        <v>94</v>
      </c>
      <c r="F50" s="6"/>
      <c r="G50" s="12">
        <v>100000</v>
      </c>
    </row>
    <row r="51" spans="1:7" ht="15" customHeight="1" x14ac:dyDescent="0.25">
      <c r="A51" s="6">
        <f t="shared" si="0"/>
        <v>50</v>
      </c>
      <c r="B51" s="6" t="s">
        <v>95</v>
      </c>
      <c r="C51" s="6"/>
      <c r="D51" s="6">
        <v>11204224</v>
      </c>
      <c r="E51" s="6" t="s">
        <v>96</v>
      </c>
      <c r="F51" s="6"/>
      <c r="G51" s="12">
        <v>100000</v>
      </c>
    </row>
    <row r="52" spans="1:7" ht="15" customHeight="1" x14ac:dyDescent="0.25">
      <c r="A52" s="6">
        <f t="shared" si="0"/>
        <v>51</v>
      </c>
      <c r="B52" s="6" t="s">
        <v>95</v>
      </c>
      <c r="C52" s="13">
        <v>44904</v>
      </c>
      <c r="D52" s="6">
        <v>11204224</v>
      </c>
      <c r="E52" s="6" t="s">
        <v>96</v>
      </c>
      <c r="F52" s="6"/>
      <c r="G52" s="12">
        <v>150000</v>
      </c>
    </row>
    <row r="53" spans="1:7" ht="15" customHeight="1" x14ac:dyDescent="0.25">
      <c r="A53" s="6">
        <f t="shared" si="0"/>
        <v>52</v>
      </c>
      <c r="B53" s="6" t="s">
        <v>55</v>
      </c>
      <c r="C53" s="13">
        <v>44911</v>
      </c>
      <c r="D53" s="6">
        <v>29949267</v>
      </c>
      <c r="E53" s="6" t="s">
        <v>56</v>
      </c>
      <c r="F53" s="6"/>
      <c r="G53" s="12">
        <v>1000000</v>
      </c>
    </row>
    <row r="54" spans="1:7" ht="15" customHeight="1" x14ac:dyDescent="0.25">
      <c r="A54" s="6">
        <f t="shared" si="0"/>
        <v>53</v>
      </c>
      <c r="B54" s="6" t="s">
        <v>97</v>
      </c>
      <c r="C54" s="13">
        <v>44931</v>
      </c>
      <c r="D54" s="6">
        <v>2994522</v>
      </c>
      <c r="E54" s="6" t="s">
        <v>98</v>
      </c>
      <c r="F54" s="6"/>
      <c r="G54" s="12">
        <v>500000</v>
      </c>
    </row>
    <row r="55" spans="1:7" ht="15" customHeight="1" x14ac:dyDescent="0.25">
      <c r="A55" s="6">
        <f t="shared" si="0"/>
        <v>54</v>
      </c>
      <c r="B55" s="6" t="s">
        <v>97</v>
      </c>
      <c r="C55" s="13">
        <v>44931</v>
      </c>
      <c r="D55" s="6">
        <v>2994522</v>
      </c>
      <c r="E55" s="6" t="s">
        <v>98</v>
      </c>
      <c r="F55" s="6"/>
      <c r="G55" s="12">
        <v>300000</v>
      </c>
    </row>
    <row r="56" spans="1:7" ht="15" customHeight="1" x14ac:dyDescent="0.25">
      <c r="A56" s="6">
        <f t="shared" si="0"/>
        <v>55</v>
      </c>
      <c r="B56" s="6" t="s">
        <v>100</v>
      </c>
      <c r="C56" s="13">
        <v>44936</v>
      </c>
      <c r="D56" s="6">
        <v>79672297</v>
      </c>
      <c r="E56" s="6" t="s">
        <v>101</v>
      </c>
      <c r="F56" s="6"/>
      <c r="G56" s="12">
        <v>500000</v>
      </c>
    </row>
    <row r="57" spans="1:7" ht="15" customHeight="1" x14ac:dyDescent="0.25">
      <c r="A57" s="6">
        <f t="shared" si="0"/>
        <v>56</v>
      </c>
      <c r="B57" s="6" t="s">
        <v>102</v>
      </c>
      <c r="C57" s="13">
        <v>44945</v>
      </c>
      <c r="D57" s="6">
        <v>80399292</v>
      </c>
      <c r="E57" s="6" t="s">
        <v>103</v>
      </c>
      <c r="F57" s="6"/>
      <c r="G57" s="12">
        <v>10000</v>
      </c>
    </row>
    <row r="58" spans="1:7" ht="15" customHeight="1" x14ac:dyDescent="0.25">
      <c r="A58" s="6">
        <f t="shared" si="0"/>
        <v>57</v>
      </c>
      <c r="B58" s="6" t="s">
        <v>104</v>
      </c>
      <c r="C58" s="13">
        <v>44946</v>
      </c>
      <c r="D58" s="6">
        <v>1072670824</v>
      </c>
      <c r="E58" s="6" t="s">
        <v>105</v>
      </c>
      <c r="F58" s="6"/>
      <c r="G58" s="12">
        <v>300000</v>
      </c>
    </row>
    <row r="59" spans="1:7" ht="15" customHeight="1" x14ac:dyDescent="0.25">
      <c r="A59" s="6">
        <f t="shared" si="0"/>
        <v>58</v>
      </c>
      <c r="B59" s="6" t="s">
        <v>106</v>
      </c>
      <c r="C59" s="13">
        <v>44952</v>
      </c>
      <c r="D59" s="6" t="s">
        <v>107</v>
      </c>
      <c r="E59" s="6" t="s">
        <v>108</v>
      </c>
      <c r="F59" s="6"/>
      <c r="G59" s="12">
        <v>500000</v>
      </c>
    </row>
    <row r="60" spans="1:7" ht="15" customHeight="1" x14ac:dyDescent="0.25">
      <c r="A60" s="6">
        <f t="shared" si="0"/>
        <v>59</v>
      </c>
      <c r="B60" s="6" t="s">
        <v>55</v>
      </c>
      <c r="C60" s="13">
        <v>44956</v>
      </c>
      <c r="D60" s="6">
        <v>29949267</v>
      </c>
      <c r="E60" s="6" t="s">
        <v>56</v>
      </c>
      <c r="F60" s="6"/>
      <c r="G60" s="12">
        <v>800000</v>
      </c>
    </row>
    <row r="61" spans="1:7" ht="15" customHeight="1" x14ac:dyDescent="0.25">
      <c r="A61" s="6">
        <f t="shared" si="0"/>
        <v>60</v>
      </c>
      <c r="B61" s="6"/>
      <c r="C61" s="13"/>
      <c r="D61" s="6"/>
      <c r="E61" s="6"/>
      <c r="F61" s="6"/>
      <c r="G61" s="12"/>
    </row>
    <row r="62" spans="1:7" ht="15" customHeight="1" x14ac:dyDescent="0.25">
      <c r="A62" s="6">
        <f t="shared" si="0"/>
        <v>61</v>
      </c>
      <c r="B62" s="6"/>
      <c r="C62" s="6"/>
      <c r="D62" s="6"/>
      <c r="E62" s="6"/>
      <c r="F62" s="6"/>
      <c r="G62" s="12"/>
    </row>
    <row r="63" spans="1:7" ht="15" customHeight="1" x14ac:dyDescent="0.25">
      <c r="A63" s="6">
        <f t="shared" si="0"/>
        <v>62</v>
      </c>
      <c r="B63" s="6"/>
      <c r="C63" s="6"/>
      <c r="D63" s="6"/>
      <c r="E63" s="6"/>
      <c r="F63" s="6"/>
      <c r="G63" s="12"/>
    </row>
    <row r="64" spans="1:7" ht="15" customHeight="1" x14ac:dyDescent="0.25">
      <c r="A64" s="6">
        <f t="shared" si="0"/>
        <v>63</v>
      </c>
      <c r="B64" s="6"/>
      <c r="C64" s="6"/>
      <c r="D64" s="6"/>
      <c r="E64" s="6"/>
      <c r="F64" s="6"/>
      <c r="G64" s="12"/>
    </row>
    <row r="65" spans="1:7" ht="15" customHeight="1" x14ac:dyDescent="0.25">
      <c r="A65" s="6">
        <f t="shared" si="0"/>
        <v>64</v>
      </c>
      <c r="B65" s="6"/>
      <c r="C65" s="6"/>
      <c r="D65" s="6"/>
      <c r="E65" s="6"/>
      <c r="F65" s="6"/>
      <c r="G65" s="12"/>
    </row>
    <row r="66" spans="1:7" ht="15" customHeight="1" x14ac:dyDescent="0.25">
      <c r="A66" s="6">
        <f t="shared" si="0"/>
        <v>65</v>
      </c>
      <c r="B66" s="6"/>
      <c r="C66" s="6"/>
      <c r="D66" s="6"/>
      <c r="E66" s="6"/>
      <c r="F66" s="6"/>
      <c r="G66" s="12"/>
    </row>
    <row r="67" spans="1:7" ht="15" customHeight="1" x14ac:dyDescent="0.25">
      <c r="A67" s="6">
        <f t="shared" si="0"/>
        <v>66</v>
      </c>
      <c r="B67" s="6"/>
      <c r="C67" s="6"/>
      <c r="D67" s="6"/>
      <c r="E67" s="6"/>
      <c r="F67" s="6"/>
      <c r="G67" s="12"/>
    </row>
    <row r="68" spans="1:7" ht="15" customHeight="1" x14ac:dyDescent="0.25">
      <c r="A68" s="6">
        <f t="shared" si="0"/>
        <v>67</v>
      </c>
      <c r="B68" s="6"/>
      <c r="C68" s="6"/>
      <c r="D68" s="6"/>
      <c r="E68" s="6"/>
      <c r="F68" s="6"/>
      <c r="G68" s="12"/>
    </row>
    <row r="69" spans="1:7" ht="15" customHeight="1" x14ac:dyDescent="0.25">
      <c r="A69" s="6">
        <f t="shared" si="0"/>
        <v>68</v>
      </c>
      <c r="B69" s="6"/>
      <c r="C69" s="6"/>
      <c r="D69" s="6"/>
      <c r="E69" s="6"/>
      <c r="F69" s="6"/>
      <c r="G69" s="12"/>
    </row>
    <row r="70" spans="1:7" ht="15" customHeight="1" x14ac:dyDescent="0.25">
      <c r="A70" s="6">
        <f t="shared" si="0"/>
        <v>69</v>
      </c>
      <c r="B70" s="6"/>
      <c r="C70" s="6"/>
      <c r="D70" s="6"/>
      <c r="E70" s="6"/>
      <c r="F70" s="6"/>
      <c r="G70" s="12"/>
    </row>
    <row r="71" spans="1:7" ht="15" customHeight="1" x14ac:dyDescent="0.25">
      <c r="A71" s="6">
        <f t="shared" si="0"/>
        <v>70</v>
      </c>
      <c r="B71" s="6"/>
      <c r="C71" s="6"/>
      <c r="D71" s="6"/>
      <c r="E71" s="6"/>
      <c r="F71" s="6"/>
      <c r="G71" s="12"/>
    </row>
    <row r="72" spans="1:7" ht="15" customHeight="1" x14ac:dyDescent="0.25">
      <c r="A72" s="6">
        <f t="shared" si="0"/>
        <v>71</v>
      </c>
      <c r="B72" s="6"/>
      <c r="C72" s="6"/>
      <c r="D72" s="6"/>
      <c r="E72" s="6"/>
      <c r="F72" s="6"/>
      <c r="G72" s="12"/>
    </row>
    <row r="73" spans="1:7" ht="15" customHeight="1" x14ac:dyDescent="0.25">
      <c r="A73" s="6">
        <f t="shared" si="0"/>
        <v>72</v>
      </c>
      <c r="B73" s="6"/>
      <c r="C73" s="6"/>
      <c r="D73" s="6"/>
      <c r="E73" s="6"/>
      <c r="F73" s="6"/>
      <c r="G73" s="12"/>
    </row>
    <row r="74" spans="1:7" ht="15" customHeight="1" x14ac:dyDescent="0.25">
      <c r="A74" s="6">
        <f t="shared" si="0"/>
        <v>73</v>
      </c>
      <c r="B74" s="6"/>
      <c r="C74" s="6"/>
      <c r="D74" s="6"/>
      <c r="E74" s="6"/>
      <c r="F74" s="6"/>
      <c r="G74" s="12"/>
    </row>
    <row r="75" spans="1:7" ht="15" customHeight="1" x14ac:dyDescent="0.25">
      <c r="A75" s="6">
        <f t="shared" si="0"/>
        <v>74</v>
      </c>
      <c r="B75" s="6"/>
      <c r="C75" s="6"/>
      <c r="D75" s="6"/>
      <c r="E75" s="6"/>
      <c r="F75" s="6"/>
      <c r="G75" s="12"/>
    </row>
    <row r="76" spans="1:7" ht="15" customHeight="1" x14ac:dyDescent="0.25">
      <c r="A76" s="6"/>
      <c r="B76" s="6"/>
      <c r="C76" s="6"/>
      <c r="D76" s="6"/>
      <c r="E76" s="6"/>
      <c r="F76" s="6"/>
      <c r="G76" s="12"/>
    </row>
    <row r="77" spans="1:7" ht="15" customHeight="1" x14ac:dyDescent="0.25">
      <c r="A77" s="6"/>
      <c r="B77" s="6"/>
      <c r="C77" s="6"/>
      <c r="D77" s="6"/>
      <c r="E77" s="6"/>
      <c r="F77" s="6"/>
      <c r="G77" s="12"/>
    </row>
    <row r="78" spans="1:7" ht="15" customHeight="1" x14ac:dyDescent="0.25">
      <c r="A78" s="6"/>
      <c r="B78" s="6"/>
      <c r="C78" s="6"/>
      <c r="D78" s="6"/>
      <c r="E78" s="6"/>
      <c r="F78" s="6"/>
      <c r="G78" s="12"/>
    </row>
    <row r="79" spans="1:7" ht="15" customHeight="1" x14ac:dyDescent="0.25">
      <c r="A79" s="6"/>
      <c r="B79" s="6"/>
      <c r="C79" s="6"/>
      <c r="D79" s="6"/>
      <c r="E79" s="6"/>
      <c r="F79" s="6"/>
      <c r="G79" s="12"/>
    </row>
    <row r="80" spans="1:7" ht="15" customHeight="1" x14ac:dyDescent="0.25">
      <c r="A80" s="6"/>
      <c r="B80" s="6"/>
      <c r="C80" s="6"/>
      <c r="D80" s="6"/>
      <c r="E80" s="6"/>
      <c r="F80" s="6"/>
      <c r="G80" s="12"/>
    </row>
    <row r="81" spans="1:7" ht="15" customHeight="1" x14ac:dyDescent="0.25">
      <c r="A81" s="6"/>
      <c r="B81" s="6"/>
      <c r="C81" s="6"/>
      <c r="D81" s="6"/>
      <c r="E81" s="6"/>
      <c r="F81" s="6"/>
      <c r="G81" s="12"/>
    </row>
    <row r="82" spans="1:7" ht="15" customHeight="1" x14ac:dyDescent="0.25">
      <c r="A82" s="6"/>
      <c r="B82" s="6"/>
      <c r="C82" s="6"/>
      <c r="D82" s="6"/>
      <c r="E82" s="6"/>
      <c r="F82" s="6"/>
      <c r="G82" s="12"/>
    </row>
    <row r="83" spans="1:7" ht="15" customHeight="1" x14ac:dyDescent="0.25">
      <c r="A83" s="6"/>
      <c r="B83" s="6"/>
      <c r="C83" s="6"/>
      <c r="D83" s="6"/>
      <c r="E83" s="6"/>
      <c r="F83" s="6"/>
      <c r="G83" s="12"/>
    </row>
    <row r="84" spans="1:7" ht="15" customHeight="1" x14ac:dyDescent="0.25">
      <c r="A84" s="6"/>
      <c r="B84" s="6"/>
      <c r="C84" s="6"/>
      <c r="D84" s="6"/>
      <c r="E84" s="6"/>
      <c r="F84" s="6"/>
      <c r="G84" s="12"/>
    </row>
    <row r="85" spans="1:7" ht="15" customHeight="1" x14ac:dyDescent="0.25">
      <c r="A85" s="6"/>
      <c r="B85" s="6"/>
      <c r="C85" s="6"/>
      <c r="D85" s="6"/>
      <c r="E85" s="6"/>
      <c r="F85" s="6"/>
      <c r="G85" s="12"/>
    </row>
    <row r="86" spans="1:7" ht="15" customHeight="1" x14ac:dyDescent="0.25">
      <c r="A86" s="6"/>
      <c r="B86" s="6"/>
      <c r="C86" s="6"/>
      <c r="D86" s="6"/>
      <c r="E86" s="6"/>
      <c r="F86" s="6"/>
      <c r="G86" s="12"/>
    </row>
    <row r="87" spans="1:7" ht="15" customHeight="1" x14ac:dyDescent="0.25">
      <c r="A87" s="6"/>
      <c r="B87" s="6"/>
      <c r="C87" s="6"/>
      <c r="D87" s="6"/>
      <c r="E87" s="6"/>
      <c r="F87" s="6"/>
      <c r="G87" s="12"/>
    </row>
    <row r="88" spans="1:7" ht="15" customHeight="1" x14ac:dyDescent="0.25">
      <c r="A88" s="6"/>
      <c r="B88" s="6"/>
      <c r="C88" s="6"/>
      <c r="D88" s="6"/>
      <c r="E88" s="6"/>
      <c r="F88" s="6"/>
      <c r="G88" s="12"/>
    </row>
    <row r="89" spans="1:7" ht="15" customHeight="1" x14ac:dyDescent="0.25">
      <c r="A89" s="6"/>
      <c r="B89" s="6"/>
      <c r="C89" s="6"/>
      <c r="D89" s="6"/>
      <c r="E89" s="6"/>
      <c r="F89" s="6"/>
      <c r="G89" s="12"/>
    </row>
    <row r="90" spans="1:7" ht="15" customHeight="1" x14ac:dyDescent="0.25">
      <c r="A90" s="6"/>
      <c r="B90" s="6"/>
      <c r="C90" s="6"/>
      <c r="D90" s="6"/>
      <c r="E90" s="6"/>
      <c r="F90" s="6"/>
      <c r="G90" s="12"/>
    </row>
    <row r="91" spans="1:7" ht="15" customHeight="1" x14ac:dyDescent="0.25">
      <c r="A91" s="6"/>
      <c r="B91" s="6"/>
      <c r="C91" s="6"/>
      <c r="D91" s="6"/>
      <c r="E91" s="6"/>
      <c r="F91" s="6"/>
      <c r="G91" s="12"/>
    </row>
    <row r="92" spans="1:7" ht="15" customHeight="1" x14ac:dyDescent="0.25">
      <c r="A92" s="6"/>
      <c r="B92" s="6"/>
      <c r="C92" s="6"/>
      <c r="D92" s="6"/>
      <c r="E92" s="6"/>
      <c r="F92" s="6"/>
      <c r="G92" s="12"/>
    </row>
    <row r="93" spans="1:7" ht="15" customHeight="1" x14ac:dyDescent="0.25">
      <c r="A93" s="6"/>
      <c r="B93" s="6"/>
      <c r="C93" s="6"/>
      <c r="D93" s="6"/>
      <c r="E93" s="6"/>
      <c r="F93" s="6"/>
      <c r="G93" s="12"/>
    </row>
    <row r="94" spans="1:7" ht="15" customHeight="1" x14ac:dyDescent="0.25">
      <c r="A94" s="6"/>
      <c r="B94" s="6"/>
      <c r="C94" s="6"/>
      <c r="D94" s="6"/>
      <c r="E94" s="6"/>
      <c r="F94" s="6"/>
      <c r="G94" s="12"/>
    </row>
    <row r="95" spans="1:7" ht="15" customHeight="1" x14ac:dyDescent="0.25">
      <c r="A95" s="6"/>
      <c r="B95" s="6"/>
      <c r="C95" s="6"/>
      <c r="D95" s="6"/>
      <c r="E95" s="6"/>
      <c r="F95" s="6"/>
      <c r="G95" s="12"/>
    </row>
    <row r="96" spans="1:7" ht="15" customHeight="1" x14ac:dyDescent="0.25">
      <c r="A96" s="6"/>
      <c r="B96" s="6"/>
      <c r="C96" s="6"/>
      <c r="D96" s="6"/>
      <c r="E96" s="6"/>
      <c r="F96" s="6"/>
      <c r="G96" s="12"/>
    </row>
    <row r="97" spans="1:7" ht="15" customHeight="1" x14ac:dyDescent="0.25">
      <c r="A97" s="6"/>
      <c r="B97" s="6"/>
      <c r="C97" s="6"/>
      <c r="D97" s="6"/>
      <c r="E97" s="6"/>
      <c r="F97" s="6"/>
      <c r="G97" s="12"/>
    </row>
    <row r="98" spans="1:7" ht="15" customHeight="1" x14ac:dyDescent="0.25">
      <c r="A98" s="6"/>
      <c r="B98" s="6"/>
      <c r="C98" s="6"/>
      <c r="D98" s="6"/>
      <c r="E98" s="6"/>
      <c r="F98" s="6"/>
      <c r="G98" s="12"/>
    </row>
    <row r="99" spans="1:7" ht="15" customHeight="1" x14ac:dyDescent="0.25">
      <c r="A99" s="6"/>
      <c r="B99" s="6"/>
      <c r="C99" s="6"/>
      <c r="D99" s="6"/>
      <c r="E99" s="6"/>
      <c r="F99" s="6"/>
      <c r="G99" s="12"/>
    </row>
    <row r="100" spans="1:7" ht="15" customHeight="1" x14ac:dyDescent="0.25">
      <c r="A100" s="6"/>
      <c r="B100" s="6"/>
      <c r="C100" s="6"/>
      <c r="D100" s="6"/>
      <c r="E100" s="6"/>
      <c r="F100" s="6"/>
      <c r="G100" s="12"/>
    </row>
    <row r="101" spans="1:7" ht="15" customHeight="1" x14ac:dyDescent="0.25">
      <c r="A101" s="6"/>
      <c r="B101" s="6"/>
      <c r="C101" s="6"/>
      <c r="D101" s="6"/>
      <c r="E101" s="6"/>
      <c r="F101" s="6"/>
      <c r="G101" s="12"/>
    </row>
    <row r="102" spans="1:7" ht="15" customHeight="1" x14ac:dyDescent="0.25">
      <c r="A102" s="6"/>
      <c r="B102" s="6"/>
      <c r="C102" s="6"/>
      <c r="D102" s="6"/>
      <c r="E102" s="6"/>
      <c r="F102" s="6"/>
      <c r="G102" s="12"/>
    </row>
    <row r="103" spans="1:7" ht="15" customHeight="1" x14ac:dyDescent="0.25">
      <c r="A103" s="6"/>
      <c r="B103" s="6"/>
      <c r="C103" s="6"/>
      <c r="D103" s="6"/>
      <c r="E103" s="6"/>
      <c r="F103" s="6"/>
      <c r="G103" s="12"/>
    </row>
    <row r="104" spans="1:7" ht="15" customHeight="1" x14ac:dyDescent="0.25">
      <c r="A104" s="6"/>
      <c r="B104" s="6"/>
      <c r="C104" s="6"/>
      <c r="D104" s="6"/>
      <c r="E104" s="6"/>
      <c r="F104" s="6"/>
      <c r="G104" s="12"/>
    </row>
    <row r="105" spans="1:7" ht="15" customHeight="1" x14ac:dyDescent="0.25">
      <c r="A105" s="6"/>
      <c r="B105" s="6"/>
      <c r="C105" s="6"/>
      <c r="D105" s="6"/>
      <c r="E105" s="6"/>
      <c r="F105" s="6"/>
      <c r="G105" s="12"/>
    </row>
    <row r="106" spans="1:7" ht="15" customHeight="1" x14ac:dyDescent="0.25">
      <c r="A106" s="6"/>
      <c r="B106" s="6"/>
      <c r="C106" s="6"/>
      <c r="D106" s="6"/>
      <c r="E106" s="6"/>
      <c r="F106" s="6"/>
      <c r="G106" s="12"/>
    </row>
    <row r="107" spans="1:7" ht="15" customHeight="1" x14ac:dyDescent="0.25">
      <c r="A107" s="6"/>
      <c r="B107" s="6"/>
      <c r="C107" s="6"/>
      <c r="D107" s="6"/>
      <c r="E107" s="6"/>
      <c r="F107" s="6"/>
      <c r="G107" s="12"/>
    </row>
    <row r="108" spans="1:7" ht="15" customHeight="1" x14ac:dyDescent="0.25">
      <c r="A108" s="6"/>
      <c r="B108" s="6"/>
      <c r="C108" s="6"/>
      <c r="D108" s="6"/>
      <c r="E108" s="6"/>
      <c r="F108" s="6"/>
      <c r="G108" s="12"/>
    </row>
    <row r="109" spans="1:7" ht="15" customHeight="1" x14ac:dyDescent="0.25">
      <c r="A109" s="6"/>
      <c r="B109" s="6"/>
      <c r="C109" s="6"/>
      <c r="D109" s="6"/>
      <c r="E109" s="6"/>
      <c r="F109" s="6"/>
      <c r="G109" s="12"/>
    </row>
    <row r="110" spans="1:7" ht="15" customHeight="1" x14ac:dyDescent="0.25">
      <c r="A110" s="6"/>
      <c r="B110" s="6"/>
      <c r="C110" s="6"/>
      <c r="D110" s="6"/>
      <c r="E110" s="6"/>
      <c r="F110" s="6"/>
      <c r="G110" s="12"/>
    </row>
    <row r="111" spans="1:7" ht="15" customHeight="1" x14ac:dyDescent="0.25">
      <c r="A111" s="6"/>
      <c r="B111" s="6"/>
      <c r="C111" s="6"/>
      <c r="D111" s="6"/>
      <c r="E111" s="6"/>
      <c r="F111" s="6"/>
      <c r="G111" s="12"/>
    </row>
    <row r="112" spans="1:7" ht="15" customHeight="1" x14ac:dyDescent="0.25">
      <c r="A112" s="6"/>
      <c r="B112" s="6"/>
      <c r="C112" s="6"/>
      <c r="D112" s="6"/>
      <c r="E112" s="6"/>
      <c r="F112" s="6"/>
      <c r="G112" s="12"/>
    </row>
    <row r="113" spans="1:7" ht="15" customHeight="1" x14ac:dyDescent="0.25">
      <c r="A113" s="6"/>
      <c r="B113" s="6"/>
      <c r="C113" s="6"/>
      <c r="D113" s="6"/>
      <c r="E113" s="6"/>
      <c r="F113" s="6"/>
      <c r="G113" s="12"/>
    </row>
    <row r="114" spans="1:7" ht="15" customHeight="1" x14ac:dyDescent="0.25">
      <c r="A114" s="6"/>
      <c r="B114" s="6"/>
      <c r="C114" s="6"/>
      <c r="D114" s="6"/>
      <c r="E114" s="6"/>
      <c r="F114" s="6"/>
      <c r="G114" s="12"/>
    </row>
    <row r="115" spans="1:7" ht="15" customHeight="1" x14ac:dyDescent="0.25">
      <c r="A115" s="6"/>
      <c r="B115" s="6"/>
      <c r="C115" s="6"/>
      <c r="D115" s="6"/>
      <c r="E115" s="6"/>
      <c r="F115" s="6"/>
      <c r="G115" s="12"/>
    </row>
    <row r="116" spans="1:7" ht="15" customHeight="1" x14ac:dyDescent="0.25">
      <c r="A116" s="6"/>
      <c r="B116" s="6"/>
      <c r="C116" s="6"/>
      <c r="D116" s="6"/>
      <c r="E116" s="6"/>
      <c r="F116" s="6"/>
      <c r="G116" s="12"/>
    </row>
    <row r="117" spans="1:7" ht="15" customHeight="1" x14ac:dyDescent="0.25">
      <c r="A117" s="6"/>
      <c r="B117" s="6"/>
      <c r="C117" s="6"/>
      <c r="D117" s="6"/>
      <c r="E117" s="6"/>
      <c r="F117" s="6"/>
      <c r="G117" s="12"/>
    </row>
    <row r="118" spans="1:7" ht="15" customHeight="1" x14ac:dyDescent="0.25">
      <c r="A118" s="6"/>
      <c r="B118" s="6"/>
      <c r="C118" s="6"/>
      <c r="D118" s="6"/>
      <c r="E118" s="6"/>
      <c r="F118" s="6"/>
      <c r="G118" s="12"/>
    </row>
    <row r="119" spans="1:7" ht="15" customHeight="1" x14ac:dyDescent="0.25">
      <c r="A119" s="6"/>
      <c r="B119" s="6"/>
      <c r="C119" s="6"/>
      <c r="D119" s="6"/>
      <c r="E119" s="6"/>
      <c r="F119" s="6"/>
      <c r="G119" s="12"/>
    </row>
    <row r="120" spans="1:7" ht="15" customHeight="1" x14ac:dyDescent="0.25">
      <c r="A120" s="6"/>
      <c r="B120" s="6"/>
      <c r="C120" s="6"/>
      <c r="D120" s="6"/>
      <c r="E120" s="6"/>
      <c r="F120" s="6"/>
      <c r="G120" s="12"/>
    </row>
    <row r="121" spans="1:7" ht="15" customHeight="1" x14ac:dyDescent="0.25">
      <c r="A121" s="6"/>
      <c r="B121" s="6"/>
      <c r="C121" s="6"/>
      <c r="D121" s="6"/>
      <c r="E121" s="6"/>
      <c r="F121" s="6"/>
      <c r="G121" s="12"/>
    </row>
    <row r="122" spans="1:7" ht="15" customHeight="1" x14ac:dyDescent="0.25">
      <c r="A122" s="6"/>
      <c r="B122" s="6"/>
      <c r="C122" s="6"/>
      <c r="D122" s="6"/>
      <c r="E122" s="6"/>
      <c r="F122" s="6"/>
      <c r="G122" s="12"/>
    </row>
    <row r="123" spans="1:7" ht="15" customHeight="1" x14ac:dyDescent="0.25">
      <c r="A123" s="6"/>
      <c r="B123" s="6"/>
      <c r="C123" s="6"/>
      <c r="D123" s="6"/>
      <c r="E123" s="6"/>
      <c r="F123" s="6"/>
      <c r="G123" s="12"/>
    </row>
    <row r="124" spans="1:7" ht="15" customHeight="1" x14ac:dyDescent="0.25">
      <c r="A124" s="6"/>
      <c r="B124" s="6"/>
      <c r="C124" s="6"/>
      <c r="D124" s="6"/>
      <c r="E124" s="6"/>
      <c r="F124" s="6"/>
      <c r="G124" s="12"/>
    </row>
    <row r="125" spans="1:7" ht="15" customHeight="1" x14ac:dyDescent="0.25">
      <c r="A125" s="6"/>
      <c r="B125" s="6"/>
      <c r="C125" s="6"/>
      <c r="D125" s="6"/>
      <c r="E125" s="6"/>
      <c r="F125" s="6"/>
      <c r="G125" s="12"/>
    </row>
    <row r="126" spans="1:7" ht="15" customHeight="1" x14ac:dyDescent="0.25">
      <c r="A126" s="6"/>
      <c r="B126" s="6"/>
      <c r="C126" s="6"/>
      <c r="D126" s="6"/>
      <c r="E126" s="6"/>
      <c r="F126" s="6"/>
      <c r="G126" s="12"/>
    </row>
    <row r="127" spans="1:7" ht="15" customHeight="1" x14ac:dyDescent="0.25">
      <c r="A127" s="6"/>
      <c r="B127" s="6"/>
      <c r="C127" s="6"/>
      <c r="D127" s="6"/>
      <c r="E127" s="6"/>
      <c r="F127" s="6"/>
      <c r="G127" s="12"/>
    </row>
    <row r="128" spans="1:7" ht="15" customHeight="1" x14ac:dyDescent="0.25">
      <c r="A128" s="6"/>
      <c r="B128" s="6"/>
      <c r="C128" s="6"/>
      <c r="D128" s="6"/>
      <c r="E128" s="6"/>
      <c r="F128" s="6"/>
      <c r="G128" s="12"/>
    </row>
    <row r="129" spans="1:7" ht="15" customHeight="1" x14ac:dyDescent="0.25">
      <c r="A129" s="6"/>
      <c r="B129" s="6"/>
      <c r="C129" s="6"/>
      <c r="D129" s="6"/>
      <c r="E129" s="6"/>
      <c r="F129" s="6"/>
      <c r="G129" s="12"/>
    </row>
    <row r="130" spans="1:7" ht="15" customHeight="1" x14ac:dyDescent="0.25">
      <c r="A130" s="6"/>
      <c r="B130" s="6"/>
      <c r="C130" s="6"/>
      <c r="D130" s="6"/>
      <c r="E130" s="6"/>
      <c r="F130" s="6"/>
      <c r="G130" s="12"/>
    </row>
    <row r="131" spans="1:7" ht="15" customHeight="1" x14ac:dyDescent="0.25">
      <c r="A131" s="6"/>
      <c r="B131" s="6"/>
      <c r="C131" s="6"/>
      <c r="D131" s="6"/>
      <c r="E131" s="6"/>
      <c r="F131" s="6"/>
      <c r="G131" s="12"/>
    </row>
    <row r="132" spans="1:7" ht="15" customHeight="1" x14ac:dyDescent="0.25">
      <c r="A132" s="6"/>
      <c r="B132" s="6"/>
      <c r="C132" s="6"/>
      <c r="D132" s="6"/>
      <c r="E132" s="6"/>
      <c r="F132" s="6"/>
      <c r="G132" s="12"/>
    </row>
  </sheetData>
  <phoneticPr fontId="1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RECIBO (4)</vt:lpstr>
      <vt:lpstr>DETALLES</vt:lpstr>
      <vt:lpstr>'RECIBO (4)'!Área_de_impresión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MultiFrenos de la Sabana</cp:lastModifiedBy>
  <cp:lastPrinted>2023-03-10T22:01:54Z</cp:lastPrinted>
  <dcterms:created xsi:type="dcterms:W3CDTF">2021-11-25T14:41:44Z</dcterms:created>
  <dcterms:modified xsi:type="dcterms:W3CDTF">2023-03-16T16:26:17Z</dcterms:modified>
</cp:coreProperties>
</file>