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365"/>
  </bookViews>
  <sheets>
    <sheet name="MARIA" sheetId="3" r:id="rId1"/>
    <sheet name="YERIBETH" sheetId="2" r:id="rId2"/>
    <sheet name="RESUMEN" sheetId="1" r:id="rId3"/>
  </sheets>
  <externalReferences>
    <externalReference r:id="rId4"/>
    <externalReference r:id="rId5"/>
  </externalReferences>
  <definedNames>
    <definedName name="_xlnm.Print_Area" localSheetId="2">RESUMEN!$A$2:$D$11</definedName>
    <definedName name="Nombre_empresa">[1]Factura!$B$1</definedName>
    <definedName name="NumeroColumna">7</definedName>
    <definedName name="NumeroFila">3</definedName>
    <definedName name="TítuloColumna1">[2]!Factura[[#Headers],[CANT]]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6" i="1"/>
  <c r="D7" i="1"/>
  <c r="D8" i="1"/>
  <c r="D9" i="1"/>
  <c r="D10" i="1"/>
  <c r="D5" i="1"/>
  <c r="D11" i="1" s="1"/>
</calcChain>
</file>

<file path=xl/sharedStrings.xml><?xml version="1.0" encoding="utf-8"?>
<sst xmlns="http://schemas.openxmlformats.org/spreadsheetml/2006/main" count="41" uniqueCount="25">
  <si>
    <t>LATONERIA Y PINTURA</t>
  </si>
  <si>
    <t>LUIS BRITO</t>
  </si>
  <si>
    <t>SAMIR VASQUEZ</t>
  </si>
  <si>
    <t>ANGHELO CUICAS</t>
  </si>
  <si>
    <t>YERIBETH ANDUEZA</t>
  </si>
  <si>
    <t>MARIA ALCANTARA</t>
  </si>
  <si>
    <t>MONTO A CANCELAR</t>
  </si>
  <si>
    <t>DESCUENTO</t>
  </si>
  <si>
    <t>TOTAL</t>
  </si>
  <si>
    <t>NOMBRE</t>
  </si>
  <si>
    <t xml:space="preserve">Nombre y Apellido </t>
  </si>
  <si>
    <t>Recibe Conforme:</t>
  </si>
  <si>
    <t>al:</t>
  </si>
  <si>
    <t xml:space="preserve">del: </t>
  </si>
  <si>
    <t xml:space="preserve">por concepto de pagos por servicios correspondiente a la semana </t>
  </si>
  <si>
    <t>He recibo la cantidad de:</t>
  </si>
  <si>
    <t>RECIBO DE PAGO</t>
  </si>
  <si>
    <t>ADMINISTRACION</t>
  </si>
  <si>
    <t xml:space="preserve">Departamento: </t>
  </si>
  <si>
    <t>CC:</t>
  </si>
  <si>
    <t>Nombre:</t>
  </si>
  <si>
    <t xml:space="preserve">Actividad Economica        CIIU 4530 - 4520  </t>
  </si>
  <si>
    <t>ALEJANDRO DIAZ                                                                                                NIT: 700170441-2                                                                                               NO RESPONSABLE DE IVA</t>
  </si>
  <si>
    <t>Servicios Especializados en Frenos Hidráulico de Aire ABS Electrónico- Frenos de Ahogo - Mecánica en General  Full Inyección-Electricidad -  Latonería y Pintura - Autolavado - Cambio de Aceite - Servicio de Escáner</t>
  </si>
  <si>
    <t>RESUMEN NOMINA DEL 20/11 AL 26/11/2021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</si>
</sst>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3"/>
      <name val="Tahoma"/>
      <family val="2"/>
    </font>
    <font>
      <b/>
      <sz val="11"/>
      <color theme="3"/>
      <name val="Tahoma"/>
      <family val="2"/>
    </font>
    <font>
      <sz val="11"/>
      <color theme="3"/>
      <name val="Tahoma"/>
      <family val="2"/>
    </font>
    <font>
      <b/>
      <sz val="8"/>
      <color theme="3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0" fillId="2" borderId="1" xfId="1" applyFont="1" applyFill="1" applyBorder="1" applyAlignment="1">
      <alignment horizontal="center"/>
    </xf>
    <xf numFmtId="0" fontId="0" fillId="0" borderId="0" xfId="0" applyBorder="1"/>
    <xf numFmtId="44" fontId="0" fillId="0" borderId="2" xfId="1" applyFont="1" applyBorder="1"/>
    <xf numFmtId="44" fontId="0" fillId="2" borderId="3" xfId="1" applyFont="1" applyFill="1" applyBorder="1"/>
    <xf numFmtId="44" fontId="0" fillId="2" borderId="4" xfId="1" applyFont="1" applyFill="1" applyBorder="1"/>
    <xf numFmtId="44" fontId="0" fillId="0" borderId="5" xfId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1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11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9526</xdr:colOff>
      <xdr:row>0</xdr:row>
      <xdr:rowOff>19051</xdr:rowOff>
    </xdr:from>
    <xdr:ext cx="1142999" cy="1142999"/>
    <xdr:pic>
      <xdr:nvPicPr>
        <xdr:cNvPr id="2" name="Imagen 1" descr="Vista previa de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1142999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9526</xdr:colOff>
      <xdr:row>0</xdr:row>
      <xdr:rowOff>19051</xdr:rowOff>
    </xdr:from>
    <xdr:ext cx="1142999" cy="1142999"/>
    <xdr:pic>
      <xdr:nvPicPr>
        <xdr:cNvPr id="2" name="Imagen 1" descr="Vista previa de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1142999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actura%20en%20Excel%20Parte%202%20&#8211;%20Guardar%20detalle%20de%20facturas%20-%20EXCELeINF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FACTURACION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eINFO1"/>
      <sheetName val="Factura"/>
      <sheetName val="Detalle de facturas"/>
      <sheetName val="Clientes"/>
      <sheetName val="Producto"/>
      <sheetName val="Factura en Excel Parte 2 – Guar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a"/>
      <sheetName val="Clientes"/>
      <sheetName val="AREA"/>
      <sheetName val="Detalle de facturas"/>
      <sheetName val="FACTURACION (version 1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7" workbookViewId="0">
      <selection activeCell="L23" sqref="L23"/>
    </sheetView>
  </sheetViews>
  <sheetFormatPr baseColWidth="10" defaultRowHeight="15" x14ac:dyDescent="0.25"/>
  <cols>
    <col min="1" max="1" width="18.5703125" customWidth="1"/>
    <col min="2" max="2" width="0.42578125" customWidth="1"/>
    <col min="4" max="4" width="3.5703125" customWidth="1"/>
    <col min="8" max="8" width="7.140625" customWidth="1"/>
    <col min="9" max="9" width="4.140625" customWidth="1"/>
  </cols>
  <sheetData>
    <row r="1" spans="1:9" ht="15" customHeight="1" x14ac:dyDescent="0.25">
      <c r="C1" s="30" t="s">
        <v>23</v>
      </c>
      <c r="D1" s="30"/>
      <c r="E1" s="30"/>
      <c r="F1" s="30"/>
      <c r="G1" s="30"/>
      <c r="H1" s="30"/>
      <c r="I1" s="30"/>
    </row>
    <row r="2" spans="1:9" x14ac:dyDescent="0.25">
      <c r="C2" s="30"/>
      <c r="D2" s="30"/>
      <c r="E2" s="30"/>
      <c r="F2" s="30"/>
      <c r="G2" s="30"/>
      <c r="H2" s="30"/>
      <c r="I2" s="30"/>
    </row>
    <row r="3" spans="1:9" ht="24" customHeight="1" x14ac:dyDescent="0.25">
      <c r="C3" s="30"/>
      <c r="D3" s="30"/>
      <c r="E3" s="30"/>
      <c r="F3" s="30"/>
      <c r="G3" s="30"/>
      <c r="H3" s="30"/>
      <c r="I3" s="30"/>
    </row>
    <row r="4" spans="1:9" ht="39" customHeight="1" x14ac:dyDescent="0.25">
      <c r="C4" s="23" t="s">
        <v>22</v>
      </c>
      <c r="D4" s="23"/>
      <c r="E4" s="23"/>
    </row>
    <row r="5" spans="1:9" x14ac:dyDescent="0.25">
      <c r="A5" s="31" t="s">
        <v>21</v>
      </c>
      <c r="B5" s="31"/>
    </row>
    <row r="6" spans="1:9" x14ac:dyDescent="0.25">
      <c r="A6" s="31"/>
      <c r="B6" s="31"/>
    </row>
    <row r="7" spans="1:9" ht="9.75" customHeight="1" x14ac:dyDescent="0.25">
      <c r="A7" s="31"/>
      <c r="B7" s="31"/>
    </row>
    <row r="8" spans="1:9" hidden="1" x14ac:dyDescent="0.25">
      <c r="A8" s="31"/>
      <c r="B8" s="31"/>
    </row>
    <row r="9" spans="1:9" x14ac:dyDescent="0.25">
      <c r="A9" s="20"/>
      <c r="B9" s="20"/>
    </row>
    <row r="10" spans="1:9" ht="15" customHeight="1" x14ac:dyDescent="0.25">
      <c r="A10" s="19" t="s">
        <v>20</v>
      </c>
      <c r="B10" s="32" t="s">
        <v>5</v>
      </c>
      <c r="C10" s="32"/>
      <c r="D10" s="32"/>
      <c r="E10" s="32"/>
    </row>
    <row r="11" spans="1:9" x14ac:dyDescent="0.25">
      <c r="A11" s="19" t="s">
        <v>19</v>
      </c>
      <c r="B11" s="32">
        <v>30816852</v>
      </c>
      <c r="C11" s="32"/>
      <c r="D11" s="32"/>
      <c r="E11" s="32"/>
    </row>
    <row r="12" spans="1:9" ht="15" customHeight="1" x14ac:dyDescent="0.25">
      <c r="A12" s="19" t="s">
        <v>18</v>
      </c>
      <c r="B12" s="32" t="s">
        <v>17</v>
      </c>
      <c r="C12" s="32"/>
      <c r="D12" s="32"/>
      <c r="E12" s="32"/>
    </row>
    <row r="13" spans="1:9" ht="15" customHeight="1" x14ac:dyDescent="0.25">
      <c r="A13" s="18"/>
      <c r="B13" s="17"/>
      <c r="C13" s="17"/>
      <c r="D13" s="17"/>
      <c r="E13" s="17"/>
    </row>
    <row r="14" spans="1:9" ht="16.5" customHeight="1" x14ac:dyDescent="0.3">
      <c r="A14" s="24" t="s">
        <v>16</v>
      </c>
      <c r="B14" s="24"/>
      <c r="C14" s="24"/>
      <c r="D14" s="24"/>
      <c r="E14" s="24"/>
      <c r="F14" s="24"/>
      <c r="G14" s="24"/>
      <c r="H14" s="24"/>
      <c r="I14" s="24"/>
    </row>
    <row r="15" spans="1:9" ht="18.75" x14ac:dyDescent="0.3">
      <c r="A15" s="16"/>
      <c r="B15" s="16"/>
      <c r="C15" s="16"/>
      <c r="D15" s="16"/>
      <c r="E15" s="16"/>
      <c r="F15" s="16"/>
      <c r="G15" s="16"/>
      <c r="H15" s="16"/>
      <c r="I15" s="16"/>
    </row>
    <row r="16" spans="1:9" ht="15.75" x14ac:dyDescent="0.25">
      <c r="A16" s="15" t="s">
        <v>15</v>
      </c>
      <c r="B16" s="15"/>
      <c r="C16" s="15"/>
      <c r="D16" s="25">
        <v>200000</v>
      </c>
      <c r="E16" s="26"/>
      <c r="F16" s="26"/>
      <c r="G16" s="15"/>
      <c r="H16" s="15"/>
      <c r="I16" s="15"/>
    </row>
    <row r="17" spans="1:9" ht="15.75" x14ac:dyDescent="0.25">
      <c r="A17" s="27" t="s">
        <v>14</v>
      </c>
      <c r="B17" s="27"/>
      <c r="C17" s="27"/>
      <c r="D17" s="27"/>
      <c r="E17" s="27"/>
      <c r="F17" s="27"/>
      <c r="G17" s="27"/>
      <c r="H17" s="27"/>
      <c r="I17" s="27"/>
    </row>
    <row r="18" spans="1:9" x14ac:dyDescent="0.25">
      <c r="A18" s="14" t="s">
        <v>13</v>
      </c>
      <c r="B18" s="28">
        <v>44547</v>
      </c>
      <c r="C18" s="28"/>
      <c r="D18" s="12"/>
      <c r="E18" s="14" t="s">
        <v>12</v>
      </c>
      <c r="F18" s="28">
        <v>44526</v>
      </c>
      <c r="G18" s="28"/>
      <c r="H18" s="12"/>
      <c r="I18" s="12"/>
    </row>
    <row r="19" spans="1:9" x14ac:dyDescent="0.25">
      <c r="A19" s="14"/>
      <c r="B19" s="13"/>
      <c r="C19" s="13"/>
      <c r="D19" s="12"/>
      <c r="E19" s="14"/>
      <c r="F19" s="13"/>
      <c r="G19" s="13"/>
      <c r="H19" s="12"/>
      <c r="I19" s="12"/>
    </row>
    <row r="20" spans="1:9" x14ac:dyDescent="0.25">
      <c r="A20" s="14"/>
      <c r="B20" s="13"/>
      <c r="C20" s="13"/>
      <c r="D20" s="12"/>
      <c r="E20" s="14"/>
      <c r="F20" s="13"/>
      <c r="G20" s="13"/>
      <c r="H20" s="12"/>
      <c r="I20" s="12"/>
    </row>
    <row r="23" spans="1:9" x14ac:dyDescent="0.25">
      <c r="A23" s="11" t="s">
        <v>11</v>
      </c>
    </row>
    <row r="24" spans="1:9" x14ac:dyDescent="0.25">
      <c r="C24" s="29"/>
      <c r="D24" s="29"/>
      <c r="E24" s="29"/>
      <c r="F24" s="29"/>
    </row>
    <row r="25" spans="1:9" x14ac:dyDescent="0.25">
      <c r="C25" s="22" t="s">
        <v>10</v>
      </c>
      <c r="D25" s="22"/>
      <c r="E25" s="22"/>
      <c r="F25" s="22"/>
    </row>
    <row r="26" spans="1:9" x14ac:dyDescent="0.25">
      <c r="C26" s="10"/>
      <c r="D26" s="10"/>
      <c r="E26" s="10"/>
      <c r="F26" s="10"/>
    </row>
  </sheetData>
  <mergeCells count="13">
    <mergeCell ref="C1:I3"/>
    <mergeCell ref="A5:B8"/>
    <mergeCell ref="B10:E10"/>
    <mergeCell ref="B11:E11"/>
    <mergeCell ref="B12:E12"/>
    <mergeCell ref="C25:F25"/>
    <mergeCell ref="C4:E4"/>
    <mergeCell ref="A14:I14"/>
    <mergeCell ref="D16:F16"/>
    <mergeCell ref="A17:I17"/>
    <mergeCell ref="B18:C18"/>
    <mergeCell ref="F18:G18"/>
    <mergeCell ref="C24:F24"/>
  </mergeCells>
  <dataValidations count="1">
    <dataValidation allowBlank="1" showInputMessage="1" showErrorMessage="1" prompt="Agregue el logotipo de la empresa en esta celda." sqref="C4 A5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1" sqref="B21"/>
    </sheetView>
  </sheetViews>
  <sheetFormatPr baseColWidth="10" defaultRowHeight="15" x14ac:dyDescent="0.25"/>
  <cols>
    <col min="1" max="1" width="18.5703125" customWidth="1"/>
    <col min="2" max="2" width="0.42578125" customWidth="1"/>
    <col min="4" max="4" width="3.5703125" customWidth="1"/>
    <col min="8" max="8" width="7.140625" customWidth="1"/>
    <col min="9" max="9" width="4.140625" customWidth="1"/>
  </cols>
  <sheetData>
    <row r="1" spans="1:9" ht="15" customHeight="1" x14ac:dyDescent="0.25">
      <c r="C1" s="30" t="s">
        <v>23</v>
      </c>
      <c r="D1" s="30"/>
      <c r="E1" s="30"/>
      <c r="F1" s="30"/>
      <c r="G1" s="30"/>
      <c r="H1" s="30"/>
      <c r="I1" s="30"/>
    </row>
    <row r="2" spans="1:9" x14ac:dyDescent="0.25">
      <c r="C2" s="30"/>
      <c r="D2" s="30"/>
      <c r="E2" s="30"/>
      <c r="F2" s="30"/>
      <c r="G2" s="30"/>
      <c r="H2" s="30"/>
      <c r="I2" s="30"/>
    </row>
    <row r="3" spans="1:9" ht="24" customHeight="1" x14ac:dyDescent="0.25">
      <c r="C3" s="30"/>
      <c r="D3" s="30"/>
      <c r="E3" s="30"/>
      <c r="F3" s="30"/>
      <c r="G3" s="30"/>
      <c r="H3" s="30"/>
      <c r="I3" s="30"/>
    </row>
    <row r="4" spans="1:9" ht="38.25" customHeight="1" x14ac:dyDescent="0.25">
      <c r="C4" s="23" t="s">
        <v>22</v>
      </c>
      <c r="D4" s="23"/>
      <c r="E4" s="23"/>
    </row>
    <row r="5" spans="1:9" ht="21" customHeight="1" x14ac:dyDescent="0.25">
      <c r="A5" s="31" t="s">
        <v>21</v>
      </c>
      <c r="B5" s="31"/>
    </row>
    <row r="6" spans="1:9" ht="9" customHeight="1" x14ac:dyDescent="0.25">
      <c r="A6" s="31"/>
      <c r="B6" s="31"/>
    </row>
    <row r="7" spans="1:9" ht="9.75" customHeight="1" x14ac:dyDescent="0.25">
      <c r="A7" s="31"/>
      <c r="B7" s="31"/>
    </row>
    <row r="8" spans="1:9" hidden="1" x14ac:dyDescent="0.25">
      <c r="A8" s="31"/>
      <c r="B8" s="31"/>
    </row>
    <row r="9" spans="1:9" x14ac:dyDescent="0.25">
      <c r="A9" s="20"/>
      <c r="B9" s="20"/>
    </row>
    <row r="10" spans="1:9" ht="15" customHeight="1" x14ac:dyDescent="0.25">
      <c r="A10" s="19" t="s">
        <v>20</v>
      </c>
      <c r="B10" s="32" t="s">
        <v>4</v>
      </c>
      <c r="C10" s="32"/>
      <c r="D10" s="32"/>
      <c r="E10" s="32"/>
    </row>
    <row r="11" spans="1:9" x14ac:dyDescent="0.25">
      <c r="A11" s="19" t="s">
        <v>19</v>
      </c>
      <c r="B11" s="32">
        <v>16293069</v>
      </c>
      <c r="C11" s="32"/>
      <c r="D11" s="32"/>
      <c r="E11" s="32"/>
    </row>
    <row r="12" spans="1:9" ht="15" customHeight="1" x14ac:dyDescent="0.25">
      <c r="A12" s="19" t="s">
        <v>18</v>
      </c>
      <c r="B12" s="32" t="s">
        <v>17</v>
      </c>
      <c r="C12" s="32"/>
      <c r="D12" s="32"/>
      <c r="E12" s="32"/>
    </row>
    <row r="13" spans="1:9" ht="15" customHeight="1" x14ac:dyDescent="0.25">
      <c r="A13" s="18"/>
      <c r="B13" s="17"/>
      <c r="C13" s="17"/>
      <c r="D13" s="17"/>
      <c r="E13" s="17"/>
    </row>
    <row r="14" spans="1:9" ht="16.5" customHeight="1" x14ac:dyDescent="0.3">
      <c r="A14" s="24" t="s">
        <v>16</v>
      </c>
      <c r="B14" s="24"/>
      <c r="C14" s="24"/>
      <c r="D14" s="24"/>
      <c r="E14" s="24"/>
      <c r="F14" s="24"/>
      <c r="G14" s="24"/>
      <c r="H14" s="24"/>
      <c r="I14" s="24"/>
    </row>
    <row r="15" spans="1:9" ht="18.75" x14ac:dyDescent="0.3">
      <c r="A15" s="16"/>
      <c r="B15" s="16"/>
      <c r="C15" s="16"/>
      <c r="D15" s="16"/>
      <c r="E15" s="16"/>
      <c r="F15" s="16"/>
      <c r="G15" s="16"/>
      <c r="H15" s="16"/>
      <c r="I15" s="16"/>
    </row>
    <row r="16" spans="1:9" ht="15.75" x14ac:dyDescent="0.25">
      <c r="A16" s="15" t="s">
        <v>15</v>
      </c>
      <c r="B16" s="15"/>
      <c r="C16" s="15"/>
      <c r="D16" s="25">
        <v>175000</v>
      </c>
      <c r="E16" s="26"/>
      <c r="F16" s="26"/>
      <c r="G16" s="15"/>
      <c r="H16" s="15"/>
      <c r="I16" s="15"/>
    </row>
    <row r="17" spans="1:9" ht="15.75" x14ac:dyDescent="0.25">
      <c r="A17" s="27" t="s">
        <v>14</v>
      </c>
      <c r="B17" s="27"/>
      <c r="C17" s="27"/>
      <c r="D17" s="27"/>
      <c r="E17" s="27"/>
      <c r="F17" s="27"/>
      <c r="G17" s="27"/>
      <c r="H17" s="27"/>
      <c r="I17" s="27"/>
    </row>
    <row r="18" spans="1:9" x14ac:dyDescent="0.25">
      <c r="A18" s="14" t="s">
        <v>13</v>
      </c>
      <c r="B18" s="28">
        <v>44515</v>
      </c>
      <c r="C18" s="28"/>
      <c r="D18" s="12"/>
      <c r="E18" s="14" t="s">
        <v>12</v>
      </c>
      <c r="F18" s="28">
        <v>44526</v>
      </c>
      <c r="G18" s="28"/>
      <c r="H18" s="12"/>
      <c r="I18" s="12"/>
    </row>
    <row r="19" spans="1:9" x14ac:dyDescent="0.25">
      <c r="A19" s="14"/>
      <c r="B19" s="13"/>
      <c r="C19" s="13"/>
      <c r="D19" s="12"/>
      <c r="E19" s="14"/>
      <c r="F19" s="13"/>
      <c r="G19" s="13"/>
      <c r="H19" s="12"/>
      <c r="I19" s="12"/>
    </row>
    <row r="20" spans="1:9" x14ac:dyDescent="0.25">
      <c r="A20" s="14"/>
      <c r="B20" s="13"/>
      <c r="C20" s="13"/>
      <c r="D20" s="12"/>
      <c r="E20" s="14"/>
      <c r="F20" s="13"/>
      <c r="G20" s="13"/>
      <c r="H20" s="12"/>
      <c r="I20" s="12"/>
    </row>
    <row r="23" spans="1:9" x14ac:dyDescent="0.25">
      <c r="A23" s="11" t="s">
        <v>11</v>
      </c>
    </row>
    <row r="24" spans="1:9" x14ac:dyDescent="0.25">
      <c r="C24" s="29"/>
      <c r="D24" s="29"/>
      <c r="E24" s="29"/>
      <c r="F24" s="29"/>
    </row>
    <row r="25" spans="1:9" x14ac:dyDescent="0.25">
      <c r="C25" s="22" t="s">
        <v>10</v>
      </c>
      <c r="D25" s="22"/>
      <c r="E25" s="22"/>
      <c r="F25" s="22"/>
    </row>
    <row r="26" spans="1:9" x14ac:dyDescent="0.25">
      <c r="C26" s="10"/>
      <c r="D26" s="10"/>
      <c r="E26" s="10"/>
      <c r="F26" s="10"/>
    </row>
  </sheetData>
  <mergeCells count="13">
    <mergeCell ref="C25:F25"/>
    <mergeCell ref="A14:I14"/>
    <mergeCell ref="D16:F16"/>
    <mergeCell ref="A17:I17"/>
    <mergeCell ref="B18:C18"/>
    <mergeCell ref="F18:G18"/>
    <mergeCell ref="C24:F24"/>
    <mergeCell ref="C1:I3"/>
    <mergeCell ref="A5:B8"/>
    <mergeCell ref="B10:E10"/>
    <mergeCell ref="B11:E11"/>
    <mergeCell ref="B12:E12"/>
    <mergeCell ref="C4:E4"/>
  </mergeCells>
  <dataValidations count="1">
    <dataValidation allowBlank="1" showInputMessage="1" showErrorMessage="1" prompt="Agregue el logotipo de la empresa en esta celda." sqref="C4 A5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F14" sqref="F14"/>
    </sheetView>
  </sheetViews>
  <sheetFormatPr baseColWidth="10" defaultRowHeight="15" x14ac:dyDescent="0.25"/>
  <cols>
    <col min="1" max="1" width="20.5703125" customWidth="1"/>
    <col min="2" max="2" width="26.85546875" style="1" customWidth="1"/>
    <col min="3" max="3" width="15.85546875" style="1" customWidth="1"/>
    <col min="4" max="4" width="23.28515625" style="1" customWidth="1"/>
  </cols>
  <sheetData>
    <row r="2" spans="1:4" ht="15.75" x14ac:dyDescent="0.25">
      <c r="A2" s="33" t="s">
        <v>24</v>
      </c>
      <c r="B2" s="33"/>
      <c r="C2" s="33"/>
      <c r="D2" s="33"/>
    </row>
    <row r="3" spans="1:4" x14ac:dyDescent="0.25">
      <c r="A3" s="21"/>
      <c r="B3" s="21"/>
      <c r="C3" s="21"/>
      <c r="D3" s="21"/>
    </row>
    <row r="4" spans="1:4" x14ac:dyDescent="0.25">
      <c r="A4" s="4" t="s">
        <v>9</v>
      </c>
      <c r="B4" s="4" t="s">
        <v>8</v>
      </c>
      <c r="C4" s="4" t="s">
        <v>7</v>
      </c>
      <c r="D4" s="4" t="s">
        <v>6</v>
      </c>
    </row>
    <row r="5" spans="1:4" x14ac:dyDescent="0.25">
      <c r="A5" s="2" t="s">
        <v>1</v>
      </c>
      <c r="B5" s="3">
        <v>750000</v>
      </c>
      <c r="C5" s="3">
        <v>60000</v>
      </c>
      <c r="D5" s="3">
        <f>B5-C5</f>
        <v>690000</v>
      </c>
    </row>
    <row r="6" spans="1:4" x14ac:dyDescent="0.25">
      <c r="A6" s="2" t="s">
        <v>2</v>
      </c>
      <c r="B6" s="3">
        <v>750000</v>
      </c>
      <c r="C6" s="3">
        <v>10000</v>
      </c>
      <c r="D6" s="3">
        <f t="shared" ref="D6:D10" si="0">B6-C6</f>
        <v>740000</v>
      </c>
    </row>
    <row r="7" spans="1:4" x14ac:dyDescent="0.25">
      <c r="A7" s="2" t="s">
        <v>3</v>
      </c>
      <c r="B7" s="3">
        <v>288000</v>
      </c>
      <c r="C7" s="3">
        <v>10000</v>
      </c>
      <c r="D7" s="3">
        <f t="shared" si="0"/>
        <v>278000</v>
      </c>
    </row>
    <row r="8" spans="1:4" x14ac:dyDescent="0.25">
      <c r="A8" s="2" t="s">
        <v>0</v>
      </c>
      <c r="B8" s="3">
        <v>1556280</v>
      </c>
      <c r="C8" s="3"/>
      <c r="D8" s="3">
        <f t="shared" si="0"/>
        <v>1556280</v>
      </c>
    </row>
    <row r="9" spans="1:4" x14ac:dyDescent="0.25">
      <c r="A9" s="2" t="s">
        <v>4</v>
      </c>
      <c r="B9" s="3">
        <v>175000</v>
      </c>
      <c r="C9" s="3"/>
      <c r="D9" s="3">
        <f t="shared" si="0"/>
        <v>175000</v>
      </c>
    </row>
    <row r="10" spans="1:4" ht="15.75" thickBot="1" x14ac:dyDescent="0.3">
      <c r="A10" s="2" t="s">
        <v>5</v>
      </c>
      <c r="B10" s="6">
        <v>250000</v>
      </c>
      <c r="C10" s="6"/>
      <c r="D10" s="6">
        <f t="shared" si="0"/>
        <v>250000</v>
      </c>
    </row>
    <row r="11" spans="1:4" ht="15.75" thickBot="1" x14ac:dyDescent="0.3">
      <c r="A11" s="5"/>
      <c r="B11" s="8">
        <f>SUM(B5:B10)</f>
        <v>3769280</v>
      </c>
      <c r="C11" s="9"/>
      <c r="D11" s="7">
        <f>SUM(D5:D10)</f>
        <v>3689280</v>
      </c>
    </row>
  </sheetData>
  <mergeCells count="1">
    <mergeCell ref="A2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MARIA</vt:lpstr>
      <vt:lpstr>YERIBETH</vt:lpstr>
      <vt:lpstr>RESUMEN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2021-11-27T16:16:58Z</cp:lastPrinted>
  <dcterms:created xsi:type="dcterms:W3CDTF">2021-11-27T15:31:06Z</dcterms:created>
  <dcterms:modified xsi:type="dcterms:W3CDTF">2021-12-24T19:39:43Z</dcterms:modified>
</cp:coreProperties>
</file>