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"/>
    </mc:Choice>
  </mc:AlternateContent>
  <xr:revisionPtr revIDLastSave="0" documentId="13_ncr:1_{A5C825D8-864A-4A0F-9A72-A09B7D0D529D}" xr6:coauthVersionLast="47" xr6:coauthVersionMax="47" xr10:uidLastSave="{00000000-0000-0000-0000-000000000000}"/>
  <bookViews>
    <workbookView xWindow="-110" yWindow="-110" windowWidth="19420" windowHeight="10300" xr2:uid="{3BE5A8ED-00D8-4324-ABE3-E7419DD987F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41" i="1" l="1"/>
  <c r="S241" i="1"/>
  <c r="R241" i="1"/>
  <c r="U241" i="1" s="1"/>
  <c r="F241" i="1"/>
  <c r="T240" i="1"/>
  <c r="S240" i="1"/>
  <c r="R240" i="1"/>
  <c r="U240" i="1" s="1"/>
  <c r="F240" i="1"/>
  <c r="T239" i="1"/>
  <c r="S239" i="1"/>
  <c r="R239" i="1"/>
  <c r="U239" i="1" s="1"/>
  <c r="F239" i="1"/>
  <c r="U238" i="1"/>
  <c r="T238" i="1"/>
  <c r="S238" i="1"/>
  <c r="R238" i="1"/>
  <c r="F238" i="1"/>
  <c r="T237" i="1"/>
  <c r="S237" i="1"/>
  <c r="R237" i="1"/>
  <c r="U237" i="1" s="1"/>
  <c r="F237" i="1"/>
  <c r="T236" i="1"/>
  <c r="S236" i="1"/>
  <c r="R236" i="1"/>
  <c r="U236" i="1" s="1"/>
  <c r="F236" i="1"/>
  <c r="T235" i="1"/>
  <c r="U235" i="1" s="1"/>
  <c r="S235" i="1"/>
  <c r="R235" i="1"/>
  <c r="F235" i="1"/>
  <c r="T234" i="1"/>
  <c r="S234" i="1"/>
  <c r="R234" i="1"/>
  <c r="U234" i="1" s="1"/>
  <c r="F234" i="1"/>
  <c r="T233" i="1"/>
  <c r="S233" i="1"/>
  <c r="R233" i="1"/>
  <c r="U233" i="1" s="1"/>
  <c r="F233" i="1"/>
  <c r="T232" i="1"/>
  <c r="S232" i="1"/>
  <c r="U232" i="1" s="1"/>
  <c r="R232" i="1"/>
  <c r="F232" i="1"/>
  <c r="T231" i="1"/>
  <c r="S231" i="1"/>
  <c r="R231" i="1"/>
  <c r="U231" i="1" s="1"/>
  <c r="F231" i="1"/>
  <c r="T230" i="1"/>
  <c r="S230" i="1"/>
  <c r="R230" i="1"/>
  <c r="U230" i="1" s="1"/>
  <c r="F230" i="1"/>
  <c r="T229" i="1"/>
  <c r="S229" i="1"/>
  <c r="R229" i="1"/>
  <c r="U229" i="1" s="1"/>
  <c r="F229" i="1"/>
  <c r="T228" i="1"/>
  <c r="S228" i="1"/>
  <c r="R228" i="1"/>
  <c r="U228" i="1" s="1"/>
  <c r="F228" i="1"/>
  <c r="T227" i="1"/>
  <c r="S227" i="1"/>
  <c r="R227" i="1"/>
  <c r="U227" i="1" s="1"/>
  <c r="F227" i="1"/>
  <c r="T226" i="1"/>
  <c r="S226" i="1"/>
  <c r="R226" i="1"/>
  <c r="U226" i="1" s="1"/>
  <c r="F226" i="1"/>
  <c r="T225" i="1"/>
  <c r="S225" i="1"/>
  <c r="R225" i="1"/>
  <c r="U225" i="1" s="1"/>
  <c r="F225" i="1"/>
  <c r="T224" i="1"/>
  <c r="S224" i="1"/>
  <c r="R224" i="1"/>
  <c r="U224" i="1" s="1"/>
  <c r="F224" i="1"/>
  <c r="T223" i="1"/>
  <c r="S223" i="1"/>
  <c r="R223" i="1"/>
  <c r="U223" i="1" s="1"/>
  <c r="F223" i="1"/>
  <c r="U222" i="1"/>
  <c r="T222" i="1"/>
  <c r="S222" i="1"/>
  <c r="R222" i="1"/>
  <c r="F222" i="1"/>
  <c r="T221" i="1"/>
  <c r="S221" i="1"/>
  <c r="R221" i="1"/>
  <c r="U221" i="1" s="1"/>
  <c r="F221" i="1"/>
  <c r="T220" i="1"/>
  <c r="S220" i="1"/>
  <c r="R220" i="1"/>
  <c r="U220" i="1" s="1"/>
  <c r="F220" i="1"/>
  <c r="T219" i="1"/>
  <c r="U219" i="1" s="1"/>
  <c r="S219" i="1"/>
  <c r="R219" i="1"/>
  <c r="F219" i="1"/>
  <c r="T218" i="1"/>
  <c r="S218" i="1"/>
  <c r="R218" i="1"/>
  <c r="U218" i="1" s="1"/>
  <c r="F218" i="1"/>
  <c r="T217" i="1"/>
  <c r="S217" i="1"/>
  <c r="R217" i="1"/>
  <c r="U217" i="1" s="1"/>
  <c r="F217" i="1"/>
  <c r="T216" i="1"/>
  <c r="S216" i="1"/>
  <c r="U216" i="1" s="1"/>
  <c r="R216" i="1"/>
  <c r="F216" i="1"/>
  <c r="T215" i="1"/>
  <c r="S215" i="1"/>
  <c r="R215" i="1"/>
  <c r="U215" i="1" s="1"/>
  <c r="F215" i="1"/>
  <c r="T214" i="1"/>
  <c r="S214" i="1"/>
  <c r="R214" i="1"/>
  <c r="U214" i="1" s="1"/>
  <c r="F214" i="1"/>
  <c r="T213" i="1"/>
  <c r="S213" i="1"/>
  <c r="R213" i="1"/>
  <c r="U213" i="1" s="1"/>
  <c r="F213" i="1"/>
  <c r="T212" i="1"/>
  <c r="S212" i="1"/>
  <c r="R212" i="1"/>
  <c r="U212" i="1" s="1"/>
  <c r="F212" i="1"/>
  <c r="T211" i="1"/>
  <c r="S211" i="1"/>
  <c r="R211" i="1"/>
  <c r="U211" i="1" s="1"/>
  <c r="F211" i="1"/>
  <c r="T210" i="1"/>
  <c r="S210" i="1"/>
  <c r="R210" i="1"/>
  <c r="U210" i="1" s="1"/>
  <c r="F210" i="1"/>
  <c r="T209" i="1"/>
  <c r="S209" i="1"/>
  <c r="R209" i="1"/>
  <c r="U209" i="1" s="1"/>
  <c r="F209" i="1"/>
  <c r="T208" i="1"/>
  <c r="S208" i="1"/>
  <c r="R208" i="1"/>
  <c r="U208" i="1" s="1"/>
  <c r="F208" i="1"/>
  <c r="T207" i="1"/>
  <c r="S207" i="1"/>
  <c r="R207" i="1"/>
  <c r="U207" i="1" s="1"/>
  <c r="F207" i="1"/>
  <c r="U206" i="1"/>
  <c r="T206" i="1"/>
  <c r="S206" i="1"/>
  <c r="R206" i="1"/>
  <c r="F206" i="1"/>
  <c r="T205" i="1"/>
  <c r="S205" i="1"/>
  <c r="R205" i="1"/>
  <c r="U205" i="1" s="1"/>
  <c r="F205" i="1"/>
  <c r="T204" i="1"/>
  <c r="S204" i="1"/>
  <c r="R204" i="1"/>
  <c r="U204" i="1" s="1"/>
  <c r="F204" i="1"/>
  <c r="T203" i="1"/>
  <c r="U203" i="1" s="1"/>
  <c r="S203" i="1"/>
  <c r="R203" i="1"/>
  <c r="F203" i="1"/>
  <c r="T202" i="1"/>
  <c r="S202" i="1"/>
  <c r="R202" i="1"/>
  <c r="U202" i="1" s="1"/>
  <c r="F202" i="1"/>
  <c r="T201" i="1"/>
  <c r="S201" i="1"/>
  <c r="R201" i="1"/>
  <c r="U201" i="1" s="1"/>
  <c r="F201" i="1"/>
  <c r="T200" i="1"/>
  <c r="U200" i="1" s="1"/>
  <c r="S200" i="1"/>
  <c r="R200" i="1"/>
  <c r="F200" i="1"/>
  <c r="T199" i="1"/>
  <c r="S199" i="1"/>
  <c r="R199" i="1"/>
  <c r="U199" i="1" s="1"/>
  <c r="F199" i="1"/>
  <c r="T198" i="1"/>
  <c r="S198" i="1"/>
  <c r="R198" i="1"/>
  <c r="U198" i="1" s="1"/>
  <c r="F198" i="1"/>
  <c r="T197" i="1"/>
  <c r="S197" i="1"/>
  <c r="R197" i="1"/>
  <c r="U197" i="1" s="1"/>
  <c r="F197" i="1"/>
  <c r="T196" i="1"/>
  <c r="S196" i="1"/>
  <c r="R196" i="1"/>
  <c r="U196" i="1" s="1"/>
  <c r="F196" i="1"/>
  <c r="T195" i="1"/>
  <c r="S195" i="1"/>
  <c r="R195" i="1"/>
  <c r="U195" i="1" s="1"/>
  <c r="F195" i="1"/>
  <c r="T194" i="1"/>
  <c r="S194" i="1"/>
  <c r="R194" i="1"/>
  <c r="U194" i="1" s="1"/>
  <c r="F194" i="1"/>
  <c r="T193" i="1"/>
  <c r="S193" i="1"/>
  <c r="R193" i="1"/>
  <c r="U193" i="1" s="1"/>
  <c r="F193" i="1"/>
  <c r="T192" i="1"/>
  <c r="S192" i="1"/>
  <c r="R192" i="1"/>
  <c r="U192" i="1" s="1"/>
  <c r="F192" i="1"/>
  <c r="T191" i="1"/>
  <c r="S191" i="1"/>
  <c r="R191" i="1"/>
  <c r="U191" i="1" s="1"/>
  <c r="F191" i="1"/>
  <c r="U190" i="1"/>
  <c r="T190" i="1"/>
  <c r="S190" i="1"/>
  <c r="R190" i="1"/>
  <c r="F190" i="1"/>
  <c r="T189" i="1"/>
  <c r="S189" i="1"/>
  <c r="R189" i="1"/>
  <c r="U189" i="1" s="1"/>
  <c r="F189" i="1"/>
  <c r="T188" i="1"/>
  <c r="S188" i="1"/>
  <c r="R188" i="1"/>
  <c r="U188" i="1" s="1"/>
  <c r="F188" i="1"/>
  <c r="T187" i="1"/>
  <c r="U187" i="1" s="1"/>
  <c r="S187" i="1"/>
  <c r="R187" i="1"/>
  <c r="F187" i="1"/>
  <c r="T186" i="1"/>
  <c r="S186" i="1"/>
  <c r="R186" i="1"/>
  <c r="U186" i="1" s="1"/>
  <c r="F186" i="1"/>
  <c r="T185" i="1"/>
  <c r="S185" i="1"/>
  <c r="R185" i="1"/>
  <c r="U185" i="1" s="1"/>
  <c r="F185" i="1"/>
  <c r="T184" i="1"/>
  <c r="S184" i="1"/>
  <c r="U184" i="1" s="1"/>
  <c r="R184" i="1"/>
  <c r="F184" i="1"/>
  <c r="T183" i="1"/>
  <c r="S183" i="1"/>
  <c r="R183" i="1"/>
  <c r="U183" i="1" s="1"/>
  <c r="F183" i="1"/>
  <c r="T182" i="1"/>
  <c r="S182" i="1"/>
  <c r="R182" i="1"/>
  <c r="U182" i="1" s="1"/>
  <c r="F182" i="1"/>
  <c r="U181" i="1"/>
  <c r="T181" i="1"/>
  <c r="S181" i="1"/>
  <c r="R181" i="1"/>
  <c r="F181" i="1"/>
  <c r="T180" i="1"/>
  <c r="S180" i="1"/>
  <c r="R180" i="1"/>
  <c r="U180" i="1" s="1"/>
  <c r="F180" i="1"/>
  <c r="T179" i="1"/>
  <c r="S179" i="1"/>
  <c r="R179" i="1"/>
  <c r="U179" i="1" s="1"/>
  <c r="F179" i="1"/>
  <c r="T178" i="1"/>
  <c r="S178" i="1"/>
  <c r="R178" i="1"/>
  <c r="U178" i="1" s="1"/>
  <c r="F178" i="1"/>
  <c r="T177" i="1"/>
  <c r="S177" i="1"/>
  <c r="R177" i="1"/>
  <c r="U177" i="1" s="1"/>
  <c r="F177" i="1"/>
  <c r="T176" i="1"/>
  <c r="S176" i="1"/>
  <c r="R176" i="1"/>
  <c r="U176" i="1" s="1"/>
  <c r="F176" i="1"/>
  <c r="T175" i="1"/>
  <c r="S175" i="1"/>
  <c r="R175" i="1"/>
  <c r="U175" i="1" s="1"/>
  <c r="F175" i="1"/>
  <c r="U174" i="1"/>
  <c r="T174" i="1"/>
  <c r="S174" i="1"/>
  <c r="R174" i="1"/>
  <c r="F174" i="1"/>
  <c r="T173" i="1"/>
  <c r="S173" i="1"/>
  <c r="R173" i="1"/>
  <c r="U173" i="1" s="1"/>
  <c r="F173" i="1"/>
  <c r="T172" i="1"/>
  <c r="S172" i="1"/>
  <c r="R172" i="1"/>
  <c r="U172" i="1" s="1"/>
  <c r="F172" i="1"/>
  <c r="T171" i="1"/>
  <c r="U171" i="1" s="1"/>
  <c r="S171" i="1"/>
  <c r="R171" i="1"/>
  <c r="F171" i="1"/>
  <c r="T170" i="1"/>
  <c r="S170" i="1"/>
  <c r="R170" i="1"/>
  <c r="U170" i="1" s="1"/>
  <c r="F170" i="1"/>
  <c r="T169" i="1"/>
  <c r="S169" i="1"/>
  <c r="R169" i="1"/>
  <c r="U169" i="1" s="1"/>
  <c r="F169" i="1"/>
  <c r="T168" i="1"/>
  <c r="S168" i="1"/>
  <c r="U168" i="1" s="1"/>
  <c r="R168" i="1"/>
  <c r="F168" i="1"/>
  <c r="T167" i="1"/>
  <c r="S167" i="1"/>
  <c r="R167" i="1"/>
  <c r="U167" i="1" s="1"/>
  <c r="F167" i="1"/>
  <c r="T166" i="1"/>
  <c r="S166" i="1"/>
  <c r="R166" i="1"/>
  <c r="U166" i="1" s="1"/>
  <c r="F166" i="1"/>
  <c r="T165" i="1"/>
  <c r="S165" i="1"/>
  <c r="R165" i="1"/>
  <c r="U165" i="1" s="1"/>
  <c r="F165" i="1"/>
  <c r="T164" i="1"/>
  <c r="S164" i="1"/>
  <c r="R164" i="1"/>
  <c r="U164" i="1" s="1"/>
  <c r="F164" i="1"/>
  <c r="T163" i="1"/>
  <c r="S163" i="1"/>
  <c r="R163" i="1"/>
  <c r="U163" i="1" s="1"/>
  <c r="F163" i="1"/>
  <c r="T162" i="1"/>
  <c r="S162" i="1"/>
  <c r="R162" i="1"/>
  <c r="U162" i="1" s="1"/>
  <c r="F162" i="1"/>
  <c r="T161" i="1"/>
  <c r="S161" i="1"/>
  <c r="R161" i="1"/>
  <c r="U161" i="1" s="1"/>
  <c r="F161" i="1"/>
  <c r="T160" i="1"/>
  <c r="S160" i="1"/>
  <c r="R160" i="1"/>
  <c r="U160" i="1" s="1"/>
  <c r="F160" i="1"/>
  <c r="T159" i="1"/>
  <c r="S159" i="1"/>
  <c r="R159" i="1"/>
  <c r="U159" i="1" s="1"/>
  <c r="F159" i="1"/>
  <c r="U158" i="1"/>
  <c r="T158" i="1"/>
  <c r="S158" i="1"/>
  <c r="R158" i="1"/>
  <c r="F158" i="1"/>
  <c r="T157" i="1"/>
  <c r="S157" i="1"/>
  <c r="R157" i="1"/>
  <c r="U157" i="1" s="1"/>
  <c r="F157" i="1"/>
  <c r="T156" i="1"/>
  <c r="S156" i="1"/>
  <c r="R156" i="1"/>
  <c r="U156" i="1" s="1"/>
  <c r="F156" i="1"/>
  <c r="T155" i="1"/>
  <c r="U155" i="1" s="1"/>
  <c r="S155" i="1"/>
  <c r="R155" i="1"/>
  <c r="F155" i="1"/>
  <c r="T154" i="1"/>
  <c r="S154" i="1"/>
  <c r="R154" i="1"/>
  <c r="U154" i="1" s="1"/>
  <c r="F154" i="1"/>
  <c r="T153" i="1"/>
  <c r="S153" i="1"/>
  <c r="R153" i="1"/>
  <c r="U153" i="1" s="1"/>
  <c r="F153" i="1"/>
  <c r="T152" i="1"/>
  <c r="S152" i="1"/>
  <c r="U152" i="1" s="1"/>
  <c r="R152" i="1"/>
  <c r="F152" i="1"/>
  <c r="T151" i="1"/>
  <c r="S151" i="1"/>
  <c r="R151" i="1"/>
  <c r="U151" i="1" s="1"/>
  <c r="F151" i="1"/>
  <c r="T150" i="1"/>
  <c r="S150" i="1"/>
  <c r="R150" i="1"/>
  <c r="U150" i="1" s="1"/>
  <c r="F150" i="1"/>
  <c r="T149" i="1"/>
  <c r="S149" i="1"/>
  <c r="R149" i="1"/>
  <c r="U149" i="1" s="1"/>
  <c r="F149" i="1"/>
  <c r="T148" i="1"/>
  <c r="S148" i="1"/>
  <c r="R148" i="1"/>
  <c r="U148" i="1" s="1"/>
  <c r="F148" i="1"/>
  <c r="T147" i="1"/>
  <c r="S147" i="1"/>
  <c r="R147" i="1"/>
  <c r="U147" i="1" s="1"/>
  <c r="F147" i="1"/>
  <c r="T146" i="1"/>
  <c r="S146" i="1"/>
  <c r="R146" i="1"/>
  <c r="U146" i="1" s="1"/>
  <c r="F146" i="1"/>
  <c r="T145" i="1"/>
  <c r="S145" i="1"/>
  <c r="R145" i="1"/>
  <c r="U145" i="1" s="1"/>
  <c r="F145" i="1"/>
  <c r="T144" i="1"/>
  <c r="S144" i="1"/>
  <c r="R144" i="1"/>
  <c r="U144" i="1" s="1"/>
  <c r="F144" i="1"/>
  <c r="T143" i="1"/>
  <c r="S143" i="1"/>
  <c r="R143" i="1"/>
  <c r="U143" i="1" s="1"/>
  <c r="F143" i="1"/>
  <c r="U142" i="1"/>
  <c r="T142" i="1"/>
  <c r="S142" i="1"/>
  <c r="R142" i="1"/>
  <c r="F142" i="1"/>
  <c r="T141" i="1"/>
  <c r="S141" i="1"/>
  <c r="R141" i="1"/>
  <c r="U141" i="1" s="1"/>
  <c r="F141" i="1"/>
  <c r="T140" i="1"/>
  <c r="S140" i="1"/>
  <c r="R140" i="1"/>
  <c r="U140" i="1" s="1"/>
  <c r="F140" i="1"/>
  <c r="T139" i="1"/>
  <c r="U139" i="1" s="1"/>
  <c r="S139" i="1"/>
  <c r="R139" i="1"/>
  <c r="F139" i="1"/>
  <c r="T138" i="1"/>
  <c r="S138" i="1"/>
  <c r="R138" i="1"/>
  <c r="U138" i="1" s="1"/>
  <c r="F138" i="1"/>
  <c r="T137" i="1"/>
  <c r="S137" i="1"/>
  <c r="R137" i="1"/>
  <c r="U137" i="1" s="1"/>
  <c r="F137" i="1"/>
  <c r="T136" i="1"/>
  <c r="U136" i="1" s="1"/>
  <c r="S136" i="1"/>
  <c r="R136" i="1"/>
  <c r="F136" i="1"/>
  <c r="T135" i="1"/>
  <c r="S135" i="1"/>
  <c r="R135" i="1"/>
  <c r="U135" i="1" s="1"/>
  <c r="F135" i="1"/>
  <c r="T134" i="1"/>
  <c r="S134" i="1"/>
  <c r="R134" i="1"/>
  <c r="U134" i="1" s="1"/>
  <c r="F134" i="1"/>
  <c r="T133" i="1"/>
  <c r="S133" i="1"/>
  <c r="R133" i="1"/>
  <c r="U133" i="1" s="1"/>
  <c r="F133" i="1"/>
  <c r="T132" i="1"/>
  <c r="S132" i="1"/>
  <c r="R132" i="1"/>
  <c r="U132" i="1" s="1"/>
  <c r="F132" i="1"/>
  <c r="T131" i="1"/>
  <c r="S131" i="1"/>
  <c r="R131" i="1"/>
  <c r="U131" i="1" s="1"/>
  <c r="F131" i="1"/>
  <c r="T130" i="1"/>
  <c r="S130" i="1"/>
  <c r="R130" i="1"/>
  <c r="U130" i="1" s="1"/>
  <c r="F130" i="1"/>
  <c r="T129" i="1"/>
  <c r="S129" i="1"/>
  <c r="R129" i="1"/>
  <c r="U129" i="1" s="1"/>
  <c r="F129" i="1"/>
  <c r="T128" i="1"/>
  <c r="S128" i="1"/>
  <c r="R128" i="1"/>
  <c r="U128" i="1" s="1"/>
  <c r="F128" i="1"/>
  <c r="T127" i="1"/>
  <c r="S127" i="1"/>
  <c r="R127" i="1"/>
  <c r="U127" i="1" s="1"/>
  <c r="F127" i="1"/>
  <c r="U126" i="1"/>
  <c r="T126" i="1"/>
  <c r="S126" i="1"/>
  <c r="R126" i="1"/>
  <c r="F126" i="1"/>
  <c r="T125" i="1"/>
  <c r="S125" i="1"/>
  <c r="R125" i="1"/>
  <c r="U125" i="1" s="1"/>
  <c r="F125" i="1"/>
  <c r="T124" i="1"/>
  <c r="S124" i="1"/>
  <c r="R124" i="1"/>
  <c r="U124" i="1" s="1"/>
  <c r="F124" i="1"/>
  <c r="T123" i="1"/>
  <c r="U123" i="1" s="1"/>
  <c r="S123" i="1"/>
  <c r="R123" i="1"/>
  <c r="F123" i="1"/>
  <c r="T122" i="1"/>
  <c r="S122" i="1"/>
  <c r="R122" i="1"/>
  <c r="U122" i="1" s="1"/>
  <c r="F122" i="1"/>
  <c r="T121" i="1"/>
  <c r="S121" i="1"/>
  <c r="R121" i="1"/>
  <c r="U121" i="1" s="1"/>
  <c r="F121" i="1"/>
  <c r="T120" i="1"/>
  <c r="S120" i="1"/>
  <c r="U120" i="1" s="1"/>
  <c r="R120" i="1"/>
  <c r="F120" i="1"/>
  <c r="T119" i="1"/>
  <c r="S119" i="1"/>
  <c r="R119" i="1"/>
  <c r="U119" i="1" s="1"/>
  <c r="F119" i="1"/>
  <c r="T118" i="1"/>
  <c r="S118" i="1"/>
  <c r="R118" i="1"/>
  <c r="U118" i="1" s="1"/>
  <c r="F118" i="1"/>
  <c r="U117" i="1"/>
  <c r="T117" i="1"/>
  <c r="S117" i="1"/>
  <c r="R117" i="1"/>
  <c r="F117" i="1"/>
  <c r="T116" i="1"/>
  <c r="S116" i="1"/>
  <c r="R116" i="1"/>
  <c r="U116" i="1" s="1"/>
  <c r="F116" i="1"/>
  <c r="T115" i="1"/>
  <c r="S115" i="1"/>
  <c r="R115" i="1"/>
  <c r="U115" i="1" s="1"/>
  <c r="F115" i="1"/>
  <c r="T114" i="1"/>
  <c r="S114" i="1"/>
  <c r="R114" i="1"/>
  <c r="U114" i="1" s="1"/>
  <c r="F114" i="1"/>
  <c r="T113" i="1"/>
  <c r="S113" i="1"/>
  <c r="R113" i="1"/>
  <c r="U113" i="1" s="1"/>
  <c r="F113" i="1"/>
  <c r="T112" i="1"/>
  <c r="S112" i="1"/>
  <c r="R112" i="1"/>
  <c r="U112" i="1" s="1"/>
  <c r="F112" i="1"/>
  <c r="T111" i="1"/>
  <c r="S111" i="1"/>
  <c r="R111" i="1"/>
  <c r="U111" i="1" s="1"/>
  <c r="F111" i="1"/>
  <c r="U110" i="1"/>
  <c r="T110" i="1"/>
  <c r="S110" i="1"/>
  <c r="R110" i="1"/>
  <c r="F110" i="1"/>
  <c r="T109" i="1"/>
  <c r="S109" i="1"/>
  <c r="R109" i="1"/>
  <c r="U109" i="1" s="1"/>
  <c r="F109" i="1"/>
  <c r="T108" i="1"/>
  <c r="S108" i="1"/>
  <c r="R108" i="1"/>
  <c r="U108" i="1" s="1"/>
  <c r="F108" i="1"/>
  <c r="T107" i="1"/>
  <c r="U107" i="1" s="1"/>
  <c r="S107" i="1"/>
  <c r="R107" i="1"/>
  <c r="F107" i="1"/>
  <c r="T106" i="1"/>
  <c r="S106" i="1"/>
  <c r="R106" i="1"/>
  <c r="U106" i="1" s="1"/>
  <c r="F106" i="1"/>
  <c r="T105" i="1"/>
  <c r="S105" i="1"/>
  <c r="R105" i="1"/>
  <c r="U105" i="1" s="1"/>
  <c r="F105" i="1"/>
  <c r="T104" i="1"/>
  <c r="S104" i="1"/>
  <c r="U104" i="1" s="1"/>
  <c r="R104" i="1"/>
  <c r="F104" i="1"/>
  <c r="T103" i="1"/>
  <c r="S103" i="1"/>
  <c r="R103" i="1"/>
  <c r="U103" i="1" s="1"/>
  <c r="F103" i="1"/>
  <c r="T102" i="1"/>
  <c r="S102" i="1"/>
  <c r="R102" i="1"/>
  <c r="U102" i="1" s="1"/>
  <c r="F102" i="1"/>
  <c r="T101" i="1"/>
  <c r="S101" i="1"/>
  <c r="R101" i="1"/>
  <c r="U101" i="1" s="1"/>
  <c r="F101" i="1"/>
  <c r="T100" i="1"/>
  <c r="S100" i="1"/>
  <c r="R100" i="1"/>
  <c r="U100" i="1" s="1"/>
  <c r="F100" i="1"/>
  <c r="T99" i="1"/>
  <c r="S99" i="1"/>
  <c r="R99" i="1"/>
  <c r="U99" i="1" s="1"/>
  <c r="F99" i="1"/>
  <c r="T98" i="1"/>
  <c r="S98" i="1"/>
  <c r="R98" i="1"/>
  <c r="U98" i="1" s="1"/>
  <c r="F98" i="1"/>
  <c r="T97" i="1"/>
  <c r="S97" i="1"/>
  <c r="R97" i="1"/>
  <c r="U97" i="1" s="1"/>
  <c r="F97" i="1"/>
  <c r="T96" i="1"/>
  <c r="S96" i="1"/>
  <c r="R96" i="1"/>
  <c r="U96" i="1" s="1"/>
  <c r="F96" i="1"/>
  <c r="T95" i="1"/>
  <c r="S95" i="1"/>
  <c r="R95" i="1"/>
  <c r="U95" i="1" s="1"/>
  <c r="F95" i="1"/>
  <c r="U94" i="1"/>
  <c r="T94" i="1"/>
  <c r="S94" i="1"/>
  <c r="R94" i="1"/>
  <c r="F94" i="1"/>
  <c r="T93" i="1"/>
  <c r="S93" i="1"/>
  <c r="R93" i="1"/>
  <c r="U93" i="1" s="1"/>
  <c r="F93" i="1"/>
  <c r="T92" i="1"/>
  <c r="S92" i="1"/>
  <c r="R92" i="1"/>
  <c r="U92" i="1" s="1"/>
  <c r="F92" i="1"/>
  <c r="T91" i="1"/>
  <c r="U91" i="1" s="1"/>
  <c r="S91" i="1"/>
  <c r="R91" i="1"/>
  <c r="F91" i="1"/>
  <c r="T90" i="1"/>
  <c r="S90" i="1"/>
  <c r="R90" i="1"/>
  <c r="U90" i="1" s="1"/>
  <c r="F90" i="1"/>
  <c r="T89" i="1"/>
  <c r="S89" i="1"/>
  <c r="R89" i="1"/>
  <c r="U89" i="1" s="1"/>
  <c r="F89" i="1"/>
  <c r="T88" i="1"/>
  <c r="S88" i="1"/>
  <c r="U88" i="1" s="1"/>
  <c r="R88" i="1"/>
  <c r="F88" i="1"/>
  <c r="T87" i="1"/>
  <c r="S87" i="1"/>
  <c r="R87" i="1"/>
  <c r="U87" i="1" s="1"/>
  <c r="F87" i="1"/>
  <c r="T86" i="1"/>
  <c r="S86" i="1"/>
  <c r="R86" i="1"/>
  <c r="U86" i="1" s="1"/>
  <c r="F86" i="1"/>
  <c r="T85" i="1"/>
  <c r="S85" i="1"/>
  <c r="R85" i="1"/>
  <c r="U85" i="1" s="1"/>
  <c r="F85" i="1"/>
  <c r="T84" i="1"/>
  <c r="S84" i="1"/>
  <c r="R84" i="1"/>
  <c r="U84" i="1" s="1"/>
  <c r="F84" i="1"/>
  <c r="T83" i="1"/>
  <c r="S83" i="1"/>
  <c r="R83" i="1"/>
  <c r="U83" i="1" s="1"/>
  <c r="F83" i="1"/>
  <c r="T82" i="1"/>
  <c r="S82" i="1"/>
  <c r="R82" i="1"/>
  <c r="U82" i="1" s="1"/>
  <c r="F82" i="1"/>
  <c r="T81" i="1"/>
  <c r="S81" i="1"/>
  <c r="R81" i="1"/>
  <c r="U81" i="1" s="1"/>
  <c r="F81" i="1"/>
  <c r="T80" i="1"/>
  <c r="S80" i="1"/>
  <c r="R80" i="1"/>
  <c r="U80" i="1" s="1"/>
  <c r="F80" i="1"/>
  <c r="T79" i="1"/>
  <c r="S79" i="1"/>
  <c r="R79" i="1"/>
  <c r="U79" i="1" s="1"/>
  <c r="F79" i="1"/>
  <c r="U78" i="1"/>
  <c r="T78" i="1"/>
  <c r="S78" i="1"/>
  <c r="R78" i="1"/>
  <c r="F78" i="1"/>
  <c r="T77" i="1"/>
  <c r="S77" i="1"/>
  <c r="R77" i="1"/>
  <c r="U77" i="1" s="1"/>
  <c r="F77" i="1"/>
  <c r="T76" i="1"/>
  <c r="S76" i="1"/>
  <c r="R76" i="1"/>
  <c r="U76" i="1" s="1"/>
  <c r="F76" i="1"/>
  <c r="T75" i="1"/>
  <c r="U75" i="1" s="1"/>
  <c r="S75" i="1"/>
  <c r="R75" i="1"/>
  <c r="F75" i="1"/>
  <c r="T74" i="1"/>
  <c r="S74" i="1"/>
  <c r="R74" i="1"/>
  <c r="U74" i="1" s="1"/>
  <c r="F74" i="1"/>
  <c r="T73" i="1"/>
  <c r="S73" i="1"/>
  <c r="R73" i="1"/>
  <c r="U73" i="1" s="1"/>
  <c r="F73" i="1"/>
  <c r="T72" i="1"/>
  <c r="U72" i="1" s="1"/>
  <c r="S72" i="1"/>
  <c r="R72" i="1"/>
  <c r="F72" i="1"/>
  <c r="T71" i="1"/>
  <c r="S71" i="1"/>
  <c r="R71" i="1"/>
  <c r="U71" i="1" s="1"/>
  <c r="F71" i="1"/>
  <c r="T70" i="1"/>
  <c r="S70" i="1"/>
  <c r="R70" i="1"/>
  <c r="U70" i="1" s="1"/>
  <c r="F70" i="1"/>
  <c r="T69" i="1"/>
  <c r="S69" i="1"/>
  <c r="R69" i="1"/>
  <c r="U69" i="1" s="1"/>
  <c r="F69" i="1"/>
  <c r="T68" i="1"/>
  <c r="S68" i="1"/>
  <c r="R68" i="1"/>
  <c r="U68" i="1" s="1"/>
  <c r="F68" i="1"/>
  <c r="T67" i="1"/>
  <c r="S67" i="1"/>
  <c r="R67" i="1"/>
  <c r="U67" i="1" s="1"/>
  <c r="F67" i="1"/>
  <c r="T66" i="1"/>
  <c r="S66" i="1"/>
  <c r="R66" i="1"/>
  <c r="U66" i="1" s="1"/>
  <c r="F66" i="1"/>
  <c r="T65" i="1"/>
  <c r="S65" i="1"/>
  <c r="R65" i="1"/>
  <c r="U65" i="1" s="1"/>
  <c r="F65" i="1"/>
  <c r="T64" i="1"/>
  <c r="S64" i="1"/>
  <c r="R64" i="1"/>
  <c r="U64" i="1" s="1"/>
  <c r="F64" i="1"/>
  <c r="T63" i="1"/>
  <c r="S63" i="1"/>
  <c r="R63" i="1"/>
  <c r="U63" i="1" s="1"/>
  <c r="F63" i="1"/>
  <c r="U62" i="1"/>
  <c r="T62" i="1"/>
  <c r="S62" i="1"/>
  <c r="R62" i="1"/>
  <c r="F62" i="1"/>
  <c r="T61" i="1"/>
  <c r="S61" i="1"/>
  <c r="R61" i="1"/>
  <c r="U61" i="1" s="1"/>
  <c r="P61" i="1" s="1"/>
  <c r="O61" i="1"/>
  <c r="F61" i="1"/>
  <c r="N61" i="1" s="1"/>
  <c r="T60" i="1"/>
  <c r="S60" i="1"/>
  <c r="R60" i="1"/>
  <c r="U60" i="1" s="1"/>
  <c r="P60" i="1" s="1"/>
  <c r="O60" i="1"/>
  <c r="F60" i="1"/>
  <c r="N60" i="1" s="1"/>
  <c r="T59" i="1"/>
  <c r="S59" i="1"/>
  <c r="R59" i="1"/>
  <c r="U59" i="1" s="1"/>
  <c r="F59" i="1"/>
  <c r="T58" i="1"/>
  <c r="S58" i="1"/>
  <c r="R58" i="1"/>
  <c r="U58" i="1" s="1"/>
  <c r="F58" i="1"/>
  <c r="T57" i="1"/>
  <c r="U57" i="1" s="1"/>
  <c r="P57" i="1" s="1"/>
  <c r="S57" i="1"/>
  <c r="R57" i="1"/>
  <c r="O57" i="1"/>
  <c r="F57" i="1"/>
  <c r="N57" i="1" s="1"/>
  <c r="T56" i="1"/>
  <c r="S56" i="1"/>
  <c r="R56" i="1"/>
  <c r="U56" i="1" s="1"/>
  <c r="F56" i="1"/>
  <c r="T55" i="1"/>
  <c r="S55" i="1"/>
  <c r="R55" i="1"/>
  <c r="U55" i="1" s="1"/>
  <c r="P55" i="1"/>
  <c r="O55" i="1"/>
  <c r="N55" i="1"/>
  <c r="F55" i="1"/>
  <c r="T54" i="1"/>
  <c r="S54" i="1"/>
  <c r="R54" i="1"/>
  <c r="U54" i="1" s="1"/>
  <c r="P54" i="1" s="1"/>
  <c r="O54" i="1"/>
  <c r="F54" i="1"/>
  <c r="N54" i="1" s="1"/>
  <c r="T53" i="1"/>
  <c r="S53" i="1"/>
  <c r="R53" i="1"/>
  <c r="U53" i="1" s="1"/>
  <c r="F53" i="1"/>
  <c r="T52" i="1"/>
  <c r="S52" i="1"/>
  <c r="R52" i="1"/>
  <c r="U52" i="1" s="1"/>
  <c r="P52" i="1" s="1"/>
  <c r="O52" i="1"/>
  <c r="F52" i="1"/>
  <c r="N52" i="1" s="1"/>
  <c r="T51" i="1"/>
  <c r="S51" i="1"/>
  <c r="R51" i="1"/>
  <c r="U51" i="1" s="1"/>
  <c r="F51" i="1"/>
  <c r="T50" i="1"/>
  <c r="S50" i="1"/>
  <c r="U50" i="1" s="1"/>
  <c r="P50" i="1" s="1"/>
  <c r="R50" i="1"/>
  <c r="O50" i="1"/>
  <c r="F50" i="1"/>
  <c r="N50" i="1" s="1"/>
  <c r="T49" i="1"/>
  <c r="S49" i="1"/>
  <c r="R49" i="1"/>
  <c r="U49" i="1" s="1"/>
  <c r="P49" i="1" s="1"/>
  <c r="O49" i="1"/>
  <c r="F49" i="1"/>
  <c r="N49" i="1" s="1"/>
  <c r="T48" i="1"/>
  <c r="U48" i="1" s="1"/>
  <c r="S48" i="1"/>
  <c r="R48" i="1"/>
  <c r="F48" i="1"/>
  <c r="T47" i="1"/>
  <c r="S47" i="1"/>
  <c r="R47" i="1"/>
  <c r="U47" i="1" s="1"/>
  <c r="F47" i="1"/>
  <c r="T46" i="1"/>
  <c r="S46" i="1"/>
  <c r="R46" i="1"/>
  <c r="U46" i="1" s="1"/>
  <c r="P46" i="1" s="1"/>
  <c r="O46" i="1"/>
  <c r="F46" i="1"/>
  <c r="N46" i="1" s="1"/>
  <c r="U45" i="1"/>
  <c r="T45" i="1"/>
  <c r="S45" i="1"/>
  <c r="R45" i="1"/>
  <c r="F45" i="1"/>
  <c r="T44" i="1"/>
  <c r="S44" i="1"/>
  <c r="R44" i="1"/>
  <c r="U44" i="1" s="1"/>
  <c r="F44" i="1"/>
  <c r="T43" i="1"/>
  <c r="S43" i="1"/>
  <c r="R43" i="1"/>
  <c r="U43" i="1" s="1"/>
  <c r="P43" i="1"/>
  <c r="O43" i="1"/>
  <c r="N43" i="1"/>
  <c r="F43" i="1"/>
  <c r="T42" i="1"/>
  <c r="S42" i="1"/>
  <c r="R42" i="1"/>
  <c r="U42" i="1" s="1"/>
  <c r="P42" i="1" s="1"/>
  <c r="O42" i="1"/>
  <c r="F42" i="1"/>
  <c r="N42" i="1" s="1"/>
  <c r="T41" i="1"/>
  <c r="S41" i="1"/>
  <c r="R41" i="1"/>
  <c r="U41" i="1" s="1"/>
  <c r="F41" i="1"/>
  <c r="T40" i="1"/>
  <c r="U40" i="1" s="1"/>
  <c r="S40" i="1"/>
  <c r="R40" i="1"/>
  <c r="F40" i="1"/>
  <c r="T39" i="1"/>
  <c r="S39" i="1"/>
  <c r="R39" i="1"/>
  <c r="U39" i="1" s="1"/>
  <c r="F39" i="1"/>
  <c r="T38" i="1"/>
  <c r="S38" i="1"/>
  <c r="R38" i="1"/>
  <c r="U38" i="1" s="1"/>
  <c r="F38" i="1"/>
  <c r="T37" i="1"/>
  <c r="S37" i="1"/>
  <c r="U37" i="1" s="1"/>
  <c r="P37" i="1" s="1"/>
  <c r="R37" i="1"/>
  <c r="O37" i="1"/>
  <c r="F37" i="1"/>
  <c r="N37" i="1" s="1"/>
  <c r="T36" i="1"/>
  <c r="S36" i="1"/>
  <c r="R36" i="1"/>
  <c r="U36" i="1" s="1"/>
  <c r="F36" i="1"/>
  <c r="T35" i="1"/>
  <c r="S35" i="1"/>
  <c r="R35" i="1"/>
  <c r="U35" i="1" s="1"/>
  <c r="P35" i="1" s="1"/>
  <c r="O35" i="1"/>
  <c r="N35" i="1"/>
  <c r="F35" i="1"/>
  <c r="T34" i="1"/>
  <c r="S34" i="1"/>
  <c r="R34" i="1"/>
  <c r="U34" i="1" s="1"/>
  <c r="F34" i="1"/>
  <c r="T33" i="1"/>
  <c r="S33" i="1"/>
  <c r="R33" i="1"/>
  <c r="U33" i="1" s="1"/>
  <c r="P33" i="1"/>
  <c r="O33" i="1"/>
  <c r="F33" i="1"/>
  <c r="N33" i="1" s="1"/>
  <c r="U32" i="1"/>
  <c r="T32" i="1"/>
  <c r="S32" i="1"/>
  <c r="R32" i="1"/>
  <c r="F32" i="1"/>
  <c r="T31" i="1"/>
  <c r="S31" i="1"/>
  <c r="R31" i="1"/>
  <c r="U31" i="1" s="1"/>
  <c r="F31" i="1"/>
  <c r="T30" i="1"/>
  <c r="S30" i="1"/>
  <c r="R30" i="1"/>
  <c r="U30" i="1" s="1"/>
  <c r="P30" i="1"/>
  <c r="O30" i="1"/>
  <c r="N30" i="1"/>
  <c r="F30" i="1"/>
  <c r="T29" i="1"/>
  <c r="S29" i="1"/>
  <c r="R29" i="1"/>
  <c r="U29" i="1" s="1"/>
  <c r="P29" i="1" s="1"/>
  <c r="O29" i="1"/>
  <c r="F29" i="1"/>
  <c r="N29" i="1" s="1"/>
  <c r="T28" i="1"/>
  <c r="S28" i="1"/>
  <c r="R28" i="1"/>
  <c r="U28" i="1" s="1"/>
  <c r="F28" i="1"/>
  <c r="T27" i="1"/>
  <c r="U27" i="1" s="1"/>
  <c r="S27" i="1"/>
  <c r="R27" i="1"/>
  <c r="F27" i="1"/>
  <c r="T26" i="1"/>
  <c r="S26" i="1"/>
  <c r="R26" i="1"/>
  <c r="U26" i="1" s="1"/>
  <c r="P26" i="1" s="1"/>
  <c r="O26" i="1"/>
  <c r="F26" i="1"/>
  <c r="N26" i="1" s="1"/>
  <c r="T25" i="1"/>
  <c r="S25" i="1"/>
  <c r="R25" i="1"/>
  <c r="U25" i="1" s="1"/>
  <c r="P25" i="1" s="1"/>
  <c r="O25" i="1"/>
  <c r="F25" i="1"/>
  <c r="N25" i="1" s="1"/>
  <c r="T24" i="1"/>
  <c r="S24" i="1"/>
  <c r="R24" i="1"/>
  <c r="U24" i="1" s="1"/>
  <c r="P24" i="1" s="1"/>
  <c r="O24" i="1"/>
  <c r="F24" i="1"/>
  <c r="N24" i="1" s="1"/>
  <c r="T23" i="1"/>
  <c r="U23" i="1" s="1"/>
  <c r="S23" i="1"/>
  <c r="R23" i="1"/>
  <c r="F23" i="1"/>
  <c r="T22" i="1"/>
  <c r="S22" i="1"/>
  <c r="R22" i="1"/>
  <c r="U22" i="1" s="1"/>
  <c r="F22" i="1"/>
  <c r="T21" i="1"/>
  <c r="S21" i="1"/>
  <c r="R21" i="1"/>
  <c r="U21" i="1" s="1"/>
  <c r="F21" i="1"/>
  <c r="T20" i="1"/>
  <c r="S20" i="1"/>
  <c r="R20" i="1"/>
  <c r="U20" i="1" s="1"/>
  <c r="P20" i="1"/>
  <c r="O20" i="1"/>
  <c r="F20" i="1"/>
  <c r="N20" i="1" s="1"/>
  <c r="T19" i="1"/>
  <c r="S19" i="1"/>
  <c r="R19" i="1"/>
  <c r="U19" i="1" s="1"/>
  <c r="P19" i="1" s="1"/>
  <c r="O19" i="1"/>
  <c r="F19" i="1"/>
  <c r="N19" i="1" s="1"/>
  <c r="T18" i="1"/>
  <c r="S18" i="1"/>
  <c r="R18" i="1"/>
  <c r="U18" i="1" s="1"/>
  <c r="P18" i="1"/>
  <c r="O18" i="1"/>
  <c r="F18" i="1"/>
  <c r="N18" i="1" s="1"/>
  <c r="T17" i="1"/>
  <c r="S17" i="1"/>
  <c r="R17" i="1"/>
  <c r="U17" i="1" s="1"/>
  <c r="F17" i="1"/>
  <c r="T16" i="1"/>
  <c r="S16" i="1"/>
  <c r="R16" i="1"/>
  <c r="U16" i="1" s="1"/>
  <c r="P16" i="1"/>
  <c r="O16" i="1"/>
  <c r="F16" i="1"/>
  <c r="N16" i="1" s="1"/>
  <c r="U15" i="1"/>
  <c r="T15" i="1"/>
  <c r="S15" i="1"/>
  <c r="R15" i="1"/>
  <c r="F15" i="1"/>
  <c r="T14" i="1"/>
  <c r="S14" i="1"/>
  <c r="R14" i="1"/>
  <c r="U14" i="1" s="1"/>
  <c r="P14" i="1" s="1"/>
  <c r="O14" i="1"/>
  <c r="F14" i="1"/>
  <c r="N14" i="1" s="1"/>
  <c r="T13" i="1"/>
  <c r="S13" i="1"/>
  <c r="R13" i="1"/>
  <c r="U13" i="1" s="1"/>
  <c r="P13" i="1" s="1"/>
  <c r="O13" i="1"/>
  <c r="F13" i="1"/>
  <c r="N13" i="1" s="1"/>
  <c r="T12" i="1"/>
  <c r="S12" i="1"/>
  <c r="R12" i="1"/>
  <c r="U12" i="1" s="1"/>
  <c r="P12" i="1" s="1"/>
  <c r="O12" i="1"/>
  <c r="F12" i="1"/>
  <c r="N12" i="1" s="1"/>
  <c r="T11" i="1"/>
  <c r="S11" i="1"/>
  <c r="R11" i="1"/>
  <c r="U11" i="1" s="1"/>
  <c r="P11" i="1" s="1"/>
  <c r="O11" i="1"/>
  <c r="F11" i="1"/>
  <c r="N11" i="1" s="1"/>
  <c r="T10" i="1"/>
  <c r="S10" i="1"/>
  <c r="R10" i="1"/>
  <c r="U10" i="1" s="1"/>
  <c r="P10" i="1" s="1"/>
  <c r="O10" i="1"/>
  <c r="F10" i="1"/>
  <c r="N10" i="1" s="1"/>
  <c r="T9" i="1"/>
  <c r="S9" i="1"/>
  <c r="R9" i="1"/>
  <c r="U9" i="1" s="1"/>
  <c r="F9" i="1"/>
  <c r="T8" i="1"/>
  <c r="S8" i="1"/>
  <c r="R8" i="1"/>
  <c r="U8" i="1" s="1"/>
  <c r="P8" i="1" s="1"/>
  <c r="O8" i="1"/>
  <c r="F8" i="1"/>
  <c r="N8" i="1" s="1"/>
  <c r="T7" i="1"/>
  <c r="S7" i="1"/>
  <c r="R7" i="1"/>
  <c r="U7" i="1" s="1"/>
  <c r="P7" i="1"/>
  <c r="O7" i="1"/>
  <c r="N7" i="1"/>
  <c r="F7" i="1"/>
  <c r="T6" i="1"/>
  <c r="S6" i="1"/>
  <c r="R6" i="1"/>
  <c r="U6" i="1" s="1"/>
  <c r="F6" i="1"/>
  <c r="T5" i="1"/>
  <c r="S5" i="1"/>
  <c r="R5" i="1"/>
  <c r="U5" i="1" s="1"/>
  <c r="F5" i="1"/>
  <c r="T4" i="1"/>
  <c r="S4" i="1"/>
  <c r="R4" i="1"/>
  <c r="U4" i="1" s="1"/>
  <c r="P4" i="1" s="1"/>
  <c r="O4" i="1"/>
  <c r="N4" i="1"/>
  <c r="F4" i="1"/>
  <c r="T3" i="1"/>
  <c r="S3" i="1"/>
  <c r="R3" i="1"/>
  <c r="U3" i="1" s="1"/>
  <c r="P3" i="1" s="1"/>
  <c r="O3" i="1"/>
  <c r="F3" i="1"/>
  <c r="N3" i="1" s="1"/>
  <c r="T2" i="1"/>
  <c r="S2" i="1"/>
  <c r="U2" i="1" s="1"/>
  <c r="R2" i="1"/>
  <c r="F2" i="1"/>
</calcChain>
</file>

<file path=xl/sharedStrings.xml><?xml version="1.0" encoding="utf-8"?>
<sst xmlns="http://schemas.openxmlformats.org/spreadsheetml/2006/main" count="2991" uniqueCount="700">
  <si>
    <t>hüpft</t>
  </si>
  <si>
    <t>joggt</t>
  </si>
  <si>
    <t>klettert</t>
  </si>
  <si>
    <t>kommt</t>
  </si>
  <si>
    <t>krabbelt</t>
  </si>
  <si>
    <t>kriecht</t>
  </si>
  <si>
    <t>landet</t>
  </si>
  <si>
    <t>läuft</t>
  </si>
  <si>
    <t>eilt</t>
  </si>
  <si>
    <t>erwacht</t>
  </si>
  <si>
    <t>fährt</t>
  </si>
  <si>
    <t>fällt</t>
  </si>
  <si>
    <t>fliegt</t>
  </si>
  <si>
    <t>flieht</t>
  </si>
  <si>
    <t>flitzt</t>
  </si>
  <si>
    <t>flüchtet</t>
  </si>
  <si>
    <t>reist</t>
  </si>
  <si>
    <t>reitet</t>
  </si>
  <si>
    <t>rennt</t>
  </si>
  <si>
    <t>schwimmt</t>
  </si>
  <si>
    <t>segelt</t>
  </si>
  <si>
    <t>spatziert</t>
  </si>
  <si>
    <t>springt</t>
  </si>
  <si>
    <t>startet</t>
  </si>
  <si>
    <t>stolpert</t>
  </si>
  <si>
    <t>stürtzt</t>
  </si>
  <si>
    <t>tanzt</t>
  </si>
  <si>
    <t>wandert</t>
  </si>
  <si>
    <t>V</t>
  </si>
  <si>
    <t>Wo</t>
  </si>
  <si>
    <t>Wohin</t>
  </si>
  <si>
    <t>Woher</t>
  </si>
  <si>
    <t>beim</t>
  </si>
  <si>
    <t>zum</t>
  </si>
  <si>
    <t>vom</t>
  </si>
  <si>
    <t>Abendessen</t>
  </si>
  <si>
    <t>auf dem</t>
  </si>
  <si>
    <t>auf den</t>
  </si>
  <si>
    <t>Acker</t>
  </si>
  <si>
    <t>in der</t>
  </si>
  <si>
    <t>in die</t>
  </si>
  <si>
    <t>aus der</t>
  </si>
  <si>
    <t>Agentur</t>
  </si>
  <si>
    <t>im</t>
  </si>
  <si>
    <t>in den</t>
  </si>
  <si>
    <t>aus dem</t>
  </si>
  <si>
    <t>Altbau</t>
  </si>
  <si>
    <t>an der</t>
  </si>
  <si>
    <t>an die/zur</t>
  </si>
  <si>
    <t>von der</t>
  </si>
  <si>
    <t>Ampel</t>
  </si>
  <si>
    <t>auf das</t>
  </si>
  <si>
    <t>Amt</t>
  </si>
  <si>
    <t>Anstalt</t>
  </si>
  <si>
    <t>in die/zur</t>
  </si>
  <si>
    <t>aus der/von der</t>
  </si>
  <si>
    <t>Bäckerei</t>
  </si>
  <si>
    <t>ins</t>
  </si>
  <si>
    <t>Bad</t>
  </si>
  <si>
    <t>am/im</t>
  </si>
  <si>
    <t>an den/zum/in den</t>
  </si>
  <si>
    <t>vom/aus dem</t>
  </si>
  <si>
    <t>Bahnhof</t>
  </si>
  <si>
    <t>Balkon</t>
  </si>
  <si>
    <t>bei der/auf der</t>
  </si>
  <si>
    <t>zur/auf die</t>
  </si>
  <si>
    <t>Bandprobe</t>
  </si>
  <si>
    <t>Bauernhof</t>
  </si>
  <si>
    <t>auf der</t>
  </si>
  <si>
    <t>auf die</t>
  </si>
  <si>
    <t>Baustelle</t>
  </si>
  <si>
    <t>am</t>
  </si>
  <si>
    <t>Beckenrand</t>
  </si>
  <si>
    <t>auf die/zur</t>
  </si>
  <si>
    <t>Beerdigung</t>
  </si>
  <si>
    <t>Behörde</t>
  </si>
  <si>
    <t>Berg</t>
  </si>
  <si>
    <t>in der/bei der</t>
  </si>
  <si>
    <t>Besprechung</t>
  </si>
  <si>
    <t>Betrieb</t>
  </si>
  <si>
    <t>im/auf dem</t>
  </si>
  <si>
    <t>ins/auf das (aufs)</t>
  </si>
  <si>
    <t>aus dem/vom</t>
  </si>
  <si>
    <t>Bett</t>
  </si>
  <si>
    <t>Bibliothek</t>
  </si>
  <si>
    <t>Bild</t>
  </si>
  <si>
    <t>Bistro</t>
  </si>
  <si>
    <t>Bistum</t>
  </si>
  <si>
    <t>Boot</t>
  </si>
  <si>
    <t>Briefkasten</t>
  </si>
  <si>
    <t>Bücherei</t>
  </si>
  <si>
    <t>Bucht</t>
  </si>
  <si>
    <t>Bühne</t>
  </si>
  <si>
    <t>Bundestag</t>
  </si>
  <si>
    <t>Burg</t>
  </si>
  <si>
    <t>Bus</t>
  </si>
  <si>
    <t>Café</t>
  </si>
  <si>
    <t>am/vor dem</t>
  </si>
  <si>
    <t>Computer</t>
  </si>
  <si>
    <t>Dachboden</t>
  </si>
  <si>
    <t>in den/zum</t>
  </si>
  <si>
    <t>Deutschkurs</t>
  </si>
  <si>
    <t>Disko</t>
  </si>
  <si>
    <t>Dorf</t>
  </si>
  <si>
    <t>Druckerei</t>
  </si>
  <si>
    <t>Einfahrt</t>
  </si>
  <si>
    <t>an den/zum</t>
  </si>
  <si>
    <t>Eingang</t>
  </si>
  <si>
    <t>im/beim/auf dem</t>
  </si>
  <si>
    <t>zum/auf den</t>
  </si>
  <si>
    <t>Einsatz</t>
  </si>
  <si>
    <t>Einweihung</t>
  </si>
  <si>
    <t>Erdgeschoss</t>
  </si>
  <si>
    <t>Fähre</t>
  </si>
  <si>
    <t>Fahrplan</t>
  </si>
  <si>
    <t>auf das (aufs)</t>
  </si>
  <si>
    <t>Fahrrad</t>
  </si>
  <si>
    <t>Fahrstuhl</t>
  </si>
  <si>
    <t>Feier</t>
  </si>
  <si>
    <t>Ferienwohnung</t>
  </si>
  <si>
    <t>vor dem</t>
  </si>
  <si>
    <t>Fernseher</t>
  </si>
  <si>
    <t>bei der</t>
  </si>
  <si>
    <t>zur</t>
  </si>
  <si>
    <t>Feuerwehr</t>
  </si>
  <si>
    <t>Fitnesscenter</t>
  </si>
  <si>
    <t>auf den/zum</t>
  </si>
  <si>
    <t>Flohmarkt</t>
  </si>
  <si>
    <t>Flughafen</t>
  </si>
  <si>
    <t>auf der/bei der</t>
  </si>
  <si>
    <t>Fortbildung</t>
  </si>
  <si>
    <t>Freizeitpark</t>
  </si>
  <si>
    <t>Friedhof</t>
  </si>
  <si>
    <t>Frisörsalon</t>
  </si>
  <si>
    <t>Frittenbude</t>
  </si>
  <si>
    <t>Fundbüo</t>
  </si>
  <si>
    <t>Galerie</t>
  </si>
  <si>
    <t>an der/in der</t>
  </si>
  <si>
    <t>an die/in die</t>
  </si>
  <si>
    <t>von der/aus der</t>
  </si>
  <si>
    <t>Garderobe</t>
  </si>
  <si>
    <t>Garten</t>
  </si>
  <si>
    <t>Gasse</t>
  </si>
  <si>
    <t>Gebäude</t>
  </si>
  <si>
    <t>Gebirge</t>
  </si>
  <si>
    <t>Geldautomat</t>
  </si>
  <si>
    <t>Gepäckausgabe</t>
  </si>
  <si>
    <t>vor/im</t>
  </si>
  <si>
    <t>vor/ins</t>
  </si>
  <si>
    <t>Gericht</t>
  </si>
  <si>
    <t>Hafen</t>
  </si>
  <si>
    <t>Hallenbad</t>
  </si>
  <si>
    <t>Haltestelle</t>
  </si>
  <si>
    <t>Halteverbot</t>
  </si>
  <si>
    <t>zu</t>
  </si>
  <si>
    <t>Hause</t>
  </si>
  <si>
    <t>Herberge</t>
  </si>
  <si>
    <t>Hochzeit</t>
  </si>
  <si>
    <t>Hocker</t>
  </si>
  <si>
    <t>Horizont</t>
  </si>
  <si>
    <t>Hörsaal</t>
  </si>
  <si>
    <t>Hotel</t>
  </si>
  <si>
    <t>ans</t>
  </si>
  <si>
    <t>Institut</t>
  </si>
  <si>
    <t>auf dem/beim</t>
  </si>
  <si>
    <t>auf das/zum</t>
  </si>
  <si>
    <t>Jubiläum</t>
  </si>
  <si>
    <t>Juwelier</t>
  </si>
  <si>
    <t>Kaffeetrinken</t>
  </si>
  <si>
    <t>Kalender</t>
  </si>
  <si>
    <t>Kantine</t>
  </si>
  <si>
    <t>Karnevalszug</t>
  </si>
  <si>
    <t>aufs</t>
  </si>
  <si>
    <t>Karussell</t>
  </si>
  <si>
    <t>Kaserne</t>
  </si>
  <si>
    <t>Kasino</t>
  </si>
  <si>
    <t>an die/zur/in die</t>
  </si>
  <si>
    <t>Kasse</t>
  </si>
  <si>
    <t>Kathedrale</t>
  </si>
  <si>
    <t>Keller</t>
  </si>
  <si>
    <t>Kino</t>
  </si>
  <si>
    <t>ans/ins/zum</t>
  </si>
  <si>
    <t>Kiosk</t>
  </si>
  <si>
    <t>Kita</t>
  </si>
  <si>
    <t>Klasse</t>
  </si>
  <si>
    <t>Klavier</t>
  </si>
  <si>
    <t>Klinik</t>
  </si>
  <si>
    <t>Klo</t>
  </si>
  <si>
    <t>Kloster</t>
  </si>
  <si>
    <t>im/beim</t>
  </si>
  <si>
    <t>in den/zu dem</t>
  </si>
  <si>
    <t>aus dem/von dem</t>
  </si>
  <si>
    <t>Klub</t>
  </si>
  <si>
    <t>Kneipe</t>
  </si>
  <si>
    <t>Kongress</t>
  </si>
  <si>
    <t>Konsulat</t>
  </si>
  <si>
    <t>auf dem/im</t>
  </si>
  <si>
    <t>aufs/ins/zum</t>
  </si>
  <si>
    <t>Konzert</t>
  </si>
  <si>
    <t>Krankenhaus</t>
  </si>
  <si>
    <t>Kreuzfahrt</t>
  </si>
  <si>
    <t>an der/auf der</t>
  </si>
  <si>
    <t>an die/zur/auf die</t>
  </si>
  <si>
    <t>Kreuzung</t>
  </si>
  <si>
    <t>Küche</t>
  </si>
  <si>
    <t>Kühlschrank</t>
  </si>
  <si>
    <t>Kundgebung</t>
  </si>
  <si>
    <t>an die</t>
  </si>
  <si>
    <t>Küste</t>
  </si>
  <si>
    <t>Laden</t>
  </si>
  <si>
    <t>Landsitz</t>
  </si>
  <si>
    <t>ans/an den/vor das/vor den</t>
  </si>
  <si>
    <t>Laptop</t>
  </si>
  <si>
    <t>Leiter</t>
  </si>
  <si>
    <t>Lesesaal</t>
  </si>
  <si>
    <t>bei/beim/im</t>
  </si>
  <si>
    <t>zu/zum/in den</t>
  </si>
  <si>
    <t>von/vom/aus dem</t>
  </si>
  <si>
    <t>LIDL</t>
  </si>
  <si>
    <t>Liegestuhl</t>
  </si>
  <si>
    <t>auf der/in der</t>
  </si>
  <si>
    <t>auf die/in die</t>
  </si>
  <si>
    <t>Liste</t>
  </si>
  <si>
    <t>Mannschaft</t>
  </si>
  <si>
    <t>Marathon</t>
  </si>
  <si>
    <t>Markt</t>
  </si>
  <si>
    <t>Massage</t>
  </si>
  <si>
    <t>am/im/auf dem</t>
  </si>
  <si>
    <t>ans/zum/ins/auf das</t>
  </si>
  <si>
    <t>Meer</t>
  </si>
  <si>
    <t>Meisterschaft</t>
  </si>
  <si>
    <t>Metropole</t>
  </si>
  <si>
    <t>Moschee</t>
  </si>
  <si>
    <t>Mülleimer</t>
  </si>
  <si>
    <t>Mündung</t>
  </si>
  <si>
    <t>Museum</t>
  </si>
  <si>
    <t>Musical</t>
  </si>
  <si>
    <t>aus den</t>
  </si>
  <si>
    <t>Nachrichten</t>
  </si>
  <si>
    <t>an der/auf der/in der</t>
  </si>
  <si>
    <t>an die/auf die/in die</t>
  </si>
  <si>
    <t>Nordsee</t>
  </si>
  <si>
    <t>Notar</t>
  </si>
  <si>
    <t>Notaufnahme</t>
  </si>
  <si>
    <t>Oper</t>
  </si>
  <si>
    <t>Ostsee</t>
  </si>
  <si>
    <t>Palast</t>
  </si>
  <si>
    <t>Park</t>
  </si>
  <si>
    <t>Parkhaus</t>
  </si>
  <si>
    <t>Pflegeheim</t>
  </si>
  <si>
    <t>PKW</t>
  </si>
  <si>
    <t>Plakat</t>
  </si>
  <si>
    <t>Polizeiwache</t>
  </si>
  <si>
    <t>Pommesbude</t>
  </si>
  <si>
    <t>an den/in den</t>
  </si>
  <si>
    <t>Pool</t>
  </si>
  <si>
    <t>Postkarte</t>
  </si>
  <si>
    <t>Radtour</t>
  </si>
  <si>
    <t>Radweg</t>
  </si>
  <si>
    <t>Rathaus</t>
  </si>
  <si>
    <t>Raucherecke</t>
  </si>
  <si>
    <t>Reisebüo</t>
  </si>
  <si>
    <t>Rennbahn</t>
  </si>
  <si>
    <t>Reservat</t>
  </si>
  <si>
    <t>Restaurant</t>
  </si>
  <si>
    <t>Rezeption</t>
  </si>
  <si>
    <t>Rollstuhl</t>
  </si>
  <si>
    <t>Sattel</t>
  </si>
  <si>
    <t>Sauna</t>
  </si>
  <si>
    <t>Schemel</t>
  </si>
  <si>
    <t>Schiff</t>
  </si>
  <si>
    <t>Schlafzimmer</t>
  </si>
  <si>
    <t>Schließfach</t>
  </si>
  <si>
    <t>Schulhof</t>
  </si>
  <si>
    <t>See</t>
  </si>
  <si>
    <t>Seilbahn</t>
  </si>
  <si>
    <t>Seminar</t>
  </si>
  <si>
    <t>Sendung</t>
  </si>
  <si>
    <t>Sessel</t>
  </si>
  <si>
    <t>Siedlung</t>
  </si>
  <si>
    <t>Skateboard</t>
  </si>
  <si>
    <t>Skipiste</t>
  </si>
  <si>
    <t>beim/auf dem</t>
  </si>
  <si>
    <t>Spaziergang</t>
  </si>
  <si>
    <t>Speisekarte</t>
  </si>
  <si>
    <t>Sportplatz</t>
  </si>
  <si>
    <t>Spülmaschine</t>
  </si>
  <si>
    <t>Stadtplan</t>
  </si>
  <si>
    <t>Stadtzentrum</t>
  </si>
  <si>
    <t>Stall</t>
  </si>
  <si>
    <t>Stausee</t>
  </si>
  <si>
    <t>Straße</t>
  </si>
  <si>
    <t>Studio</t>
  </si>
  <si>
    <t>Supermarkt</t>
  </si>
  <si>
    <t>Synagoge</t>
  </si>
  <si>
    <t>Tagung</t>
  </si>
  <si>
    <t>Talkshow</t>
  </si>
  <si>
    <t>Tanzschule</t>
  </si>
  <si>
    <t>Taxi</t>
  </si>
  <si>
    <t>Teich</t>
  </si>
  <si>
    <t>Tennis</t>
  </si>
  <si>
    <t>Theaterstück</t>
  </si>
  <si>
    <t>Therapie</t>
  </si>
  <si>
    <t>am/auf dem</t>
  </si>
  <si>
    <t>an den/auf den</t>
  </si>
  <si>
    <t>Tisch</t>
  </si>
  <si>
    <t>Titelseite</t>
  </si>
  <si>
    <t>Toilette</t>
  </si>
  <si>
    <t>Trauerfeier</t>
  </si>
  <si>
    <t>Tribüne</t>
  </si>
  <si>
    <t>Trödelmarkt</t>
  </si>
  <si>
    <t>Turnier</t>
  </si>
  <si>
    <t>U-Bahnhof</t>
  </si>
  <si>
    <t>Umweg</t>
  </si>
  <si>
    <t>Unfallort</t>
  </si>
  <si>
    <t>Universität</t>
  </si>
  <si>
    <t>Untersuchung</t>
  </si>
  <si>
    <t>in/im</t>
  </si>
  <si>
    <t>in/in den</t>
  </si>
  <si>
    <t>Urlaub</t>
  </si>
  <si>
    <t>Veranstaltung</t>
  </si>
  <si>
    <t>Verein</t>
  </si>
  <si>
    <t>Verhandlung</t>
  </si>
  <si>
    <t>Verhör</t>
  </si>
  <si>
    <t>Verkehr</t>
  </si>
  <si>
    <t>auf die/in die/zur</t>
  </si>
  <si>
    <t>Versammlung</t>
  </si>
  <si>
    <t>Villa</t>
  </si>
  <si>
    <t>Vorlesung</t>
  </si>
  <si>
    <t>Vorstadt</t>
  </si>
  <si>
    <t>Vortrag</t>
  </si>
  <si>
    <t>Waisenhaus</t>
  </si>
  <si>
    <t>Wanderweg</t>
  </si>
  <si>
    <t>Waschmaschine</t>
  </si>
  <si>
    <t>Weinprobe</t>
  </si>
  <si>
    <t>Weiterbildung</t>
  </si>
  <si>
    <t>Welle</t>
  </si>
  <si>
    <t>Weltraum</t>
  </si>
  <si>
    <t>Werkstatt</t>
  </si>
  <si>
    <t>Whirlpool</t>
  </si>
  <si>
    <t>Wildpark</t>
  </si>
  <si>
    <t>Wohnwagen</t>
  </si>
  <si>
    <t>Wolkenkratzer</t>
  </si>
  <si>
    <t>auf dem/am</t>
  </si>
  <si>
    <t>auf den/an den</t>
  </si>
  <si>
    <t>Zebrastreifen</t>
  </si>
  <si>
    <t>Zeitungsstand</t>
  </si>
  <si>
    <t>Zeremonie</t>
  </si>
  <si>
    <t>Zirkus</t>
  </si>
  <si>
    <t>Zoll</t>
  </si>
  <si>
    <t>Zoo</t>
  </si>
  <si>
    <t>Zug</t>
  </si>
  <si>
    <t>hat</t>
  </si>
  <si>
    <t>hatte</t>
  </si>
  <si>
    <t>ein</t>
  </si>
  <si>
    <t>Meeting</t>
  </si>
  <si>
    <t>mit</t>
  </si>
  <si>
    <t>die</t>
  </si>
  <si>
    <t>den</t>
  </si>
  <si>
    <t>ist</t>
  </si>
  <si>
    <t>Schlüssel</t>
  </si>
  <si>
    <t>verloren</t>
  </si>
  <si>
    <t>eine</t>
  </si>
  <si>
    <t>wichtige</t>
  </si>
  <si>
    <t>Wohlungsbesichtigung</t>
  </si>
  <si>
    <t>einen</t>
  </si>
  <si>
    <t>diagnostizierten</t>
  </si>
  <si>
    <t>Burnout</t>
  </si>
  <si>
    <t>Bier</t>
  </si>
  <si>
    <t>essenzielle</t>
  </si>
  <si>
    <t>Anlage</t>
  </si>
  <si>
    <t>vergessen</t>
  </si>
  <si>
    <t>Nachtzug</t>
  </si>
  <si>
    <t>gebucht</t>
  </si>
  <si>
    <t>gefahren</t>
  </si>
  <si>
    <t>möchte</t>
  </si>
  <si>
    <t>beste</t>
  </si>
  <si>
    <t>Freundin</t>
  </si>
  <si>
    <t>überraschen</t>
  </si>
  <si>
    <t>Solo</t>
  </si>
  <si>
    <t>hingelegt</t>
  </si>
  <si>
    <t>vor der</t>
  </si>
  <si>
    <t>wartet</t>
  </si>
  <si>
    <t>auf</t>
  </si>
  <si>
    <t>das</t>
  </si>
  <si>
    <t>ländlichen</t>
  </si>
  <si>
    <t>dem</t>
  </si>
  <si>
    <t>erlitten</t>
  </si>
  <si>
    <t>Pos10</t>
  </si>
  <si>
    <t>Pos09</t>
  </si>
  <si>
    <t>Pos08</t>
  </si>
  <si>
    <t>Pos06</t>
  </si>
  <si>
    <t>Pos07</t>
  </si>
  <si>
    <t>gehabt</t>
  </si>
  <si>
    <t>Ampelnännchen</t>
  </si>
  <si>
    <t>xx</t>
  </si>
  <si>
    <t>Name</t>
  </si>
  <si>
    <t>Wer</t>
  </si>
  <si>
    <t>Was</t>
  </si>
  <si>
    <t>frustrierendes</t>
  </si>
  <si>
    <t>exzellentes</t>
  </si>
  <si>
    <t>wichtigen</t>
  </si>
  <si>
    <t>Kran</t>
  </si>
  <si>
    <t>angezündet</t>
  </si>
  <si>
    <t>muss</t>
  </si>
  <si>
    <t>erdulden</t>
  </si>
  <si>
    <t>wieder</t>
  </si>
  <si>
    <t>Bademeister</t>
  </si>
  <si>
    <t>schönen</t>
  </si>
  <si>
    <t>beeindrucken</t>
  </si>
  <si>
    <t>notwendigen</t>
  </si>
  <si>
    <t>Kuchen</t>
  </si>
  <si>
    <t>zu viel</t>
  </si>
  <si>
    <t>leckeres</t>
  </si>
  <si>
    <t>Lock</t>
  </si>
  <si>
    <t>übersehen</t>
  </si>
  <si>
    <t>lange</t>
  </si>
  <si>
    <t>Wartezeit</t>
  </si>
  <si>
    <t>fand</t>
  </si>
  <si>
    <t>überzogen</t>
  </si>
  <si>
    <t>weite</t>
  </si>
  <si>
    <t>Aussicht</t>
  </si>
  <si>
    <t>genossen</t>
  </si>
  <si>
    <t>endlosen</t>
  </si>
  <si>
    <t>Streitigkeiten</t>
  </si>
  <si>
    <t>satt</t>
  </si>
  <si>
    <t>neuen</t>
  </si>
  <si>
    <t>Reitersattel</t>
  </si>
  <si>
    <t>testen</t>
  </si>
  <si>
    <t>schlimmen</t>
  </si>
  <si>
    <t>Alptraum</t>
  </si>
  <si>
    <t>lauten</t>
  </si>
  <si>
    <t>Kollegen</t>
  </si>
  <si>
    <t>nicht hören</t>
  </si>
  <si>
    <t>stille</t>
  </si>
  <si>
    <t>Kleinkind</t>
  </si>
  <si>
    <t>tiefe</t>
  </si>
  <si>
    <t>volle</t>
  </si>
  <si>
    <t>Sammelkarte</t>
  </si>
  <si>
    <t>einläsen</t>
  </si>
  <si>
    <t>edlen</t>
  </si>
  <si>
    <t>Bischof</t>
  </si>
  <si>
    <t>vermisst</t>
  </si>
  <si>
    <t>einsame</t>
  </si>
  <si>
    <t>Insel</t>
  </si>
  <si>
    <t>verlassen</t>
  </si>
  <si>
    <t>freundlichen</t>
  </si>
  <si>
    <t>Postboten</t>
  </si>
  <si>
    <t>gesehen</t>
  </si>
  <si>
    <t>antreten</t>
  </si>
  <si>
    <t>Pilgerreise</t>
  </si>
  <si>
    <t>heilige</t>
  </si>
  <si>
    <t>gefunden</t>
  </si>
  <si>
    <t>Buch</t>
  </si>
  <si>
    <t>lockere</t>
  </si>
  <si>
    <t>Stufe</t>
  </si>
  <si>
    <t>PP_N</t>
  </si>
  <si>
    <t>PRO</t>
  </si>
  <si>
    <t>P</t>
  </si>
  <si>
    <t>Sie</t>
  </si>
  <si>
    <t>Wo_Wohin_Woher</t>
  </si>
  <si>
    <t>Question_Block_Wo</t>
  </si>
  <si>
    <t>Question_Block_Wohin</t>
  </si>
  <si>
    <t>Question_Block3</t>
  </si>
  <si>
    <t>Question_Block_Final</t>
  </si>
  <si>
    <t>vereinbart</t>
  </si>
  <si>
    <t>Nachbarskindern</t>
  </si>
  <si>
    <t>spielen</t>
  </si>
  <si>
    <t>Stimmts</t>
  </si>
  <si>
    <t>Name_Rating_mean</t>
  </si>
  <si>
    <t>Name_Status</t>
  </si>
  <si>
    <t>Name_Gender</t>
  </si>
  <si>
    <t>Alex</t>
  </si>
  <si>
    <t>backen</t>
  </si>
  <si>
    <t>Steinofen</t>
  </si>
  <si>
    <t>eingebaut</t>
  </si>
  <si>
    <t>Frisörin</t>
  </si>
  <si>
    <t>Role_Name</t>
  </si>
  <si>
    <t>f</t>
  </si>
  <si>
    <t>Stimmts?</t>
  </si>
  <si>
    <t>Kosmetikerin</t>
  </si>
  <si>
    <t>Friseurin</t>
  </si>
  <si>
    <t>elustren</t>
  </si>
  <si>
    <t>Abend</t>
  </si>
  <si>
    <t>einzigen</t>
  </si>
  <si>
    <t>Haustürschlüssel</t>
  </si>
  <si>
    <t>Reiseveranstalterin</t>
  </si>
  <si>
    <t>Kleidermacherin</t>
  </si>
  <si>
    <t>Stripperin</t>
  </si>
  <si>
    <t>faulenzt</t>
  </si>
  <si>
    <t>stättischen</t>
  </si>
  <si>
    <t>Netzausfall</t>
  </si>
  <si>
    <t>Betreuerin</t>
  </si>
  <si>
    <t>Flugbegleiterin</t>
  </si>
  <si>
    <t>Flötistin</t>
  </si>
  <si>
    <t>Tanzlehrerin</t>
  </si>
  <si>
    <t>Eiskunstläuferin</t>
  </si>
  <si>
    <t>Floristin</t>
  </si>
  <si>
    <t>oberen</t>
  </si>
  <si>
    <t>Hängeschrank</t>
  </si>
  <si>
    <t>erreichen</t>
  </si>
  <si>
    <t>Bauarbeiter</t>
  </si>
  <si>
    <t>m</t>
  </si>
  <si>
    <t>Stabturnerin</t>
  </si>
  <si>
    <t>Termin</t>
  </si>
  <si>
    <t>musste</t>
  </si>
  <si>
    <t>Kellnerin</t>
  </si>
  <si>
    <t>Balletttänzerin</t>
  </si>
  <si>
    <t>werte</t>
  </si>
  <si>
    <t>Großmutter</t>
  </si>
  <si>
    <t>besucht</t>
  </si>
  <si>
    <t>Psychiater</t>
  </si>
  <si>
    <t>heute</t>
  </si>
  <si>
    <t>Nichts</t>
  </si>
  <si>
    <t>gelernt</t>
  </si>
  <si>
    <t>leckere</t>
  </si>
  <si>
    <t>Schokotafel</t>
  </si>
  <si>
    <t>geklaut</t>
  </si>
  <si>
    <t>Babysitterin</t>
  </si>
  <si>
    <t>Cheerleaderin</t>
  </si>
  <si>
    <t>nur</t>
  </si>
  <si>
    <t>wenig</t>
  </si>
  <si>
    <t>Spaß</t>
  </si>
  <si>
    <t>am Lernen</t>
  </si>
  <si>
    <t>Arzthelferin</t>
  </si>
  <si>
    <t>schweren</t>
  </si>
  <si>
    <t>Handwerksarbeiten</t>
  </si>
  <si>
    <t>unterschätzt</t>
  </si>
  <si>
    <t>Stepperin</t>
  </si>
  <si>
    <t>Sekretärin</t>
  </si>
  <si>
    <t>malt</t>
  </si>
  <si>
    <t>langwirigen</t>
  </si>
  <si>
    <t>Rechenprozess</t>
  </si>
  <si>
    <t>gestartet</t>
  </si>
  <si>
    <t>Telefonistin</t>
  </si>
  <si>
    <t>ganze</t>
  </si>
  <si>
    <t>Jahr</t>
  </si>
  <si>
    <t>trainiert</t>
  </si>
  <si>
    <t>Bibliothekarin</t>
  </si>
  <si>
    <t>guten</t>
  </si>
  <si>
    <t>Eindruck</t>
  </si>
  <si>
    <t>machen</t>
  </si>
  <si>
    <t>Sozialarbeiterin</t>
  </si>
  <si>
    <t>Innenarchitektin</t>
  </si>
  <si>
    <t>fitnesscenter</t>
  </si>
  <si>
    <t>findet</t>
  </si>
  <si>
    <t>anderen</t>
  </si>
  <si>
    <t>Demonstranten</t>
  </si>
  <si>
    <t>übergrifflich</t>
  </si>
  <si>
    <t>Masseurin</t>
  </si>
  <si>
    <t>Tänzerin</t>
  </si>
  <si>
    <t>ringt</t>
  </si>
  <si>
    <t>Geschwistern</t>
  </si>
  <si>
    <t>Streit</t>
  </si>
  <si>
    <t>Neurologe</t>
  </si>
  <si>
    <t>rodelt</t>
  </si>
  <si>
    <t>diesen</t>
  </si>
  <si>
    <t>weißen</t>
  </si>
  <si>
    <t>Winter</t>
  </si>
  <si>
    <t>schleicht</t>
  </si>
  <si>
    <t>hellhörigen</t>
  </si>
  <si>
    <t>Nachbarn</t>
  </si>
  <si>
    <t>nicht wecken</t>
  </si>
  <si>
    <t>Buchhalterin</t>
  </si>
  <si>
    <t>ungefährlichen</t>
  </si>
  <si>
    <t>Orca</t>
  </si>
  <si>
    <t>retten</t>
  </si>
  <si>
    <t>Einkäuferin</t>
  </si>
  <si>
    <t>Turnerin</t>
  </si>
  <si>
    <t>simst</t>
  </si>
  <si>
    <t>andauernde</t>
  </si>
  <si>
    <t>langweilig</t>
  </si>
  <si>
    <t>Schuldirektor</t>
  </si>
  <si>
    <t>alte</t>
  </si>
  <si>
    <t>Geschirr</t>
  </si>
  <si>
    <t>ersetzen</t>
  </si>
  <si>
    <t>Weberin</t>
  </si>
  <si>
    <t>privaten</t>
  </si>
  <si>
    <t>Nackbilder</t>
  </si>
  <si>
    <t>abholen</t>
  </si>
  <si>
    <t>Gymnasiallehrerin</t>
  </si>
  <si>
    <t>ewigen</t>
  </si>
  <si>
    <t>Diskussionen</t>
  </si>
  <si>
    <t>leid</t>
  </si>
  <si>
    <t>Immobilienmaklerin</t>
  </si>
  <si>
    <t>Haushälterin</t>
  </si>
  <si>
    <t>zweite</t>
  </si>
  <si>
    <t>Schicht</t>
  </si>
  <si>
    <t>einlegen</t>
  </si>
  <si>
    <t>Ernährungsberaterin</t>
  </si>
  <si>
    <t>Kaimauer</t>
  </si>
  <si>
    <t>Richter</t>
  </si>
  <si>
    <t>Grundschullehrerin</t>
  </si>
  <si>
    <t>strickt</t>
  </si>
  <si>
    <t>viele</t>
  </si>
  <si>
    <t>gute</t>
  </si>
  <si>
    <t>Freundschaften</t>
  </si>
  <si>
    <t>geschlossen</t>
  </si>
  <si>
    <t>Kinderbetreuerin</t>
  </si>
  <si>
    <t>Stepptänzerin</t>
  </si>
  <si>
    <t>der</t>
  </si>
  <si>
    <t>leutende</t>
  </si>
  <si>
    <t>Mittelpunkt</t>
  </si>
  <si>
    <t>des Abends</t>
  </si>
  <si>
    <t>Bankkassiererin</t>
  </si>
  <si>
    <t>Gerichtsreporterin</t>
  </si>
  <si>
    <t>tüftelt</t>
  </si>
  <si>
    <t>Zahlenkombination</t>
  </si>
  <si>
    <t>verzweifelt</t>
  </si>
  <si>
    <t>essenziellen</t>
  </si>
  <si>
    <t>Reisepass</t>
  </si>
  <si>
    <t>verlegt</t>
  </si>
  <si>
    <t>Autoverkäufer</t>
  </si>
  <si>
    <t>Kindergärtnerin</t>
  </si>
  <si>
    <t>neue</t>
  </si>
  <si>
    <t>Ritterrüstung</t>
  </si>
  <si>
    <t>gekauft</t>
  </si>
  <si>
    <t>Sportlehrerin</t>
  </si>
  <si>
    <t>zeichnet</t>
  </si>
  <si>
    <t>neues</t>
  </si>
  <si>
    <t>Hobby</t>
  </si>
  <si>
    <t>begonnen</t>
  </si>
  <si>
    <t>Kolumnistin</t>
  </si>
  <si>
    <t>Beschäftigungstherapeutin</t>
  </si>
  <si>
    <t>Physiker</t>
  </si>
  <si>
    <t>Diplomat</t>
  </si>
  <si>
    <t>Fußballspieler</t>
  </si>
  <si>
    <t>Boxer</t>
  </si>
  <si>
    <t>Politiker</t>
  </si>
  <si>
    <t>Fischer</t>
  </si>
  <si>
    <t>Bestattungsunternehmer</t>
  </si>
  <si>
    <t>Astronaut</t>
  </si>
  <si>
    <t>Landwirt</t>
  </si>
  <si>
    <t>wird</t>
  </si>
  <si>
    <t>Musik</t>
  </si>
  <si>
    <t>genießen</t>
  </si>
  <si>
    <t>Kassiererin</t>
  </si>
  <si>
    <t>Pfandleiher</t>
  </si>
  <si>
    <t>Schreiner</t>
  </si>
  <si>
    <t>Schütze</t>
  </si>
  <si>
    <t>Kollege</t>
  </si>
  <si>
    <t>Familie</t>
  </si>
  <si>
    <t>infiziert</t>
  </si>
  <si>
    <t>Romanautorin</t>
  </si>
  <si>
    <t>Architekt</t>
  </si>
  <si>
    <t>Polizeidisponentin</t>
  </si>
  <si>
    <t>Elektriker</t>
  </si>
  <si>
    <t>Kinderärztin</t>
  </si>
  <si>
    <t>Bauunternehmer</t>
  </si>
  <si>
    <t>Brunnenbohrer</t>
  </si>
  <si>
    <t>Schulpsychologin</t>
  </si>
  <si>
    <t>Unterhaltungskünstler</t>
  </si>
  <si>
    <t>Chefkonditor</t>
  </si>
  <si>
    <t>Buchhalter</t>
  </si>
  <si>
    <t>Komponist</t>
  </si>
  <si>
    <t>Förster</t>
  </si>
  <si>
    <t>Schweißer</t>
  </si>
  <si>
    <t>Gastwirt</t>
  </si>
  <si>
    <t>Psychologin</t>
  </si>
  <si>
    <t>Pilot</t>
  </si>
  <si>
    <t>Zahnarzt</t>
  </si>
  <si>
    <t>Schriftsteller</t>
  </si>
  <si>
    <t>Redakteur</t>
  </si>
  <si>
    <t>Gynäkologe</t>
  </si>
  <si>
    <t>Nachrichtensprecherin</t>
  </si>
  <si>
    <t>Künstlerin</t>
  </si>
  <si>
    <t>Dachdecker</t>
  </si>
  <si>
    <t>Admiral</t>
  </si>
  <si>
    <t>Programmierer</t>
  </si>
  <si>
    <t>Fußballtrainer</t>
  </si>
  <si>
    <t>lästigen</t>
  </si>
  <si>
    <t>Mücken</t>
  </si>
  <si>
    <t>Bedienung</t>
  </si>
  <si>
    <t>Astrologe</t>
  </si>
  <si>
    <t>Choreographin</t>
  </si>
  <si>
    <t>Automechaniker</t>
  </si>
  <si>
    <t>Stellvertreter</t>
  </si>
  <si>
    <t>Hundefriseurin</t>
  </si>
  <si>
    <t>Professor</t>
  </si>
  <si>
    <t>Wrestler</t>
  </si>
  <si>
    <t>Beratungslehrerin</t>
  </si>
  <si>
    <t>Wärter</t>
  </si>
  <si>
    <t>LKW-Fahrer</t>
  </si>
  <si>
    <t>Astronom</t>
  </si>
  <si>
    <t>Anhalter</t>
  </si>
  <si>
    <t>Versicherungsvertreter</t>
  </si>
  <si>
    <t>Barbier</t>
  </si>
  <si>
    <t>Bürgermeister</t>
  </si>
  <si>
    <t>Pharmazeut</t>
  </si>
  <si>
    <t>Arbeitsbeamter</t>
  </si>
  <si>
    <t>Psychologe</t>
  </si>
  <si>
    <t>Köchin</t>
  </si>
  <si>
    <t>Statistiker</t>
  </si>
  <si>
    <t>Polizist</t>
  </si>
  <si>
    <t>Chiropraktiker</t>
  </si>
  <si>
    <t>Physiotherapeutin</t>
  </si>
  <si>
    <t>Alkoholiker</t>
  </si>
  <si>
    <t>Zahnhygienikerin</t>
  </si>
  <si>
    <t>Gefängniswärter</t>
  </si>
  <si>
    <t>Eisenbahnschaffner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</si>
</sst>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Standard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EC68-7E73-463F-8291-08356E03AB75}">
  <dimension ref="A1:Y241"/>
  <sheetViews>
    <sheetView tabSelected="1" zoomScale="55" zoomScaleNormal="55" workbookViewId="0">
      <selection activeCell="A14" sqref="A14"/>
    </sheetView>
  </sheetViews>
  <sheetFormatPr baseColWidth="10" defaultRowHeight="14.5" x14ac:dyDescent="0.35"/>
  <cols>
    <col min="12" max="12" width="19.6328125" bestFit="1" customWidth="1"/>
    <col min="14" max="14" width="24.54296875" bestFit="1" customWidth="1"/>
    <col min="15" max="15" width="13.36328125" bestFit="1" customWidth="1"/>
    <col min="16" max="16" width="26.81640625" bestFit="1" customWidth="1"/>
  </cols>
  <sheetData>
    <row r="1" spans="1:25" x14ac:dyDescent="0.35">
      <c r="A1" t="s">
        <v>396</v>
      </c>
      <c r="B1" t="s">
        <v>28</v>
      </c>
      <c r="C1" s="1" t="s">
        <v>29</v>
      </c>
      <c r="D1" s="1" t="s">
        <v>30</v>
      </c>
      <c r="E1" s="1" t="s">
        <v>31</v>
      </c>
      <c r="F1" t="s">
        <v>458</v>
      </c>
      <c r="G1" t="s">
        <v>456</v>
      </c>
      <c r="H1" t="s">
        <v>457</v>
      </c>
      <c r="I1" t="s">
        <v>391</v>
      </c>
      <c r="J1" t="s">
        <v>392</v>
      </c>
      <c r="K1" t="s">
        <v>390</v>
      </c>
      <c r="L1" t="s">
        <v>389</v>
      </c>
      <c r="M1" t="s">
        <v>388</v>
      </c>
      <c r="N1" t="s">
        <v>397</v>
      </c>
      <c r="O1" t="s">
        <v>398</v>
      </c>
      <c r="P1" t="s">
        <v>460</v>
      </c>
      <c r="Q1" t="s">
        <v>468</v>
      </c>
      <c r="R1" s="1" t="s">
        <v>461</v>
      </c>
      <c r="S1" s="1" t="s">
        <v>462</v>
      </c>
      <c r="T1" s="1" t="s">
        <v>463</v>
      </c>
      <c r="U1" s="1" t="s">
        <v>464</v>
      </c>
      <c r="V1" t="s">
        <v>396</v>
      </c>
      <c r="W1" t="s">
        <v>469</v>
      </c>
      <c r="X1" t="s">
        <v>470</v>
      </c>
      <c r="Y1" t="s">
        <v>471</v>
      </c>
    </row>
    <row r="2" spans="1:25" x14ac:dyDescent="0.35">
      <c r="A2" t="s">
        <v>472</v>
      </c>
      <c r="B2" t="s">
        <v>473</v>
      </c>
      <c r="C2" t="s">
        <v>36</v>
      </c>
      <c r="F2" t="str">
        <f>CONCATENATE(C2,D2,E2)</f>
        <v>auf dem</v>
      </c>
      <c r="G2" t="s">
        <v>99</v>
      </c>
      <c r="H2" t="s">
        <v>459</v>
      </c>
      <c r="I2" t="s">
        <v>352</v>
      </c>
      <c r="J2" t="s">
        <v>365</v>
      </c>
      <c r="K2" t="s">
        <v>426</v>
      </c>
      <c r="L2" t="s">
        <v>474</v>
      </c>
      <c r="M2" t="s">
        <v>475</v>
      </c>
      <c r="R2" t="str">
        <f>IF(C2="","",CONCATENATE(C$1," ",B2," ",A2,"?"))</f>
        <v>Wo backen Alex?</v>
      </c>
      <c r="S2" t="str">
        <f>IF(D2="","",CONCATENATE(D$1," ",B2," ",A2,"?"))</f>
        <v/>
      </c>
      <c r="T2" t="str">
        <f>IF(E2="","",CONCATENATE(E$1," ",B2," ",A2,"?"))</f>
        <v/>
      </c>
      <c r="U2" t="str">
        <f>CONCATENATE(R2,S2,T2)</f>
        <v>Wo backen Alex?</v>
      </c>
      <c r="V2" t="s">
        <v>476</v>
      </c>
      <c r="W2">
        <v>2.8</v>
      </c>
      <c r="X2" t="s">
        <v>477</v>
      </c>
      <c r="Y2" t="s">
        <v>478</v>
      </c>
    </row>
    <row r="3" spans="1:25" x14ac:dyDescent="0.35">
      <c r="A3" t="s">
        <v>472</v>
      </c>
      <c r="B3" t="s">
        <v>8</v>
      </c>
      <c r="D3" t="s">
        <v>51</v>
      </c>
      <c r="F3" t="str">
        <f>CONCATENATE(C3,D3,E3)</f>
        <v>auf das</v>
      </c>
      <c r="G3" t="s">
        <v>52</v>
      </c>
      <c r="H3" t="s">
        <v>459</v>
      </c>
      <c r="I3" t="s">
        <v>353</v>
      </c>
      <c r="J3" t="s">
        <v>362</v>
      </c>
      <c r="K3" t="s">
        <v>369</v>
      </c>
      <c r="L3" t="s">
        <v>370</v>
      </c>
      <c r="M3" t="s">
        <v>371</v>
      </c>
      <c r="N3" t="str">
        <f>CONCATENATE("Wer"," ",B3," ",F3," ",G3,"?")</f>
        <v>Wer eilt auf das Amt?</v>
      </c>
      <c r="O3" t="str">
        <f>CONCATENATE($O$1," ","tat", " ",A3,"?")</f>
        <v>Was tat Alex?</v>
      </c>
      <c r="P3" t="str">
        <f>U3</f>
        <v>Wohin eilt Alex?</v>
      </c>
      <c r="Q3" t="s">
        <v>479</v>
      </c>
      <c r="R3" t="str">
        <f>IF(C3="","",CONCATENATE(C$1," ",B3," ",A3,"?"))</f>
        <v/>
      </c>
      <c r="S3" t="str">
        <f>IF(D3="","",CONCATENATE(D$1," ",B3," ",A3,"?"))</f>
        <v>Wohin eilt Alex?</v>
      </c>
      <c r="T3" t="str">
        <f>IF(E3="","",CONCATENATE(E$1," ",B3," ",A3,"?"))</f>
        <v/>
      </c>
      <c r="U3" t="str">
        <f>CONCATENATE(R3,S3,T3)</f>
        <v>Wohin eilt Alex?</v>
      </c>
      <c r="V3" t="s">
        <v>480</v>
      </c>
      <c r="W3">
        <v>1.7</v>
      </c>
      <c r="X3" t="s">
        <v>477</v>
      </c>
      <c r="Y3" t="s">
        <v>478</v>
      </c>
    </row>
    <row r="4" spans="1:25" x14ac:dyDescent="0.35">
      <c r="A4" t="s">
        <v>472</v>
      </c>
      <c r="B4" t="s">
        <v>9</v>
      </c>
      <c r="C4" t="s">
        <v>71</v>
      </c>
      <c r="F4" t="str">
        <f>CONCATENATE(C4,D4,E4)</f>
        <v>am</v>
      </c>
      <c r="G4" t="s">
        <v>62</v>
      </c>
      <c r="H4" t="s">
        <v>459</v>
      </c>
      <c r="I4" t="s">
        <v>359</v>
      </c>
      <c r="J4" t="s">
        <v>356</v>
      </c>
      <c r="K4" t="s">
        <v>386</v>
      </c>
      <c r="L4" t="s">
        <v>372</v>
      </c>
      <c r="M4" t="s">
        <v>374</v>
      </c>
      <c r="N4" t="str">
        <f>CONCATENATE("Wer"," ",B4," ",F4," ",G4,"?")</f>
        <v>Wer erwacht am Bahnhof?</v>
      </c>
      <c r="O4" t="str">
        <f>CONCATENATE($O$1," ","tat", " ",A4,"?")</f>
        <v>Was tat Alex?</v>
      </c>
      <c r="P4" t="str">
        <f>U4</f>
        <v>Wo erwacht Alex?</v>
      </c>
      <c r="Q4" t="s">
        <v>479</v>
      </c>
      <c r="R4" t="str">
        <f>IF(C4="","",CONCATENATE(C$1," ",B4," ",A4,"?"))</f>
        <v>Wo erwacht Alex?</v>
      </c>
      <c r="S4" t="str">
        <f>IF(D4="","",CONCATENATE(D$1," ",B4," ",A4,"?"))</f>
        <v/>
      </c>
      <c r="T4" t="str">
        <f>IF(E4="","",CONCATENATE(E$1," ",B4," ",A4,"?"))</f>
        <v/>
      </c>
      <c r="U4" t="str">
        <f>CONCATENATE(R4,S4,T4)</f>
        <v>Wo erwacht Alex?</v>
      </c>
      <c r="V4" t="s">
        <v>481</v>
      </c>
      <c r="W4">
        <v>1.875</v>
      </c>
      <c r="X4" t="s">
        <v>477</v>
      </c>
      <c r="Y4" t="s">
        <v>478</v>
      </c>
    </row>
    <row r="5" spans="1:25" x14ac:dyDescent="0.35">
      <c r="A5" t="s">
        <v>472</v>
      </c>
      <c r="B5" t="s">
        <v>9</v>
      </c>
      <c r="E5" t="s">
        <v>49</v>
      </c>
      <c r="F5" t="str">
        <f>CONCATENATE(C5,D5,E5)</f>
        <v>von der</v>
      </c>
      <c r="G5" t="s">
        <v>334</v>
      </c>
      <c r="H5" t="s">
        <v>459</v>
      </c>
      <c r="I5" t="s">
        <v>353</v>
      </c>
      <c r="J5" t="s">
        <v>365</v>
      </c>
      <c r="K5" t="s">
        <v>482</v>
      </c>
      <c r="L5" t="s">
        <v>483</v>
      </c>
      <c r="M5" t="s">
        <v>422</v>
      </c>
      <c r="R5" t="str">
        <f>IF(C5="","",CONCATENATE(C$1," ",B5," ",A5,"?"))</f>
        <v/>
      </c>
      <c r="S5" t="str">
        <f>IF(D5="","",CONCATENATE(D$1," ",B5," ",A5,"?"))</f>
        <v/>
      </c>
      <c r="T5" t="str">
        <f>IF(E5="","",CONCATENATE(E$1," ",B5," ",A5,"?"))</f>
        <v>Woher erwacht Alex?</v>
      </c>
      <c r="U5" t="str">
        <f>CONCATENATE(R5,S5,T5)</f>
        <v>Woher erwacht Alex?</v>
      </c>
    </row>
    <row r="6" spans="1:25" x14ac:dyDescent="0.35">
      <c r="A6" t="s">
        <v>472</v>
      </c>
      <c r="B6" t="s">
        <v>9</v>
      </c>
      <c r="C6" t="s">
        <v>39</v>
      </c>
      <c r="F6" t="str">
        <f>CONCATENATE(C6,D6,E6)</f>
        <v>in der</v>
      </c>
      <c r="G6" t="s">
        <v>105</v>
      </c>
      <c r="H6" t="s">
        <v>459</v>
      </c>
      <c r="I6" t="s">
        <v>352</v>
      </c>
      <c r="J6" t="s">
        <v>358</v>
      </c>
      <c r="K6" t="s">
        <v>484</v>
      </c>
      <c r="L6" t="s">
        <v>485</v>
      </c>
      <c r="M6" t="s">
        <v>361</v>
      </c>
      <c r="R6" t="str">
        <f>IF(C6="","",CONCATENATE(C$1," ",B6," ",A6,"?"))</f>
        <v>Wo erwacht Alex?</v>
      </c>
      <c r="S6" t="str">
        <f>IF(D6="","",CONCATENATE(D$1," ",B6," ",A6,"?"))</f>
        <v/>
      </c>
      <c r="T6" t="str">
        <f>IF(E6="","",CONCATENATE(E$1," ",B6," ",A6,"?"))</f>
        <v/>
      </c>
      <c r="U6" t="str">
        <f>CONCATENATE(R6,S6,T6)</f>
        <v>Wo erwacht Alex?</v>
      </c>
      <c r="V6" t="s">
        <v>486</v>
      </c>
      <c r="W6">
        <v>3.1</v>
      </c>
      <c r="X6" t="s">
        <v>477</v>
      </c>
      <c r="Y6" t="s">
        <v>478</v>
      </c>
    </row>
    <row r="7" spans="1:25" x14ac:dyDescent="0.35">
      <c r="A7" t="s">
        <v>472</v>
      </c>
      <c r="B7" t="s">
        <v>10</v>
      </c>
      <c r="E7" t="s">
        <v>49</v>
      </c>
      <c r="F7" t="str">
        <f>CONCATENATE(C7,D7,E7)</f>
        <v>von der</v>
      </c>
      <c r="G7" t="s">
        <v>66</v>
      </c>
      <c r="H7" t="s">
        <v>459</v>
      </c>
      <c r="I7" t="s">
        <v>352</v>
      </c>
      <c r="J7" t="s">
        <v>354</v>
      </c>
      <c r="K7" t="s">
        <v>400</v>
      </c>
      <c r="L7" t="s">
        <v>379</v>
      </c>
      <c r="M7" t="s">
        <v>380</v>
      </c>
      <c r="N7" t="str">
        <f>CONCATENATE("Wer"," ",B7," ",F7," ",G7,"?")</f>
        <v>Wer fährt von der Bandprobe?</v>
      </c>
      <c r="O7" t="str">
        <f>CONCATENATE($O$1," ","tat", " ",A7,"?")</f>
        <v>Was tat Alex?</v>
      </c>
      <c r="P7" t="str">
        <f>U7</f>
        <v>Woher fährt Alex?</v>
      </c>
      <c r="Q7" t="s">
        <v>479</v>
      </c>
      <c r="R7" t="str">
        <f>IF(C7="","",CONCATENATE(C$1," ",B7," ",A7,"?"))</f>
        <v/>
      </c>
      <c r="S7" t="str">
        <f>IF(D7="","",CONCATENATE(D$1," ",B7," ",A7,"?"))</f>
        <v/>
      </c>
      <c r="T7" t="str">
        <f>IF(E7="","",CONCATENATE(E$1," ",B7," ",A7,"?"))</f>
        <v>Woher fährt Alex?</v>
      </c>
      <c r="U7" t="str">
        <f>CONCATENATE(R7,S7,T7)</f>
        <v>Woher fährt Alex?</v>
      </c>
      <c r="V7" t="s">
        <v>487</v>
      </c>
      <c r="W7">
        <v>1.925</v>
      </c>
      <c r="X7" t="s">
        <v>477</v>
      </c>
      <c r="Y7" t="s">
        <v>478</v>
      </c>
    </row>
    <row r="8" spans="1:25" x14ac:dyDescent="0.35">
      <c r="A8" t="s">
        <v>472</v>
      </c>
      <c r="B8" t="s">
        <v>11</v>
      </c>
      <c r="E8" t="s">
        <v>45</v>
      </c>
      <c r="F8" t="str">
        <f>CONCATENATE(C8,D8,E8)</f>
        <v>aus dem</v>
      </c>
      <c r="G8" t="s">
        <v>83</v>
      </c>
      <c r="H8" t="s">
        <v>459</v>
      </c>
      <c r="I8" t="s">
        <v>352</v>
      </c>
      <c r="J8" t="s">
        <v>365</v>
      </c>
      <c r="K8" t="s">
        <v>429</v>
      </c>
      <c r="L8" t="s">
        <v>430</v>
      </c>
      <c r="M8" t="s">
        <v>393</v>
      </c>
      <c r="N8" t="str">
        <f>CONCATENATE("Wer"," ",B8," ",F8," ",G8,"?")</f>
        <v>Wer fällt aus dem Bett?</v>
      </c>
      <c r="O8" t="str">
        <f>CONCATENATE($O$1," ","tat", " ",A8,"?")</f>
        <v>Was tat Alex?</v>
      </c>
      <c r="P8" t="str">
        <f>U8</f>
        <v>Woher fällt Alex?</v>
      </c>
      <c r="Q8" t="s">
        <v>479</v>
      </c>
      <c r="R8" t="str">
        <f>IF(C8="","",CONCATENATE(C$1," ",B8," ",A8,"?"))</f>
        <v/>
      </c>
      <c r="S8" t="str">
        <f>IF(D8="","",CONCATENATE(D$1," ",B8," ",A8,"?"))</f>
        <v/>
      </c>
      <c r="T8" t="str">
        <f>IF(E8="","",CONCATENATE(E$1," ",B8," ",A8,"?"))</f>
        <v>Woher fällt Alex?</v>
      </c>
      <c r="U8" t="str">
        <f>CONCATENATE(R8,S8,T8)</f>
        <v>Woher fällt Alex?</v>
      </c>
      <c r="V8" t="s">
        <v>488</v>
      </c>
      <c r="W8">
        <v>2.2000000000000002</v>
      </c>
      <c r="X8" t="s">
        <v>477</v>
      </c>
      <c r="Y8" t="s">
        <v>478</v>
      </c>
    </row>
    <row r="9" spans="1:25" x14ac:dyDescent="0.35">
      <c r="A9" t="s">
        <v>472</v>
      </c>
      <c r="B9" t="s">
        <v>489</v>
      </c>
      <c r="C9" t="s">
        <v>43</v>
      </c>
      <c r="F9" t="str">
        <f>CONCATENATE(C9,D9,E9)</f>
        <v>im</v>
      </c>
      <c r="G9" t="s">
        <v>96</v>
      </c>
      <c r="H9" t="s">
        <v>459</v>
      </c>
      <c r="I9" t="s">
        <v>352</v>
      </c>
      <c r="J9" t="s">
        <v>365</v>
      </c>
      <c r="K9" t="s">
        <v>490</v>
      </c>
      <c r="L9" t="s">
        <v>491</v>
      </c>
      <c r="M9" t="s">
        <v>387</v>
      </c>
      <c r="R9" t="str">
        <f>IF(C9="","",CONCATENATE(C$1," ",B9," ",A9,"?"))</f>
        <v>Wo faulenzt Alex?</v>
      </c>
      <c r="S9" t="str">
        <f>IF(D9="","",CONCATENATE(D$1," ",B9," ",A9,"?"))</f>
        <v/>
      </c>
      <c r="T9" t="str">
        <f>IF(E9="","",CONCATENATE(E$1," ",B9," ",A9,"?"))</f>
        <v/>
      </c>
      <c r="U9" t="str">
        <f>CONCATENATE(R9,S9,T9)</f>
        <v>Wo faulenzt Alex?</v>
      </c>
      <c r="V9" t="s">
        <v>492</v>
      </c>
      <c r="W9">
        <v>2.77</v>
      </c>
      <c r="X9" t="s">
        <v>477</v>
      </c>
      <c r="Y9" t="s">
        <v>478</v>
      </c>
    </row>
    <row r="10" spans="1:25" x14ac:dyDescent="0.35">
      <c r="A10" t="s">
        <v>472</v>
      </c>
      <c r="B10" t="s">
        <v>12</v>
      </c>
      <c r="D10" t="s">
        <v>37</v>
      </c>
      <c r="F10" t="str">
        <f>CONCATENATE(C10,D10,E10)</f>
        <v>auf den</v>
      </c>
      <c r="G10" t="s">
        <v>67</v>
      </c>
      <c r="H10" t="s">
        <v>459</v>
      </c>
      <c r="I10" t="s">
        <v>352</v>
      </c>
      <c r="J10" t="s">
        <v>354</v>
      </c>
      <c r="K10" t="s">
        <v>385</v>
      </c>
      <c r="L10" t="s">
        <v>319</v>
      </c>
      <c r="M10" t="s">
        <v>373</v>
      </c>
      <c r="N10" t="str">
        <f>CONCATENATE("Wer"," ",B10," ",F10," ",G10,"?")</f>
        <v>Wer fliegt auf den Bauernhof?</v>
      </c>
      <c r="O10" t="str">
        <f>CONCATENATE($O$1," ","tat", " ",A10,"?")</f>
        <v>Was tat Alex?</v>
      </c>
      <c r="P10" t="str">
        <f>U10</f>
        <v>Wohin fliegt Alex?</v>
      </c>
      <c r="Q10" t="s">
        <v>479</v>
      </c>
      <c r="R10" t="str">
        <f>IF(C10="","",CONCATENATE(C$1," ",B10," ",A10,"?"))</f>
        <v/>
      </c>
      <c r="S10" t="str">
        <f>IF(D10="","",CONCATENATE(D$1," ",B10," ",A10,"?"))</f>
        <v>Wohin fliegt Alex?</v>
      </c>
      <c r="T10" t="str">
        <f>IF(E10="","",CONCATENATE(E$1," ",B10," ",A10,"?"))</f>
        <v/>
      </c>
      <c r="U10" t="str">
        <f>CONCATENATE(R10,S10,T10)</f>
        <v>Wohin fliegt Alex?</v>
      </c>
      <c r="V10" t="s">
        <v>493</v>
      </c>
      <c r="W10">
        <v>2.0249999999999999</v>
      </c>
      <c r="X10" t="s">
        <v>477</v>
      </c>
      <c r="Y10" t="s">
        <v>478</v>
      </c>
    </row>
    <row r="11" spans="1:25" x14ac:dyDescent="0.35">
      <c r="A11" t="s">
        <v>472</v>
      </c>
      <c r="B11" t="s">
        <v>13</v>
      </c>
      <c r="D11" t="s">
        <v>40</v>
      </c>
      <c r="F11" t="str">
        <f>CONCATENATE(C11,D11,E11)</f>
        <v>in die</v>
      </c>
      <c r="G11" t="s">
        <v>84</v>
      </c>
      <c r="H11" t="s">
        <v>459</v>
      </c>
      <c r="I11" t="s">
        <v>375</v>
      </c>
      <c r="J11" t="s">
        <v>357</v>
      </c>
      <c r="K11" t="s">
        <v>431</v>
      </c>
      <c r="L11" t="s">
        <v>432</v>
      </c>
      <c r="M11" t="s">
        <v>433</v>
      </c>
      <c r="N11" t="str">
        <f>CONCATENATE("Wer"," ",B11," ",F11," ",G11,"?")</f>
        <v>Wer flieht in die Bibliothek?</v>
      </c>
      <c r="O11" t="str">
        <f>CONCATENATE($O$1," ","tat", " ",A11,"?")</f>
        <v>Was tat Alex?</v>
      </c>
      <c r="P11" t="str">
        <f>U11</f>
        <v>Wohin flieht Alex?</v>
      </c>
      <c r="Q11" t="s">
        <v>479</v>
      </c>
      <c r="R11" t="str">
        <f>IF(C11="","",CONCATENATE(C$1," ",B11," ",A11,"?"))</f>
        <v/>
      </c>
      <c r="S11" t="str">
        <f>IF(D11="","",CONCATENATE(D$1," ",B11," ",A11,"?"))</f>
        <v>Wohin flieht Alex?</v>
      </c>
      <c r="T11" t="str">
        <f>IF(E11="","",CONCATENATE(E$1," ",B11," ",A11,"?"))</f>
        <v/>
      </c>
      <c r="U11" t="str">
        <f>CONCATENATE(R11,S11,T11)</f>
        <v>Wohin flieht Alex?</v>
      </c>
      <c r="V11" t="s">
        <v>494</v>
      </c>
      <c r="W11">
        <v>2.25</v>
      </c>
      <c r="X11" t="s">
        <v>477</v>
      </c>
      <c r="Y11" t="s">
        <v>478</v>
      </c>
    </row>
    <row r="12" spans="1:25" x14ac:dyDescent="0.35">
      <c r="A12" t="s">
        <v>472</v>
      </c>
      <c r="B12" t="s">
        <v>14</v>
      </c>
      <c r="E12" t="s">
        <v>41</v>
      </c>
      <c r="F12" t="str">
        <f>CONCATENATE(C12,D12,E12)</f>
        <v>aus der</v>
      </c>
      <c r="G12" t="s">
        <v>75</v>
      </c>
      <c r="H12" t="s">
        <v>459</v>
      </c>
      <c r="I12" t="s">
        <v>418</v>
      </c>
      <c r="J12" t="s">
        <v>357</v>
      </c>
      <c r="K12" t="s">
        <v>416</v>
      </c>
      <c r="L12" t="s">
        <v>417</v>
      </c>
      <c r="M12" t="s">
        <v>419</v>
      </c>
      <c r="N12" t="str">
        <f>CONCATENATE("Wer"," ",B12," ",F12," ",G12,"?")</f>
        <v>Wer flitzt aus der Behörde?</v>
      </c>
      <c r="O12" t="str">
        <f>CONCATENATE($O$1," ","tat", " ",A12,"?")</f>
        <v>Was tat Alex?</v>
      </c>
      <c r="P12" t="str">
        <f>U12</f>
        <v>Woher flitzt Alex?</v>
      </c>
      <c r="Q12" t="s">
        <v>479</v>
      </c>
      <c r="R12" t="str">
        <f>IF(C12="","",CONCATENATE(C$1," ",B12," ",A12,"?"))</f>
        <v/>
      </c>
      <c r="S12" t="str">
        <f>IF(D12="","",CONCATENATE(D$1," ",B12," ",A12,"?"))</f>
        <v/>
      </c>
      <c r="T12" t="str">
        <f>IF(E12="","",CONCATENATE(E$1," ",B12," ",A12,"?"))</f>
        <v>Woher flitzt Alex?</v>
      </c>
      <c r="U12" t="str">
        <f>CONCATENATE(R12,S12,T12)</f>
        <v>Woher flitzt Alex?</v>
      </c>
      <c r="V12" t="s">
        <v>495</v>
      </c>
      <c r="W12">
        <v>2.15</v>
      </c>
      <c r="X12" t="s">
        <v>477</v>
      </c>
      <c r="Y12" t="s">
        <v>478</v>
      </c>
    </row>
    <row r="13" spans="1:25" x14ac:dyDescent="0.35">
      <c r="A13" t="s">
        <v>472</v>
      </c>
      <c r="B13" t="s">
        <v>15</v>
      </c>
      <c r="D13" t="s">
        <v>40</v>
      </c>
      <c r="F13" t="str">
        <f>CONCATENATE(C13,D13,E13)</f>
        <v>in die</v>
      </c>
      <c r="G13" t="s">
        <v>78</v>
      </c>
      <c r="H13" t="s">
        <v>459</v>
      </c>
      <c r="I13" t="s">
        <v>352</v>
      </c>
      <c r="J13" t="s">
        <v>357</v>
      </c>
      <c r="K13" t="s">
        <v>423</v>
      </c>
      <c r="L13" t="s">
        <v>424</v>
      </c>
      <c r="M13" t="s">
        <v>425</v>
      </c>
      <c r="N13" t="str">
        <f>CONCATENATE("Wer"," ",B13," ",F13," ",G13,"?")</f>
        <v>Wer flüchtet in die Besprechung?</v>
      </c>
      <c r="O13" t="str">
        <f>CONCATENATE($O$1," ","tat", " ",A13,"?")</f>
        <v>Was tat Alex?</v>
      </c>
      <c r="P13" t="str">
        <f>U13</f>
        <v>Wohin flüchtet Alex?</v>
      </c>
      <c r="Q13" t="s">
        <v>479</v>
      </c>
      <c r="R13" t="str">
        <f>IF(C13="","",CONCATENATE(C$1," ",B13," ",A13,"?"))</f>
        <v/>
      </c>
      <c r="S13" t="str">
        <f>IF(D13="","",CONCATENATE(D$1," ",B13," ",A13,"?"))</f>
        <v>Wohin flüchtet Alex?</v>
      </c>
      <c r="T13" t="str">
        <f>IF(E13="","",CONCATENATE(E$1," ",B13," ",A13,"?"))</f>
        <v/>
      </c>
      <c r="U13" t="str">
        <f>CONCATENATE(R13,S13,T13)</f>
        <v>Wohin flüchtet Alex?</v>
      </c>
      <c r="V13" t="s">
        <v>496</v>
      </c>
      <c r="W13">
        <v>2.2000000000000002</v>
      </c>
      <c r="X13" t="s">
        <v>477</v>
      </c>
      <c r="Y13" t="s">
        <v>478</v>
      </c>
    </row>
    <row r="14" spans="1:25" x14ac:dyDescent="0.35">
      <c r="A14" t="s">
        <v>472</v>
      </c>
      <c r="B14" t="s">
        <v>15</v>
      </c>
      <c r="E14" t="s">
        <v>49</v>
      </c>
      <c r="F14" t="str">
        <f>CONCATENATE(C14,D14,E14)</f>
        <v>von der</v>
      </c>
      <c r="G14" t="s">
        <v>70</v>
      </c>
      <c r="H14" t="s">
        <v>459</v>
      </c>
      <c r="I14" t="s">
        <v>352</v>
      </c>
      <c r="J14" t="s">
        <v>358</v>
      </c>
      <c r="K14" t="s">
        <v>401</v>
      </c>
      <c r="L14" t="s">
        <v>402</v>
      </c>
      <c r="M14" t="s">
        <v>403</v>
      </c>
      <c r="N14" t="str">
        <f>CONCATENATE("Wer"," ",B14," ",F14," ",G14,"?")</f>
        <v>Wer flüchtet von der Baustelle?</v>
      </c>
      <c r="O14" t="str">
        <f>CONCATENATE($O$1," ","tat", " ",A14,"?")</f>
        <v>Was tat Alex?</v>
      </c>
      <c r="P14" t="str">
        <f>U14</f>
        <v>Woher flüchtet Alex?</v>
      </c>
      <c r="Q14" t="s">
        <v>479</v>
      </c>
      <c r="R14" t="str">
        <f>IF(C14="","",CONCATENATE(C$1," ",B14," ",A14,"?"))</f>
        <v/>
      </c>
      <c r="S14" t="str">
        <f>IF(D14="","",CONCATENATE(D$1," ",B14," ",A14,"?"))</f>
        <v/>
      </c>
      <c r="T14" t="str">
        <f>IF(E14="","",CONCATENATE(E$1," ",B14," ",A14,"?"))</f>
        <v>Woher flüchtet Alex?</v>
      </c>
      <c r="U14" t="str">
        <f>CONCATENATE(R14,S14,T14)</f>
        <v>Woher flüchtet Alex?</v>
      </c>
      <c r="V14" t="s">
        <v>497</v>
      </c>
      <c r="W14">
        <v>2.0499999999999998</v>
      </c>
      <c r="X14" t="s">
        <v>477</v>
      </c>
      <c r="Y14" t="s">
        <v>478</v>
      </c>
    </row>
    <row r="15" spans="1:25" x14ac:dyDescent="0.35">
      <c r="A15" t="s">
        <v>472</v>
      </c>
      <c r="B15" t="s">
        <v>0</v>
      </c>
      <c r="C15" t="s">
        <v>39</v>
      </c>
      <c r="F15" t="str">
        <f>CONCATENATE(C15,D15,E15)</f>
        <v>in der</v>
      </c>
      <c r="G15" t="s">
        <v>204</v>
      </c>
      <c r="H15" t="s">
        <v>459</v>
      </c>
      <c r="I15" t="s">
        <v>375</v>
      </c>
      <c r="J15" t="s">
        <v>358</v>
      </c>
      <c r="K15" t="s">
        <v>498</v>
      </c>
      <c r="L15" t="s">
        <v>499</v>
      </c>
      <c r="M15" t="s">
        <v>500</v>
      </c>
      <c r="R15" t="str">
        <f>IF(C15="","",CONCATENATE(C$1," ",B15," ",A15,"?"))</f>
        <v>Wo hüpft Alex?</v>
      </c>
      <c r="S15" t="str">
        <f>IF(D15="","",CONCATENATE(D$1," ",B15," ",A15,"?"))</f>
        <v/>
      </c>
      <c r="T15" t="str">
        <f>IF(E15="","",CONCATENATE(E$1," ",B15," ",A15,"?"))</f>
        <v/>
      </c>
      <c r="U15" t="str">
        <f>CONCATENATE(R15,S15,T15)</f>
        <v>Wo hüpft Alex?</v>
      </c>
      <c r="V15" t="s">
        <v>501</v>
      </c>
      <c r="W15">
        <v>6.4</v>
      </c>
      <c r="X15" t="s">
        <v>477</v>
      </c>
      <c r="Y15" t="s">
        <v>502</v>
      </c>
    </row>
    <row r="16" spans="1:25" x14ac:dyDescent="0.35">
      <c r="A16" t="s">
        <v>472</v>
      </c>
      <c r="B16" t="s">
        <v>0</v>
      </c>
      <c r="C16" t="s">
        <v>36</v>
      </c>
      <c r="F16" t="str">
        <f>CONCATENATE(C16,D16,E16)</f>
        <v>auf dem</v>
      </c>
      <c r="G16" t="s">
        <v>38</v>
      </c>
      <c r="H16" t="s">
        <v>459</v>
      </c>
      <c r="I16" t="s">
        <v>404</v>
      </c>
      <c r="J16" t="s">
        <v>356</v>
      </c>
      <c r="K16" t="s">
        <v>358</v>
      </c>
      <c r="L16" t="s">
        <v>466</v>
      </c>
      <c r="M16" t="s">
        <v>467</v>
      </c>
      <c r="N16" t="str">
        <f>CONCATENATE("Wer"," ",B16," ",F16," ",G16,"?")</f>
        <v>Wer hüpft auf dem Acker?</v>
      </c>
      <c r="O16" t="str">
        <f>CONCATENATE($O$1," ","tat", " ",A16,"?")</f>
        <v>Was tat Alex?</v>
      </c>
      <c r="P16" t="str">
        <f>U16</f>
        <v>Wo hüpft Alex?</v>
      </c>
      <c r="Q16" t="s">
        <v>479</v>
      </c>
      <c r="R16" t="str">
        <f>IF(C16="","",CONCATENATE(C$1," ",B16," ",A16,"?"))</f>
        <v>Wo hüpft Alex?</v>
      </c>
      <c r="S16" t="str">
        <f>IF(D16="","",CONCATENATE(D$1," ",B16," ",A16,"?"))</f>
        <v/>
      </c>
      <c r="T16" t="str">
        <f>IF(E16="","",CONCATENATE(E$1," ",B16," ",A16,"?"))</f>
        <v/>
      </c>
      <c r="U16" t="str">
        <f>CONCATENATE(R16,S16,T16)</f>
        <v>Wo hüpft Alex?</v>
      </c>
      <c r="V16" t="s">
        <v>503</v>
      </c>
      <c r="W16">
        <v>1.4</v>
      </c>
      <c r="X16" t="s">
        <v>477</v>
      </c>
      <c r="Y16" t="s">
        <v>478</v>
      </c>
    </row>
    <row r="17" spans="1:25" x14ac:dyDescent="0.35">
      <c r="A17" t="s">
        <v>472</v>
      </c>
      <c r="B17" t="s">
        <v>1</v>
      </c>
      <c r="D17" t="s">
        <v>33</v>
      </c>
      <c r="F17" t="str">
        <f>CONCATENATE(C17,D17,E17)</f>
        <v>zum</v>
      </c>
      <c r="G17" t="s">
        <v>250</v>
      </c>
      <c r="H17" t="s">
        <v>459</v>
      </c>
      <c r="I17" t="s">
        <v>352</v>
      </c>
      <c r="J17" t="s">
        <v>365</v>
      </c>
      <c r="K17" t="s">
        <v>401</v>
      </c>
      <c r="L17" t="s">
        <v>504</v>
      </c>
      <c r="M17" t="s">
        <v>371</v>
      </c>
      <c r="R17" t="str">
        <f>IF(C17="","",CONCATENATE(C$1," ",B17," ",A17,"?"))</f>
        <v/>
      </c>
      <c r="S17" t="str">
        <f>IF(D17="","",CONCATENATE(D$1," ",B17," ",A17,"?"))</f>
        <v>Wohin joggt Alex?</v>
      </c>
      <c r="T17" t="str">
        <f>IF(E17="","",CONCATENATE(E$1," ",B17," ",A17,"?"))</f>
        <v/>
      </c>
      <c r="U17" t="str">
        <f>CONCATENATE(R17,S17,T17)</f>
        <v>Wohin joggt Alex?</v>
      </c>
    </row>
    <row r="18" spans="1:25" x14ac:dyDescent="0.35">
      <c r="A18" t="s">
        <v>472</v>
      </c>
      <c r="B18" t="s">
        <v>1</v>
      </c>
      <c r="D18" t="s">
        <v>33</v>
      </c>
      <c r="F18" t="str">
        <f>CONCATENATE(C18,D18,E18)</f>
        <v>zum</v>
      </c>
      <c r="G18" t="s">
        <v>35</v>
      </c>
      <c r="H18" t="s">
        <v>459</v>
      </c>
      <c r="I18" t="s">
        <v>505</v>
      </c>
      <c r="J18" t="s">
        <v>354</v>
      </c>
      <c r="K18" t="s">
        <v>399</v>
      </c>
      <c r="L18" t="s">
        <v>355</v>
      </c>
      <c r="M18" t="s">
        <v>405</v>
      </c>
      <c r="N18" t="str">
        <f>CONCATENATE("Wer"," ",B18," ",F18," ",G18,"?")</f>
        <v>Wer joggt zum Abendessen?</v>
      </c>
      <c r="O18" t="str">
        <f>CONCATENATE($O$1," ","tat", " ",A18,"?")</f>
        <v>Was tat Alex?</v>
      </c>
      <c r="P18" t="str">
        <f>U18</f>
        <v>Wohin joggt Alex?</v>
      </c>
      <c r="Q18" t="s">
        <v>479</v>
      </c>
      <c r="R18" t="str">
        <f>IF(C18="","",CONCATENATE(C$1," ",B18," ",A18,"?"))</f>
        <v/>
      </c>
      <c r="S18" t="str">
        <f>IF(D18="","",CONCATENATE(D$1," ",B18," ",A18,"?"))</f>
        <v>Wohin joggt Alex?</v>
      </c>
      <c r="T18" t="str">
        <f>IF(E18="","",CONCATENATE(E$1," ",B18," ",A18,"?"))</f>
        <v/>
      </c>
      <c r="U18" t="str">
        <f>CONCATENATE(R18,S18,T18)</f>
        <v>Wohin joggt Alex?</v>
      </c>
      <c r="V18" t="s">
        <v>506</v>
      </c>
      <c r="W18">
        <v>1.375</v>
      </c>
      <c r="X18" t="s">
        <v>477</v>
      </c>
      <c r="Y18" t="s">
        <v>478</v>
      </c>
    </row>
    <row r="19" spans="1:25" x14ac:dyDescent="0.35">
      <c r="A19" t="s">
        <v>472</v>
      </c>
      <c r="B19" t="s">
        <v>1</v>
      </c>
      <c r="C19" t="s">
        <v>381</v>
      </c>
      <c r="F19" t="str">
        <f>CONCATENATE(C19,D19,E19)</f>
        <v>vor der</v>
      </c>
      <c r="G19" t="s">
        <v>50</v>
      </c>
      <c r="H19" t="s">
        <v>459</v>
      </c>
      <c r="I19" t="s">
        <v>382</v>
      </c>
      <c r="J19" t="s">
        <v>383</v>
      </c>
      <c r="K19" t="s">
        <v>384</v>
      </c>
      <c r="L19" t="s">
        <v>394</v>
      </c>
      <c r="M19" t="s">
        <v>395</v>
      </c>
      <c r="N19" t="str">
        <f>CONCATENATE("Wer"," ",B19," ",F19," ",G19,"?")</f>
        <v>Wer joggt vor der Ampel?</v>
      </c>
      <c r="O19" t="str">
        <f>CONCATENATE($O$1," ","tat", " ",A19,"?")</f>
        <v>Was tat Alex?</v>
      </c>
      <c r="P19" t="str">
        <f>U19</f>
        <v>Wo joggt Alex?</v>
      </c>
      <c r="Q19" t="s">
        <v>479</v>
      </c>
      <c r="R19" t="str">
        <f>IF(C19="","",CONCATENATE(C$1," ",B19," ",A19,"?"))</f>
        <v>Wo joggt Alex?</v>
      </c>
      <c r="S19" t="str">
        <f>IF(D19="","",CONCATENATE(D$1," ",B19," ",A19,"?"))</f>
        <v/>
      </c>
      <c r="T19" t="str">
        <f>IF(E19="","",CONCATENATE(E$1," ",B19," ",A19,"?"))</f>
        <v/>
      </c>
      <c r="U19" t="str">
        <f>CONCATENATE(R19,S19,T19)</f>
        <v>Wo joggt Alex?</v>
      </c>
      <c r="V19" t="s">
        <v>493</v>
      </c>
      <c r="W19">
        <v>1.675</v>
      </c>
      <c r="X19" t="s">
        <v>477</v>
      </c>
      <c r="Y19" t="s">
        <v>478</v>
      </c>
    </row>
    <row r="20" spans="1:25" x14ac:dyDescent="0.35">
      <c r="A20" t="s">
        <v>472</v>
      </c>
      <c r="B20" t="s">
        <v>2</v>
      </c>
      <c r="D20" t="s">
        <v>40</v>
      </c>
      <c r="F20" t="str">
        <f>CONCATENATE(C20,D20,E20)</f>
        <v>in die</v>
      </c>
      <c r="G20" t="s">
        <v>42</v>
      </c>
      <c r="H20" t="s">
        <v>459</v>
      </c>
      <c r="I20" t="s">
        <v>352</v>
      </c>
      <c r="J20" t="s">
        <v>406</v>
      </c>
      <c r="K20" t="s">
        <v>358</v>
      </c>
      <c r="L20" t="s">
        <v>360</v>
      </c>
      <c r="M20" t="s">
        <v>361</v>
      </c>
      <c r="N20" t="str">
        <f>CONCATENATE("Wer"," ",B20," ",F20," ",G20,"?")</f>
        <v>Wer klettert in die Agentur?</v>
      </c>
      <c r="O20" t="str">
        <f>CONCATENATE($O$1," ","tat", " ",A20,"?")</f>
        <v>Was tat Alex?</v>
      </c>
      <c r="P20" t="str">
        <f>U20</f>
        <v>Wohin klettert Alex?</v>
      </c>
      <c r="Q20" t="s">
        <v>479</v>
      </c>
      <c r="R20" t="str">
        <f>IF(C20="","",CONCATENATE(C$1," ",B20," ",A20,"?"))</f>
        <v/>
      </c>
      <c r="S20" t="str">
        <f>IF(D20="","",CONCATENATE(D$1," ",B20," ",A20,"?"))</f>
        <v>Wohin klettert Alex?</v>
      </c>
      <c r="T20" t="str">
        <f>IF(E20="","",CONCATENATE(E$1," ",B20," ",A20,"?"))</f>
        <v/>
      </c>
      <c r="U20" t="str">
        <f>CONCATENATE(R20,S20,T20)</f>
        <v>Wohin klettert Alex?</v>
      </c>
      <c r="V20" t="s">
        <v>507</v>
      </c>
      <c r="W20">
        <v>1.5249999999999999</v>
      </c>
      <c r="X20" t="s">
        <v>477</v>
      </c>
      <c r="Y20" t="s">
        <v>478</v>
      </c>
    </row>
    <row r="21" spans="1:25" x14ac:dyDescent="0.35">
      <c r="A21" t="s">
        <v>472</v>
      </c>
      <c r="B21" t="s">
        <v>3</v>
      </c>
      <c r="E21" t="s">
        <v>34</v>
      </c>
      <c r="F21" t="str">
        <f>CONCATENATE(C21,D21,E21)</f>
        <v>vom</v>
      </c>
      <c r="G21" t="s">
        <v>132</v>
      </c>
      <c r="H21" t="s">
        <v>459</v>
      </c>
      <c r="I21" t="s">
        <v>352</v>
      </c>
      <c r="J21" t="s">
        <v>357</v>
      </c>
      <c r="K21" t="s">
        <v>508</v>
      </c>
      <c r="L21" t="s">
        <v>509</v>
      </c>
      <c r="M21" t="s">
        <v>510</v>
      </c>
      <c r="R21" t="str">
        <f>IF(C21="","",CONCATENATE(C$1," ",B21," ",A21,"?"))</f>
        <v/>
      </c>
      <c r="S21" t="str">
        <f>IF(D21="","",CONCATENATE(D$1," ",B21," ",A21,"?"))</f>
        <v/>
      </c>
      <c r="T21" t="str">
        <f>IF(E21="","",CONCATENATE(E$1," ",B21," ",A21,"?"))</f>
        <v>Woher kommt Alex?</v>
      </c>
      <c r="U21" t="str">
        <f>CONCATENATE(R21,S21,T21)</f>
        <v>Woher kommt Alex?</v>
      </c>
      <c r="V21" t="s">
        <v>511</v>
      </c>
      <c r="W21">
        <v>4.05</v>
      </c>
      <c r="X21" t="s">
        <v>477</v>
      </c>
      <c r="Y21" t="s">
        <v>502</v>
      </c>
    </row>
    <row r="22" spans="1:25" x14ac:dyDescent="0.35">
      <c r="A22" t="s">
        <v>472</v>
      </c>
      <c r="B22" t="s">
        <v>3</v>
      </c>
      <c r="E22" t="s">
        <v>34</v>
      </c>
      <c r="F22" t="str">
        <f>CONCATENATE(C22,D22,E22)</f>
        <v>vom</v>
      </c>
      <c r="G22" t="s">
        <v>330</v>
      </c>
      <c r="H22" t="s">
        <v>459</v>
      </c>
      <c r="I22" t="s">
        <v>352</v>
      </c>
      <c r="J22" t="s">
        <v>512</v>
      </c>
      <c r="K22" t="s">
        <v>406</v>
      </c>
      <c r="L22" t="s">
        <v>513</v>
      </c>
      <c r="M22" t="s">
        <v>514</v>
      </c>
      <c r="R22" t="str">
        <f>IF(C22="","",CONCATENATE(C$1," ",B22," ",A22,"?"))</f>
        <v/>
      </c>
      <c r="S22" t="str">
        <f>IF(D22="","",CONCATENATE(D$1," ",B22," ",A22,"?"))</f>
        <v/>
      </c>
      <c r="T22" t="str">
        <f>IF(E22="","",CONCATENATE(E$1," ",B22," ",A22,"?"))</f>
        <v>Woher kommt Alex?</v>
      </c>
      <c r="U22" t="str">
        <f>CONCATENATE(R22,S22,T22)</f>
        <v>Woher kommt Alex?</v>
      </c>
    </row>
    <row r="23" spans="1:25" x14ac:dyDescent="0.35">
      <c r="A23" t="s">
        <v>472</v>
      </c>
      <c r="B23" t="s">
        <v>3</v>
      </c>
      <c r="E23" t="s">
        <v>45</v>
      </c>
      <c r="F23" t="str">
        <f>CONCATENATE(C23,D23,E23)</f>
        <v>aus dem</v>
      </c>
      <c r="G23" t="s">
        <v>323</v>
      </c>
      <c r="H23" t="s">
        <v>459</v>
      </c>
      <c r="I23" t="s">
        <v>352</v>
      </c>
      <c r="J23" t="s">
        <v>362</v>
      </c>
      <c r="K23" t="s">
        <v>515</v>
      </c>
      <c r="L23" t="s">
        <v>516</v>
      </c>
      <c r="M23" t="s">
        <v>517</v>
      </c>
      <c r="R23" t="str">
        <f>IF(C23="","",CONCATENATE(C$1," ",B23," ",A23,"?"))</f>
        <v/>
      </c>
      <c r="S23" t="str">
        <f>IF(D23="","",CONCATENATE(D$1," ",B23," ",A23,"?"))</f>
        <v/>
      </c>
      <c r="T23" t="str">
        <f>IF(E23="","",CONCATENATE(E$1," ",B23," ",A23,"?"))</f>
        <v>Woher kommt Alex?</v>
      </c>
      <c r="U23" t="str">
        <f>CONCATENATE(R23,S23,T23)</f>
        <v>Woher kommt Alex?</v>
      </c>
    </row>
    <row r="24" spans="1:25" x14ac:dyDescent="0.35">
      <c r="A24" t="s">
        <v>472</v>
      </c>
      <c r="B24" t="s">
        <v>3</v>
      </c>
      <c r="D24" t="s">
        <v>44</v>
      </c>
      <c r="F24" t="str">
        <f>CONCATENATE(C24,D24,E24)</f>
        <v>in den</v>
      </c>
      <c r="G24" t="s">
        <v>46</v>
      </c>
      <c r="H24" t="s">
        <v>459</v>
      </c>
      <c r="I24" t="s">
        <v>352</v>
      </c>
      <c r="J24" t="s">
        <v>362</v>
      </c>
      <c r="K24" t="s">
        <v>363</v>
      </c>
      <c r="L24" t="s">
        <v>364</v>
      </c>
      <c r="M24" t="s">
        <v>465</v>
      </c>
      <c r="N24" t="str">
        <f>CONCATENATE("Wer"," ",B24," ",F24," ",G24,"?")</f>
        <v>Wer kommt in den Altbau?</v>
      </c>
      <c r="O24" t="str">
        <f>CONCATENATE($O$1," ","tat", " ",A24,"?")</f>
        <v>Was tat Alex?</v>
      </c>
      <c r="P24" t="str">
        <f>U24</f>
        <v>Wohin kommt Alex?</v>
      </c>
      <c r="Q24" t="s">
        <v>479</v>
      </c>
      <c r="R24" t="str">
        <f>IF(C24="","",CONCATENATE(C$1," ",B24," ",A24,"?"))</f>
        <v/>
      </c>
      <c r="S24" t="str">
        <f>IF(D24="","",CONCATENATE(D$1," ",B24," ",A24,"?"))</f>
        <v>Wohin kommt Alex?</v>
      </c>
      <c r="T24" t="str">
        <f>IF(E24="","",CONCATENATE(E$1," ",B24," ",A24,"?"))</f>
        <v/>
      </c>
      <c r="U24" t="str">
        <f>CONCATENATE(R24,S24,T24)</f>
        <v>Wohin kommt Alex?</v>
      </c>
      <c r="V24" t="s">
        <v>480</v>
      </c>
      <c r="W24">
        <v>1.5249999999999999</v>
      </c>
      <c r="X24" t="s">
        <v>477</v>
      </c>
      <c r="Y24" t="s">
        <v>478</v>
      </c>
    </row>
    <row r="25" spans="1:25" x14ac:dyDescent="0.35">
      <c r="A25" t="s">
        <v>472</v>
      </c>
      <c r="B25" t="s">
        <v>4</v>
      </c>
      <c r="C25" t="s">
        <v>36</v>
      </c>
      <c r="F25" t="str">
        <f>CONCATENATE(C25,D25,E25)</f>
        <v>auf dem</v>
      </c>
      <c r="G25" t="s">
        <v>63</v>
      </c>
      <c r="H25" t="s">
        <v>459</v>
      </c>
      <c r="I25" t="s">
        <v>375</v>
      </c>
      <c r="J25" t="s">
        <v>357</v>
      </c>
      <c r="K25" t="s">
        <v>376</v>
      </c>
      <c r="L25" t="s">
        <v>377</v>
      </c>
      <c r="M25" t="s">
        <v>378</v>
      </c>
      <c r="N25" t="str">
        <f>CONCATENATE("Wer"," ",B25," ",F25," ",G25,"?")</f>
        <v>Wer krabbelt auf dem Balkon?</v>
      </c>
      <c r="O25" t="str">
        <f>CONCATENATE($O$1," ","tat", " ",A25,"?")</f>
        <v>Was tat Alex?</v>
      </c>
      <c r="P25" t="str">
        <f>U25</f>
        <v>Wo krabbelt Alex?</v>
      </c>
      <c r="Q25" t="s">
        <v>479</v>
      </c>
      <c r="R25" t="str">
        <f>IF(C25="","",CONCATENATE(C$1," ",B25," ",A25,"?"))</f>
        <v>Wo krabbelt Alex?</v>
      </c>
      <c r="S25" t="str">
        <f>IF(D25="","",CONCATENATE(D$1," ",B25," ",A25,"?"))</f>
        <v/>
      </c>
      <c r="T25" t="str">
        <f>IF(E25="","",CONCATENATE(E$1," ",B25," ",A25,"?"))</f>
        <v/>
      </c>
      <c r="U25" t="str">
        <f>CONCATENATE(R25,S25,T25)</f>
        <v>Wo krabbelt Alex?</v>
      </c>
      <c r="V25" t="s">
        <v>518</v>
      </c>
      <c r="W25">
        <v>1.9</v>
      </c>
      <c r="X25" t="s">
        <v>477</v>
      </c>
      <c r="Y25" t="s">
        <v>478</v>
      </c>
    </row>
    <row r="26" spans="1:25" x14ac:dyDescent="0.35">
      <c r="A26" t="s">
        <v>472</v>
      </c>
      <c r="B26" t="s">
        <v>5</v>
      </c>
      <c r="D26" t="s">
        <v>57</v>
      </c>
      <c r="F26" t="str">
        <f>CONCATENATE(C26,D26,E26)</f>
        <v>ins</v>
      </c>
      <c r="G26" t="s">
        <v>58</v>
      </c>
      <c r="H26" t="s">
        <v>459</v>
      </c>
      <c r="I26" t="s">
        <v>353</v>
      </c>
      <c r="J26" t="s">
        <v>354</v>
      </c>
      <c r="K26" t="s">
        <v>413</v>
      </c>
      <c r="L26" t="s">
        <v>368</v>
      </c>
      <c r="M26" t="s">
        <v>412</v>
      </c>
      <c r="N26" t="str">
        <f>CONCATENATE("Wer"," ",B26," ",F26," ",G26,"?")</f>
        <v>Wer kriecht ins Bad?</v>
      </c>
      <c r="O26" t="str">
        <f>CONCATENATE($O$1," ","tat", " ",A26,"?")</f>
        <v>Was tat Alex?</v>
      </c>
      <c r="P26" t="str">
        <f>U26</f>
        <v>Wohin kriecht Alex?</v>
      </c>
      <c r="Q26" t="s">
        <v>479</v>
      </c>
      <c r="R26" t="str">
        <f>IF(C26="","",CONCATENATE(C$1," ",B26," ",A26,"?"))</f>
        <v/>
      </c>
      <c r="S26" t="str">
        <f>IF(D26="","",CONCATENATE(D$1," ",B26," ",A26,"?"))</f>
        <v>Wohin kriecht Alex?</v>
      </c>
      <c r="T26" t="str">
        <f>IF(E26="","",CONCATENATE(E$1," ",B26," ",A26,"?"))</f>
        <v/>
      </c>
      <c r="U26" t="str">
        <f>CONCATENATE(R26,S26,T26)</f>
        <v>Wohin kriecht Alex?</v>
      </c>
      <c r="V26" t="s">
        <v>519</v>
      </c>
      <c r="W26">
        <v>1.875</v>
      </c>
      <c r="X26" t="s">
        <v>477</v>
      </c>
      <c r="Y26" t="s">
        <v>478</v>
      </c>
    </row>
    <row r="27" spans="1:25" x14ac:dyDescent="0.35">
      <c r="A27" t="s">
        <v>472</v>
      </c>
      <c r="B27" t="s">
        <v>5</v>
      </c>
      <c r="D27" t="s">
        <v>33</v>
      </c>
      <c r="F27" t="str">
        <f>CONCATENATE(C27,D27,E27)</f>
        <v>zum</v>
      </c>
      <c r="G27" t="s">
        <v>101</v>
      </c>
      <c r="H27" t="s">
        <v>459</v>
      </c>
      <c r="I27" t="s">
        <v>352</v>
      </c>
      <c r="J27" t="s">
        <v>520</v>
      </c>
      <c r="K27" t="s">
        <v>521</v>
      </c>
      <c r="L27" t="s">
        <v>522</v>
      </c>
      <c r="M27" t="s">
        <v>523</v>
      </c>
      <c r="R27" t="str">
        <f>IF(C27="","",CONCATENATE(C$1," ",B27," ",A27,"?"))</f>
        <v/>
      </c>
      <c r="S27" t="str">
        <f>IF(D27="","",CONCATENATE(D$1," ",B27," ",A27,"?"))</f>
        <v>Wohin kriecht Alex?</v>
      </c>
      <c r="T27" t="str">
        <f>IF(E27="","",CONCATENATE(E$1," ",B27," ",A27,"?"))</f>
        <v/>
      </c>
      <c r="U27" t="str">
        <f>CONCATENATE(R27,S27,T27)</f>
        <v>Wohin kriecht Alex?</v>
      </c>
      <c r="V27" t="s">
        <v>524</v>
      </c>
      <c r="W27">
        <v>3</v>
      </c>
      <c r="X27" t="s">
        <v>477</v>
      </c>
      <c r="Y27" t="s">
        <v>478</v>
      </c>
    </row>
    <row r="28" spans="1:25" x14ac:dyDescent="0.35">
      <c r="A28" t="s">
        <v>472</v>
      </c>
      <c r="B28" t="s">
        <v>6</v>
      </c>
      <c r="C28" t="s">
        <v>39</v>
      </c>
      <c r="F28" t="str">
        <f>CONCATENATE(C28,D28,E28)</f>
        <v>in der</v>
      </c>
      <c r="G28" t="s">
        <v>243</v>
      </c>
      <c r="H28" t="s">
        <v>459</v>
      </c>
      <c r="I28" t="s">
        <v>352</v>
      </c>
      <c r="J28" t="s">
        <v>357</v>
      </c>
      <c r="K28" t="s">
        <v>525</v>
      </c>
      <c r="L28" t="s">
        <v>526</v>
      </c>
      <c r="M28" t="s">
        <v>527</v>
      </c>
      <c r="R28" t="str">
        <f>IF(C28="","",CONCATENATE(C$1," ",B28," ",A28,"?"))</f>
        <v>Wo landet Alex?</v>
      </c>
      <c r="S28" t="str">
        <f>IF(D28="","",CONCATENATE(D$1," ",B28," ",A28,"?"))</f>
        <v/>
      </c>
      <c r="T28" t="str">
        <f>IF(E28="","",CONCATENATE(E$1," ",B28," ",A28,"?"))</f>
        <v/>
      </c>
      <c r="U28" t="str">
        <f>CONCATENATE(R28,S28,T28)</f>
        <v>Wo landet Alex?</v>
      </c>
    </row>
    <row r="29" spans="1:25" x14ac:dyDescent="0.35">
      <c r="A29" t="s">
        <v>472</v>
      </c>
      <c r="B29" t="s">
        <v>6</v>
      </c>
      <c r="C29" t="s">
        <v>39</v>
      </c>
      <c r="F29" t="str">
        <f>CONCATENATE(C29,D29,E29)</f>
        <v>in der</v>
      </c>
      <c r="G29" t="s">
        <v>53</v>
      </c>
      <c r="H29" t="s">
        <v>459</v>
      </c>
      <c r="I29" t="s">
        <v>352</v>
      </c>
      <c r="J29" t="s">
        <v>365</v>
      </c>
      <c r="K29" t="s">
        <v>366</v>
      </c>
      <c r="L29" t="s">
        <v>367</v>
      </c>
      <c r="M29" t="s">
        <v>387</v>
      </c>
      <c r="N29" t="str">
        <f>CONCATENATE("Wer"," ",B29," ",F29," ",G29,"?")</f>
        <v>Wer landet in der Anstalt?</v>
      </c>
      <c r="O29" t="str">
        <f>CONCATENATE($O$1," ","tat", " ",A29,"?")</f>
        <v>Was tat Alex?</v>
      </c>
      <c r="P29" t="str">
        <f>U29</f>
        <v>Wo landet Alex?</v>
      </c>
      <c r="Q29" t="s">
        <v>479</v>
      </c>
      <c r="R29" t="str">
        <f>IF(C29="","",CONCATENATE(C$1," ",B29," ",A29,"?"))</f>
        <v>Wo landet Alex?</v>
      </c>
      <c r="S29" t="str">
        <f>IF(D29="","",CONCATENATE(D$1," ",B29," ",A29,"?"))</f>
        <v/>
      </c>
      <c r="T29" t="str">
        <f>IF(E29="","",CONCATENATE(E$1," ",B29," ",A29,"?"))</f>
        <v/>
      </c>
      <c r="U29" t="str">
        <f>CONCATENATE(R29,S29,T29)</f>
        <v>Wo landet Alex?</v>
      </c>
      <c r="V29" t="s">
        <v>528</v>
      </c>
      <c r="W29">
        <v>1.7</v>
      </c>
      <c r="X29" t="s">
        <v>477</v>
      </c>
      <c r="Y29" t="s">
        <v>478</v>
      </c>
    </row>
    <row r="30" spans="1:25" x14ac:dyDescent="0.35">
      <c r="A30" t="s">
        <v>472</v>
      </c>
      <c r="B30" t="s">
        <v>7</v>
      </c>
      <c r="D30" t="s">
        <v>123</v>
      </c>
      <c r="F30" t="str">
        <f>CONCATENATE(C30,D30,E30)</f>
        <v>zur</v>
      </c>
      <c r="G30" t="s">
        <v>56</v>
      </c>
      <c r="H30" t="s">
        <v>459</v>
      </c>
      <c r="I30" t="s">
        <v>352</v>
      </c>
      <c r="J30" t="s">
        <v>358</v>
      </c>
      <c r="K30" t="s">
        <v>410</v>
      </c>
      <c r="L30" t="s">
        <v>411</v>
      </c>
      <c r="M30" t="s">
        <v>371</v>
      </c>
      <c r="N30" t="str">
        <f>CONCATENATE("Wer"," ",B30," ",F30," ",G30,"?")</f>
        <v>Wer läuft zur Bäckerei?</v>
      </c>
      <c r="O30" t="str">
        <f>CONCATENATE($O$1," ","tat", " ",A30,"?")</f>
        <v>Was tat Alex?</v>
      </c>
      <c r="P30" t="str">
        <f>U30</f>
        <v>Wohin läuft Alex?</v>
      </c>
      <c r="Q30" t="s">
        <v>479</v>
      </c>
      <c r="R30" t="str">
        <f>IF(C30="","",CONCATENATE(C$1," ",B30," ",A30,"?"))</f>
        <v/>
      </c>
      <c r="S30" t="str">
        <f>IF(D30="","",CONCATENATE(D$1," ",B30," ",A30,"?"))</f>
        <v>Wohin läuft Alex?</v>
      </c>
      <c r="T30" t="str">
        <f>IF(E30="","",CONCATENATE(E$1," ",B30," ",A30,"?"))</f>
        <v/>
      </c>
      <c r="U30" t="str">
        <f>CONCATENATE(R30,S30,T30)</f>
        <v>Wohin läuft Alex?</v>
      </c>
      <c r="V30" t="s">
        <v>529</v>
      </c>
      <c r="W30">
        <v>1.825</v>
      </c>
      <c r="X30" t="s">
        <v>477</v>
      </c>
      <c r="Y30" t="s">
        <v>478</v>
      </c>
    </row>
    <row r="31" spans="1:25" x14ac:dyDescent="0.35">
      <c r="A31" t="s">
        <v>472</v>
      </c>
      <c r="B31" t="s">
        <v>530</v>
      </c>
      <c r="C31" t="s">
        <v>120</v>
      </c>
      <c r="E31" t="s">
        <v>16</v>
      </c>
      <c r="F31" t="e">
        <f>CONCATENATE(C31,D31,#REF!)</f>
        <v>#REF!</v>
      </c>
      <c r="G31" t="s">
        <v>98</v>
      </c>
      <c r="H31" t="s">
        <v>459</v>
      </c>
      <c r="I31" t="s">
        <v>352</v>
      </c>
      <c r="J31" t="s">
        <v>365</v>
      </c>
      <c r="K31" t="s">
        <v>531</v>
      </c>
      <c r="L31" t="s">
        <v>532</v>
      </c>
      <c r="M31" t="s">
        <v>533</v>
      </c>
      <c r="R31" t="str">
        <f>IF(C31="","",CONCATENATE(C$1," ",B31," ",A31,"?"))</f>
        <v>Wo malt Alex?</v>
      </c>
      <c r="S31" t="str">
        <f>IF(D31="","",CONCATENATE(D$1," ",B31," ",A31,"?"))</f>
        <v/>
      </c>
      <c r="T31" t="str">
        <f>IF(E31="","",CONCATENATE(E$1," ",B31," ",A31,"?"))</f>
        <v>Woher malt Alex?</v>
      </c>
      <c r="U31" t="str">
        <f>CONCATENATE(R31,S31,T31)</f>
        <v>Wo malt Alex?Woher malt Alex?</v>
      </c>
      <c r="V31" t="s">
        <v>534</v>
      </c>
      <c r="W31">
        <v>2.7749999999999999</v>
      </c>
      <c r="X31" t="s">
        <v>477</v>
      </c>
      <c r="Y31" t="s">
        <v>478</v>
      </c>
    </row>
    <row r="32" spans="1:25" x14ac:dyDescent="0.35">
      <c r="A32" t="s">
        <v>472</v>
      </c>
      <c r="B32" t="s">
        <v>16</v>
      </c>
      <c r="D32" t="s">
        <v>33</v>
      </c>
      <c r="F32" t="str">
        <f>CONCATENATE(C32,D32,E32)</f>
        <v>zum</v>
      </c>
      <c r="G32" t="s">
        <v>311</v>
      </c>
      <c r="H32" t="s">
        <v>459</v>
      </c>
      <c r="I32" t="s">
        <v>352</v>
      </c>
      <c r="J32" t="s">
        <v>384</v>
      </c>
      <c r="K32" t="s">
        <v>535</v>
      </c>
      <c r="L32" t="s">
        <v>536</v>
      </c>
      <c r="M32" t="s">
        <v>537</v>
      </c>
      <c r="R32" t="str">
        <f>IF(C32="","",CONCATENATE(C$1," ",B32," ",A32,"?"))</f>
        <v/>
      </c>
      <c r="S32" t="str">
        <f>IF(D32="","",CONCATENATE(D$1," ",B32," ",A32,"?"))</f>
        <v>Wohin reist Alex?</v>
      </c>
      <c r="T32" t="str">
        <f>IF(E32="","",CONCATENATE(E$1," ",B32," ",A32,"?"))</f>
        <v/>
      </c>
      <c r="U32" t="str">
        <f>CONCATENATE(R32,S32,T32)</f>
        <v>Wohin reist Alex?</v>
      </c>
    </row>
    <row r="33" spans="1:25" x14ac:dyDescent="0.35">
      <c r="A33" t="s">
        <v>472</v>
      </c>
      <c r="B33" t="s">
        <v>16</v>
      </c>
      <c r="D33" t="s">
        <v>57</v>
      </c>
      <c r="F33" t="str">
        <f>CONCATENATE(C33,D33,E33)</f>
        <v>ins</v>
      </c>
      <c r="G33" t="s">
        <v>87</v>
      </c>
      <c r="H33" t="s">
        <v>459</v>
      </c>
      <c r="I33" t="s">
        <v>352</v>
      </c>
      <c r="J33" t="s">
        <v>358</v>
      </c>
      <c r="K33" t="s">
        <v>440</v>
      </c>
      <c r="L33" t="s">
        <v>441</v>
      </c>
      <c r="M33" t="s">
        <v>442</v>
      </c>
      <c r="N33" t="str">
        <f>CONCATENATE("Wer"," ",B33," ",F33," ",G33,"?")</f>
        <v>Wer reist ins Bistum?</v>
      </c>
      <c r="O33" t="str">
        <f>CONCATENATE($O$1," ","tat", " ",A33,"?")</f>
        <v>Was tat Alex?</v>
      </c>
      <c r="P33" t="str">
        <f>U33</f>
        <v>Wohin reist Alex?</v>
      </c>
      <c r="Q33" t="s">
        <v>479</v>
      </c>
      <c r="R33" t="str">
        <f>IF(C33="","",CONCATENATE(C$1," ",B33," ",A33,"?"))</f>
        <v/>
      </c>
      <c r="S33" t="str">
        <f>IF(D33="","",CONCATENATE(D$1," ",B33," ",A33,"?"))</f>
        <v>Wohin reist Alex?</v>
      </c>
      <c r="T33" t="str">
        <f>IF(E33="","",CONCATENATE(E$1," ",B33," ",A33,"?"))</f>
        <v/>
      </c>
      <c r="U33" t="str">
        <f>CONCATENATE(R33,S33,T33)</f>
        <v>Wohin reist Alex?</v>
      </c>
      <c r="V33" t="s">
        <v>538</v>
      </c>
      <c r="W33">
        <v>2.3250000000000002</v>
      </c>
      <c r="X33" t="s">
        <v>477</v>
      </c>
      <c r="Y33" t="s">
        <v>478</v>
      </c>
    </row>
    <row r="34" spans="1:25" x14ac:dyDescent="0.35">
      <c r="A34" t="s">
        <v>472</v>
      </c>
      <c r="B34" t="s">
        <v>17</v>
      </c>
      <c r="E34" t="s">
        <v>45</v>
      </c>
      <c r="F34" t="str">
        <f>CONCATENATE(C34,D34,E34)</f>
        <v>aus dem</v>
      </c>
      <c r="G34" t="s">
        <v>103</v>
      </c>
      <c r="H34" t="s">
        <v>459</v>
      </c>
      <c r="I34" t="s">
        <v>375</v>
      </c>
      <c r="J34" t="s">
        <v>365</v>
      </c>
      <c r="K34" t="s">
        <v>539</v>
      </c>
      <c r="L34" t="s">
        <v>540</v>
      </c>
      <c r="M34" t="s">
        <v>541</v>
      </c>
      <c r="R34" t="str">
        <f>IF(C34="","",CONCATENATE(C$1," ",B34," ",A34,"?"))</f>
        <v/>
      </c>
      <c r="S34" t="str">
        <f>IF(D34="","",CONCATENATE(D$1," ",B34," ",A34,"?"))</f>
        <v/>
      </c>
      <c r="T34" t="str">
        <f>IF(E34="","",CONCATENATE(E$1," ",B34," ",A34,"?"))</f>
        <v>Woher reitet Alex?</v>
      </c>
      <c r="U34" t="str">
        <f>CONCATENATE(R34,S34,T34)</f>
        <v>Woher reitet Alex?</v>
      </c>
      <c r="V34" t="s">
        <v>542</v>
      </c>
      <c r="W34">
        <v>3.0750000000000002</v>
      </c>
      <c r="X34" t="s">
        <v>477</v>
      </c>
      <c r="Y34" t="s">
        <v>478</v>
      </c>
    </row>
    <row r="35" spans="1:25" x14ac:dyDescent="0.35">
      <c r="A35" t="s">
        <v>472</v>
      </c>
      <c r="B35" t="s">
        <v>17</v>
      </c>
      <c r="C35" t="s">
        <v>43</v>
      </c>
      <c r="F35" t="str">
        <f>CONCATENATE(C35,D35,E35)</f>
        <v>im</v>
      </c>
      <c r="G35" t="s">
        <v>79</v>
      </c>
      <c r="H35" t="s">
        <v>459</v>
      </c>
      <c r="I35" t="s">
        <v>375</v>
      </c>
      <c r="J35" t="s">
        <v>358</v>
      </c>
      <c r="K35" t="s">
        <v>426</v>
      </c>
      <c r="L35" t="s">
        <v>427</v>
      </c>
      <c r="M35" t="s">
        <v>428</v>
      </c>
      <c r="N35" t="str">
        <f>CONCATENATE("Wer"," ",B35," ",F35," ",G35,"?")</f>
        <v>Wer reitet im Betrieb?</v>
      </c>
      <c r="O35" t="str">
        <f>CONCATENATE($O$1," ","tat", " ",A35,"?")</f>
        <v>Was tat Alex?</v>
      </c>
      <c r="P35" t="str">
        <f>U35</f>
        <v>Wo reitet Alex?</v>
      </c>
      <c r="Q35" t="s">
        <v>479</v>
      </c>
      <c r="R35" t="str">
        <f>IF(C35="","",CONCATENATE(C$1," ",B35," ",A35,"?"))</f>
        <v>Wo reitet Alex?</v>
      </c>
      <c r="S35" t="str">
        <f>IF(D35="","",CONCATENATE(D$1," ",B35," ",A35,"?"))</f>
        <v/>
      </c>
      <c r="T35" t="str">
        <f>IF(E35="","",CONCATENATE(E$1," ",B35," ",A35,"?"))</f>
        <v/>
      </c>
      <c r="U35" t="str">
        <f>CONCATENATE(R35,S35,T35)</f>
        <v>Wo reitet Alex?</v>
      </c>
      <c r="V35" t="s">
        <v>543</v>
      </c>
      <c r="W35">
        <v>2.2000000000000002</v>
      </c>
      <c r="X35" t="s">
        <v>477</v>
      </c>
      <c r="Y35" t="s">
        <v>478</v>
      </c>
    </row>
    <row r="36" spans="1:25" x14ac:dyDescent="0.35">
      <c r="A36" t="s">
        <v>472</v>
      </c>
      <c r="B36" t="s">
        <v>18</v>
      </c>
      <c r="E36" t="s">
        <v>49</v>
      </c>
      <c r="F36" t="str">
        <f>CONCATENATE(C36,D36,E36)</f>
        <v>von der</v>
      </c>
      <c r="G36" t="s">
        <v>544</v>
      </c>
      <c r="H36" t="s">
        <v>459</v>
      </c>
      <c r="I36" t="s">
        <v>545</v>
      </c>
      <c r="J36" t="s">
        <v>357</v>
      </c>
      <c r="K36" t="s">
        <v>546</v>
      </c>
      <c r="L36" t="s">
        <v>547</v>
      </c>
      <c r="M36" t="s">
        <v>548</v>
      </c>
      <c r="R36" t="str">
        <f>IF(C36="","",CONCATENATE(C$1," ",B36," ",A36,"?"))</f>
        <v/>
      </c>
      <c r="S36" t="str">
        <f>IF(D36="","",CONCATENATE(D$1," ",B36," ",A36,"?"))</f>
        <v/>
      </c>
      <c r="T36" t="str">
        <f>IF(E36="","",CONCATENATE(E$1," ",B36," ",A36,"?"))</f>
        <v>Woher rennt Alex?</v>
      </c>
      <c r="U36" t="str">
        <f>CONCATENATE(R36,S36,T36)</f>
        <v>Woher rennt Alex?</v>
      </c>
      <c r="V36" t="s">
        <v>549</v>
      </c>
      <c r="W36">
        <v>2.9249999999999998</v>
      </c>
      <c r="X36" t="s">
        <v>477</v>
      </c>
      <c r="Y36" t="s">
        <v>478</v>
      </c>
    </row>
    <row r="37" spans="1:25" x14ac:dyDescent="0.35">
      <c r="A37" t="s">
        <v>472</v>
      </c>
      <c r="B37" t="s">
        <v>18</v>
      </c>
      <c r="C37" t="s">
        <v>33</v>
      </c>
      <c r="F37" t="str">
        <f>CONCATENATE(C37,D37,E37)</f>
        <v>zum</v>
      </c>
      <c r="G37" t="s">
        <v>89</v>
      </c>
      <c r="H37" t="s">
        <v>459</v>
      </c>
      <c r="I37" t="s">
        <v>352</v>
      </c>
      <c r="J37" t="s">
        <v>358</v>
      </c>
      <c r="K37" t="s">
        <v>446</v>
      </c>
      <c r="L37" t="s">
        <v>447</v>
      </c>
      <c r="M37" t="s">
        <v>448</v>
      </c>
      <c r="N37" t="str">
        <f>CONCATENATE("Wer"," ",B37," ",F37," ",G37,"?")</f>
        <v>Wer rennt zum Briefkasten?</v>
      </c>
      <c r="O37" t="str">
        <f>CONCATENATE($O$1," ","tat", " ",A37,"?")</f>
        <v>Was tat Alex?</v>
      </c>
      <c r="P37" t="str">
        <f>U37</f>
        <v>Wo rennt Alex?</v>
      </c>
      <c r="Q37" t="s">
        <v>479</v>
      </c>
      <c r="R37" t="str">
        <f>IF(C37="","",CONCATENATE(C$1," ",B37," ",A37,"?"))</f>
        <v>Wo rennt Alex?</v>
      </c>
      <c r="S37" t="str">
        <f>IF(D37="","",CONCATENATE(D$1," ",B37," ",A37,"?"))</f>
        <v/>
      </c>
      <c r="T37" t="str">
        <f>IF(E37="","",CONCATENATE(E$1," ",B37," ",A37,"?"))</f>
        <v/>
      </c>
      <c r="U37" t="str">
        <f>CONCATENATE(R37,S37,T37)</f>
        <v>Wo rennt Alex?</v>
      </c>
      <c r="V37" t="s">
        <v>550</v>
      </c>
      <c r="W37">
        <v>2.4500000000000002</v>
      </c>
      <c r="X37" t="s">
        <v>477</v>
      </c>
      <c r="Y37" t="s">
        <v>478</v>
      </c>
    </row>
    <row r="38" spans="1:25" x14ac:dyDescent="0.35">
      <c r="A38" t="s">
        <v>472</v>
      </c>
      <c r="B38" t="s">
        <v>551</v>
      </c>
      <c r="C38" t="s">
        <v>154</v>
      </c>
      <c r="F38" t="str">
        <f>CONCATENATE(C38,D38,E38)</f>
        <v>zu</v>
      </c>
      <c r="G38" t="s">
        <v>155</v>
      </c>
      <c r="H38" t="s">
        <v>459</v>
      </c>
      <c r="I38" t="s">
        <v>352</v>
      </c>
      <c r="J38" t="s">
        <v>356</v>
      </c>
      <c r="K38" t="s">
        <v>358</v>
      </c>
      <c r="L38" t="s">
        <v>552</v>
      </c>
      <c r="M38" t="s">
        <v>553</v>
      </c>
      <c r="R38" t="str">
        <f>IF(C38="","",CONCATENATE(C$1," ",B38," ",A38,"?"))</f>
        <v>Wo ringt Alex?</v>
      </c>
      <c r="S38" t="str">
        <f>IF(D38="","",CONCATENATE(D$1," ",B38," ",A38,"?"))</f>
        <v/>
      </c>
      <c r="T38" t="str">
        <f>IF(E38="","",CONCATENATE(E$1," ",B38," ",A38,"?"))</f>
        <v/>
      </c>
      <c r="U38" t="str">
        <f>CONCATENATE(R38,S38,T38)</f>
        <v>Wo ringt Alex?</v>
      </c>
      <c r="V38" t="s">
        <v>554</v>
      </c>
      <c r="W38">
        <v>4.9249999999999998</v>
      </c>
      <c r="X38" t="s">
        <v>477</v>
      </c>
      <c r="Y38" t="s">
        <v>502</v>
      </c>
    </row>
    <row r="39" spans="1:25" x14ac:dyDescent="0.35">
      <c r="A39" t="s">
        <v>472</v>
      </c>
      <c r="B39" t="s">
        <v>555</v>
      </c>
      <c r="C39" t="s">
        <v>68</v>
      </c>
      <c r="F39" t="str">
        <f>CONCATENATE(C39,D39,E39)</f>
        <v>auf der</v>
      </c>
      <c r="G39" t="s">
        <v>291</v>
      </c>
      <c r="H39" t="s">
        <v>459</v>
      </c>
      <c r="I39" t="s">
        <v>352</v>
      </c>
      <c r="J39" t="s">
        <v>556</v>
      </c>
      <c r="K39" t="s">
        <v>557</v>
      </c>
      <c r="L39" t="s">
        <v>558</v>
      </c>
      <c r="M39" t="s">
        <v>522</v>
      </c>
      <c r="R39" t="str">
        <f>IF(C39="","",CONCATENATE(C$1," ",B39," ",A39,"?"))</f>
        <v>Wo rodelt Alex?</v>
      </c>
      <c r="S39" t="str">
        <f>IF(D39="","",CONCATENATE(D$1," ",B39," ",A39,"?"))</f>
        <v/>
      </c>
      <c r="T39" t="str">
        <f>IF(E39="","",CONCATENATE(E$1," ",B39," ",A39,"?"))</f>
        <v/>
      </c>
      <c r="U39" t="str">
        <f>CONCATENATE(R39,S39,T39)</f>
        <v>Wo rodelt Alex?</v>
      </c>
    </row>
    <row r="40" spans="1:25" x14ac:dyDescent="0.35">
      <c r="A40" t="s">
        <v>472</v>
      </c>
      <c r="B40" t="s">
        <v>559</v>
      </c>
      <c r="D40" t="s">
        <v>57</v>
      </c>
      <c r="F40" t="str">
        <f>CONCATENATE(C40,D40,E40)</f>
        <v>ins</v>
      </c>
      <c r="G40" t="s">
        <v>103</v>
      </c>
      <c r="H40" t="s">
        <v>459</v>
      </c>
      <c r="I40" t="s">
        <v>375</v>
      </c>
      <c r="J40" t="s">
        <v>357</v>
      </c>
      <c r="K40" t="s">
        <v>560</v>
      </c>
      <c r="L40" t="s">
        <v>561</v>
      </c>
      <c r="M40" t="s">
        <v>562</v>
      </c>
      <c r="R40" t="str">
        <f>IF(C40="","",CONCATENATE(C$1," ",B40," ",A40,"?"))</f>
        <v/>
      </c>
      <c r="S40" t="str">
        <f>IF(D40="","",CONCATENATE(D$1," ",B40," ",A40,"?"))</f>
        <v>Wohin schleicht Alex?</v>
      </c>
      <c r="T40" t="str">
        <f>IF(E40="","",CONCATENATE(E$1," ",B40," ",A40,"?"))</f>
        <v/>
      </c>
      <c r="U40" t="str">
        <f>CONCATENATE(R40,S40,T40)</f>
        <v>Wohin schleicht Alex?</v>
      </c>
      <c r="V40" t="s">
        <v>563</v>
      </c>
      <c r="W40">
        <v>3.0249999999999999</v>
      </c>
      <c r="X40" t="s">
        <v>477</v>
      </c>
      <c r="Y40" t="s">
        <v>478</v>
      </c>
    </row>
    <row r="41" spans="1:25" x14ac:dyDescent="0.35">
      <c r="A41" t="s">
        <v>472</v>
      </c>
      <c r="B41" t="s">
        <v>19</v>
      </c>
      <c r="C41" t="s">
        <v>43</v>
      </c>
      <c r="F41" t="str">
        <f>CONCATENATE(C41,D41,E41)</f>
        <v>im</v>
      </c>
      <c r="G41" t="s">
        <v>350</v>
      </c>
      <c r="H41" t="s">
        <v>459</v>
      </c>
      <c r="I41" t="s">
        <v>375</v>
      </c>
      <c r="J41" t="s">
        <v>358</v>
      </c>
      <c r="K41" t="s">
        <v>564</v>
      </c>
      <c r="L41" t="s">
        <v>565</v>
      </c>
      <c r="M41" t="s">
        <v>566</v>
      </c>
      <c r="R41" t="str">
        <f>IF(C41="","",CONCATENATE(C$1," ",B41," ",A41,"?"))</f>
        <v>Wo schwimmt Alex?</v>
      </c>
      <c r="S41" t="str">
        <f>IF(D41="","",CONCATENATE(D$1," ",B41," ",A41,"?"))</f>
        <v/>
      </c>
      <c r="T41" t="str">
        <f>IF(E41="","",CONCATENATE(E$1," ",B41," ",A41,"?"))</f>
        <v/>
      </c>
      <c r="U41" t="str">
        <f>CONCATENATE(R41,S41,T41)</f>
        <v>Wo schwimmt Alex?</v>
      </c>
    </row>
    <row r="42" spans="1:25" x14ac:dyDescent="0.35">
      <c r="A42" t="s">
        <v>472</v>
      </c>
      <c r="B42" t="s">
        <v>19</v>
      </c>
      <c r="C42" t="s">
        <v>33</v>
      </c>
      <c r="F42" t="str">
        <f>CONCATENATE(C42,D42,E42)</f>
        <v>zum</v>
      </c>
      <c r="G42" t="s">
        <v>88</v>
      </c>
      <c r="H42" t="s">
        <v>459</v>
      </c>
      <c r="I42" t="s">
        <v>375</v>
      </c>
      <c r="J42" t="s">
        <v>357</v>
      </c>
      <c r="K42" t="s">
        <v>443</v>
      </c>
      <c r="L42" t="s">
        <v>444</v>
      </c>
      <c r="M42" t="s">
        <v>445</v>
      </c>
      <c r="N42" t="str">
        <f>CONCATENATE("Wer"," ",B42," ",F42," ",G42,"?")</f>
        <v>Wer schwimmt zum Boot?</v>
      </c>
      <c r="O42" t="str">
        <f>CONCATENATE($O$1," ","tat", " ",A42,"?")</f>
        <v>Was tat Alex?</v>
      </c>
      <c r="P42" t="str">
        <f>U42</f>
        <v>Wo schwimmt Alex?</v>
      </c>
      <c r="Q42" t="s">
        <v>479</v>
      </c>
      <c r="R42" t="str">
        <f>IF(C42="","",CONCATENATE(C$1," ",B42," ",A42,"?"))</f>
        <v>Wo schwimmt Alex?</v>
      </c>
      <c r="S42" t="str">
        <f>IF(D42="","",CONCATENATE(D$1," ",B42," ",A42,"?"))</f>
        <v/>
      </c>
      <c r="T42" t="str">
        <f>IF(E42="","",CONCATENATE(E$1," ",B42," ",A42,"?"))</f>
        <v/>
      </c>
      <c r="U42" t="str">
        <f>CONCATENATE(R42,S42,T42)</f>
        <v>Wo schwimmt Alex?</v>
      </c>
      <c r="V42" t="s">
        <v>567</v>
      </c>
      <c r="W42">
        <v>2.4</v>
      </c>
      <c r="X42" t="s">
        <v>477</v>
      </c>
      <c r="Y42" t="s">
        <v>478</v>
      </c>
    </row>
    <row r="43" spans="1:25" x14ac:dyDescent="0.35">
      <c r="A43" t="s">
        <v>472</v>
      </c>
      <c r="B43" t="s">
        <v>20</v>
      </c>
      <c r="E43" t="s">
        <v>41</v>
      </c>
      <c r="F43" t="str">
        <f>CONCATENATE(C43,D43,E43)</f>
        <v>aus der</v>
      </c>
      <c r="G43" t="s">
        <v>91</v>
      </c>
      <c r="H43" t="s">
        <v>459</v>
      </c>
      <c r="I43" t="s">
        <v>352</v>
      </c>
      <c r="J43" t="s">
        <v>357</v>
      </c>
      <c r="K43" t="s">
        <v>451</v>
      </c>
      <c r="L43" t="s">
        <v>450</v>
      </c>
      <c r="M43" t="s">
        <v>449</v>
      </c>
      <c r="N43" t="str">
        <f>CONCATENATE("Wer"," ",B43," ",F43," ",G43,"?")</f>
        <v>Wer segelt aus der Bucht?</v>
      </c>
      <c r="O43" t="str">
        <f>CONCATENATE($O$1," ","tat", " ",A43,"?")</f>
        <v>Was tat Alex?</v>
      </c>
      <c r="P43" t="str">
        <f>U43</f>
        <v>Woher segelt Alex?</v>
      </c>
      <c r="Q43" t="s">
        <v>479</v>
      </c>
      <c r="R43" t="str">
        <f>IF(C43="","",CONCATENATE(C$1," ",B43," ",A43,"?"))</f>
        <v/>
      </c>
      <c r="S43" t="str">
        <f>IF(D43="","",CONCATENATE(D$1," ",B43," ",A43,"?"))</f>
        <v/>
      </c>
      <c r="T43" t="str">
        <f>IF(E43="","",CONCATENATE(E$1," ",B43," ",A43,"?"))</f>
        <v>Woher segelt Alex?</v>
      </c>
      <c r="U43" t="str">
        <f>CONCATENATE(R43,S43,T43)</f>
        <v>Woher segelt Alex?</v>
      </c>
      <c r="V43" t="s">
        <v>568</v>
      </c>
      <c r="W43">
        <v>2.5</v>
      </c>
      <c r="X43" t="s">
        <v>477</v>
      </c>
      <c r="Y43" t="s">
        <v>478</v>
      </c>
    </row>
    <row r="44" spans="1:25" x14ac:dyDescent="0.35">
      <c r="A44" t="s">
        <v>472</v>
      </c>
      <c r="B44" t="s">
        <v>569</v>
      </c>
      <c r="C44" t="s">
        <v>43</v>
      </c>
      <c r="F44" t="str">
        <f>CONCATENATE(C44,D44,E44)</f>
        <v>im</v>
      </c>
      <c r="G44" t="s">
        <v>160</v>
      </c>
      <c r="H44" t="s">
        <v>459</v>
      </c>
      <c r="I44" t="s">
        <v>545</v>
      </c>
      <c r="J44" t="s">
        <v>357</v>
      </c>
      <c r="K44" t="s">
        <v>570</v>
      </c>
      <c r="L44" t="s">
        <v>328</v>
      </c>
      <c r="M44" t="s">
        <v>571</v>
      </c>
      <c r="R44" t="str">
        <f>IF(C44="","",CONCATENATE(C$1," ",B44," ",A44,"?"))</f>
        <v>Wo simst Alex?</v>
      </c>
      <c r="S44" t="str">
        <f>IF(D44="","",CONCATENATE(D$1," ",B44," ",A44,"?"))</f>
        <v/>
      </c>
      <c r="T44" t="str">
        <f>IF(E44="","",CONCATENATE(E$1," ",B44," ",A44,"?"))</f>
        <v/>
      </c>
      <c r="U44" t="str">
        <f>CONCATENATE(R44,S44,T44)</f>
        <v>Wo simst Alex?</v>
      </c>
      <c r="V44" t="s">
        <v>572</v>
      </c>
      <c r="W44">
        <v>5.15</v>
      </c>
      <c r="X44" t="s">
        <v>477</v>
      </c>
      <c r="Y44" t="s">
        <v>502</v>
      </c>
    </row>
    <row r="45" spans="1:25" x14ac:dyDescent="0.35">
      <c r="A45" t="s">
        <v>472</v>
      </c>
      <c r="B45" t="s">
        <v>21</v>
      </c>
      <c r="D45" t="s">
        <v>33</v>
      </c>
      <c r="F45" t="str">
        <f>CONCATENATE(C45,D45,E45)</f>
        <v>zum</v>
      </c>
      <c r="G45" t="s">
        <v>310</v>
      </c>
      <c r="H45" t="s">
        <v>459</v>
      </c>
      <c r="I45" t="s">
        <v>375</v>
      </c>
      <c r="J45" t="s">
        <v>384</v>
      </c>
      <c r="K45" t="s">
        <v>573</v>
      </c>
      <c r="L45" t="s">
        <v>574</v>
      </c>
      <c r="M45" t="s">
        <v>575</v>
      </c>
      <c r="R45" t="str">
        <f>IF(C45="","",CONCATENATE(C$1," ",B45," ",A45,"?"))</f>
        <v/>
      </c>
      <c r="S45" t="str">
        <f>IF(D45="","",CONCATENATE(D$1," ",B45," ",A45,"?"))</f>
        <v>Wohin spatziert Alex?</v>
      </c>
      <c r="T45" t="str">
        <f>IF(E45="","",CONCATENATE(E$1," ",B45," ",A45,"?"))</f>
        <v/>
      </c>
      <c r="U45" t="str">
        <f>CONCATENATE(R45,S45,T45)</f>
        <v>Wohin spatziert Alex?</v>
      </c>
    </row>
    <row r="46" spans="1:25" x14ac:dyDescent="0.35">
      <c r="A46" t="s">
        <v>472</v>
      </c>
      <c r="B46" t="s">
        <v>21</v>
      </c>
      <c r="D46" t="s">
        <v>57</v>
      </c>
      <c r="F46" t="str">
        <f>CONCATENATE(C46,D46,E46)</f>
        <v>ins</v>
      </c>
      <c r="G46" t="s">
        <v>86</v>
      </c>
      <c r="H46" t="s">
        <v>459</v>
      </c>
      <c r="I46" t="s">
        <v>375</v>
      </c>
      <c r="J46" t="s">
        <v>384</v>
      </c>
      <c r="K46" t="s">
        <v>437</v>
      </c>
      <c r="L46" t="s">
        <v>438</v>
      </c>
      <c r="M46" t="s">
        <v>439</v>
      </c>
      <c r="N46" t="str">
        <f>CONCATENATE("Wer"," ",B46," ",F46," ",G46,"?")</f>
        <v>Wer spatziert ins Bistro?</v>
      </c>
      <c r="O46" t="str">
        <f>CONCATENATE($O$1," ","tat", " ",A46,"?")</f>
        <v>Was tat Alex?</v>
      </c>
      <c r="P46" t="str">
        <f>U46</f>
        <v>Wohin spatziert Alex?</v>
      </c>
      <c r="Q46" t="s">
        <v>479</v>
      </c>
      <c r="R46" t="str">
        <f>IF(C46="","",CONCATENATE(C$1," ",B46," ",A46,"?"))</f>
        <v/>
      </c>
      <c r="S46" t="str">
        <f>IF(D46="","",CONCATENATE(D$1," ",B46," ",A46,"?"))</f>
        <v>Wohin spatziert Alex?</v>
      </c>
      <c r="T46" t="str">
        <f>IF(E46="","",CONCATENATE(E$1," ",B46," ",A46,"?"))</f>
        <v/>
      </c>
      <c r="U46" t="str">
        <f>CONCATENATE(R46,S46,T46)</f>
        <v>Wohin spatziert Alex?</v>
      </c>
      <c r="V46" t="s">
        <v>576</v>
      </c>
      <c r="W46">
        <v>2.2999999999999998</v>
      </c>
      <c r="X46" t="s">
        <v>477</v>
      </c>
      <c r="Y46" t="s">
        <v>478</v>
      </c>
    </row>
    <row r="47" spans="1:25" x14ac:dyDescent="0.35">
      <c r="A47" t="s">
        <v>472</v>
      </c>
      <c r="B47" t="s">
        <v>21</v>
      </c>
      <c r="D47" t="s">
        <v>40</v>
      </c>
      <c r="F47" t="str">
        <f>CONCATENATE(C47,D47,E47)</f>
        <v>in die</v>
      </c>
      <c r="G47" t="s">
        <v>104</v>
      </c>
      <c r="H47" t="s">
        <v>459</v>
      </c>
      <c r="I47" t="s">
        <v>375</v>
      </c>
      <c r="J47" t="s">
        <v>357</v>
      </c>
      <c r="K47" t="s">
        <v>577</v>
      </c>
      <c r="L47" t="s">
        <v>578</v>
      </c>
      <c r="M47" t="s">
        <v>579</v>
      </c>
      <c r="R47" t="str">
        <f>IF(C47="","",CONCATENATE(C$1," ",B47," ",A47,"?"))</f>
        <v/>
      </c>
      <c r="S47" t="str">
        <f>IF(D47="","",CONCATENATE(D$1," ",B47," ",A47,"?"))</f>
        <v>Wohin spatziert Alex?</v>
      </c>
      <c r="T47" t="str">
        <f>IF(E47="","",CONCATENATE(E$1," ",B47," ",A47,"?"))</f>
        <v/>
      </c>
      <c r="U47" t="str">
        <f>CONCATENATE(R47,S47,T47)</f>
        <v>Wohin spatziert Alex?</v>
      </c>
      <c r="V47" t="s">
        <v>580</v>
      </c>
      <c r="W47">
        <v>3.1</v>
      </c>
      <c r="X47" t="s">
        <v>477</v>
      </c>
      <c r="Y47" t="s">
        <v>478</v>
      </c>
    </row>
    <row r="48" spans="1:25" x14ac:dyDescent="0.35">
      <c r="A48" t="s">
        <v>472</v>
      </c>
      <c r="B48" t="s">
        <v>22</v>
      </c>
      <c r="E48" t="s">
        <v>45</v>
      </c>
      <c r="F48" t="str">
        <f>CONCATENATE(C48,D48,E48)</f>
        <v>aus dem</v>
      </c>
      <c r="G48" t="s">
        <v>112</v>
      </c>
      <c r="H48" t="s">
        <v>459</v>
      </c>
      <c r="I48" t="s">
        <v>359</v>
      </c>
      <c r="J48" t="s">
        <v>357</v>
      </c>
      <c r="K48" t="s">
        <v>581</v>
      </c>
      <c r="L48" t="s">
        <v>582</v>
      </c>
      <c r="M48" t="s">
        <v>583</v>
      </c>
      <c r="R48" t="str">
        <f>IF(C48="","",CONCATENATE(C$1," ",B48," ",A48,"?"))</f>
        <v/>
      </c>
      <c r="S48" t="str">
        <f>IF(D48="","",CONCATENATE(D$1," ",B48," ",A48,"?"))</f>
        <v/>
      </c>
      <c r="T48" t="str">
        <f>IF(E48="","",CONCATENATE(E$1," ",B48," ",A48,"?"))</f>
        <v>Woher springt Alex?</v>
      </c>
      <c r="U48" t="str">
        <f>CONCATENATE(R48,S48,T48)</f>
        <v>Woher springt Alex?</v>
      </c>
      <c r="V48" t="s">
        <v>584</v>
      </c>
      <c r="W48">
        <v>3.35</v>
      </c>
      <c r="X48" t="s">
        <v>477</v>
      </c>
      <c r="Y48" t="s">
        <v>478</v>
      </c>
    </row>
    <row r="49" spans="1:25" x14ac:dyDescent="0.35">
      <c r="A49" t="s">
        <v>472</v>
      </c>
      <c r="B49" t="s">
        <v>22</v>
      </c>
      <c r="E49" t="s">
        <v>34</v>
      </c>
      <c r="F49" t="str">
        <f>CONCATENATE(C49,D49,E49)</f>
        <v>vom</v>
      </c>
      <c r="G49" t="s">
        <v>72</v>
      </c>
      <c r="H49" t="s">
        <v>459</v>
      </c>
      <c r="I49" t="s">
        <v>375</v>
      </c>
      <c r="J49" t="s">
        <v>358</v>
      </c>
      <c r="K49" t="s">
        <v>408</v>
      </c>
      <c r="L49" t="s">
        <v>407</v>
      </c>
      <c r="M49" t="s">
        <v>409</v>
      </c>
      <c r="N49" t="str">
        <f>CONCATENATE("Wer"," ",B49," ",F49," ",G49,"?")</f>
        <v>Wer springt vom Beckenrand?</v>
      </c>
      <c r="O49" t="str">
        <f>CONCATENATE($O$1," ","tat", " ",A49,"?")</f>
        <v>Was tat Alex?</v>
      </c>
      <c r="P49" t="str">
        <f>U49</f>
        <v>Woher springt Alex?</v>
      </c>
      <c r="Q49" t="s">
        <v>479</v>
      </c>
      <c r="R49" t="str">
        <f>IF(C49="","",CONCATENATE(C$1," ",B49," ",A49,"?"))</f>
        <v/>
      </c>
      <c r="S49" t="str">
        <f>IF(D49="","",CONCATENATE(D$1," ",B49," ",A49,"?"))</f>
        <v/>
      </c>
      <c r="T49" t="str">
        <f>IF(E49="","",CONCATENATE(E$1," ",B49," ",A49,"?"))</f>
        <v>Woher springt Alex?</v>
      </c>
      <c r="U49" t="str">
        <f>CONCATENATE(R49,S49,T49)</f>
        <v>Woher springt Alex?</v>
      </c>
      <c r="V49" t="s">
        <v>585</v>
      </c>
      <c r="W49">
        <v>2.0750000000000002</v>
      </c>
      <c r="X49" t="s">
        <v>477</v>
      </c>
      <c r="Y49" t="s">
        <v>478</v>
      </c>
    </row>
    <row r="50" spans="1:25" x14ac:dyDescent="0.35">
      <c r="A50" t="s">
        <v>472</v>
      </c>
      <c r="B50" t="s">
        <v>23</v>
      </c>
      <c r="C50" t="s">
        <v>43</v>
      </c>
      <c r="F50" t="str">
        <f>CONCATENATE(C50,D50,E50)</f>
        <v>im</v>
      </c>
      <c r="G50" t="s">
        <v>93</v>
      </c>
      <c r="H50" t="s">
        <v>459</v>
      </c>
      <c r="I50" t="s">
        <v>404</v>
      </c>
      <c r="J50" t="s">
        <v>362</v>
      </c>
      <c r="K50" t="s">
        <v>586</v>
      </c>
      <c r="L50" t="s">
        <v>587</v>
      </c>
      <c r="M50" t="s">
        <v>588</v>
      </c>
      <c r="N50" t="str">
        <f>CONCATENATE("Wer"," ",B50," ",F50," ",G50,"?")</f>
        <v>Wer startet im Bundestag?</v>
      </c>
      <c r="O50" t="str">
        <f>CONCATENATE($O$1," ","tat", " ",A50,"?")</f>
        <v>Was tat Alex?</v>
      </c>
      <c r="P50" t="str">
        <f>U50</f>
        <v>Wo startet Alex?</v>
      </c>
      <c r="Q50" t="s">
        <v>479</v>
      </c>
      <c r="R50" t="str">
        <f>IF(C50="","",CONCATENATE(C$1," ",B50," ",A50,"?"))</f>
        <v>Wo startet Alex?</v>
      </c>
      <c r="S50" t="str">
        <f>IF(D50="","",CONCATENATE(D$1," ",B50," ",A50,"?"))</f>
        <v/>
      </c>
      <c r="T50" t="str">
        <f>IF(E50="","",CONCATENATE(E$1," ",B50," ",A50,"?"))</f>
        <v/>
      </c>
      <c r="U50" t="str">
        <f>CONCATENATE(R50,S50,T50)</f>
        <v>Wo startet Alex?</v>
      </c>
      <c r="V50" t="s">
        <v>589</v>
      </c>
      <c r="W50">
        <v>2.6749999999999998</v>
      </c>
      <c r="X50" t="s">
        <v>477</v>
      </c>
      <c r="Y50" t="s">
        <v>478</v>
      </c>
    </row>
    <row r="51" spans="1:25" x14ac:dyDescent="0.35">
      <c r="A51" t="s">
        <v>472</v>
      </c>
      <c r="B51" t="s">
        <v>24</v>
      </c>
      <c r="E51" t="s">
        <v>45</v>
      </c>
      <c r="F51" t="str">
        <f>CONCATENATE(C51,D51,E51)</f>
        <v>aus dem</v>
      </c>
      <c r="G51" t="s">
        <v>150</v>
      </c>
      <c r="H51" t="s">
        <v>459</v>
      </c>
      <c r="I51" t="s">
        <v>352</v>
      </c>
      <c r="J51" t="s">
        <v>357</v>
      </c>
      <c r="K51" t="s">
        <v>363</v>
      </c>
      <c r="L51" t="s">
        <v>590</v>
      </c>
      <c r="M51" t="s">
        <v>415</v>
      </c>
      <c r="R51" t="str">
        <f>IF(C51="","",CONCATENATE(C$1," ",B51," ",A51,"?"))</f>
        <v/>
      </c>
      <c r="S51" t="str">
        <f>IF(D51="","",CONCATENATE(D$1," ",B51," ",A51,"?"))</f>
        <v/>
      </c>
      <c r="T51" t="str">
        <f>IF(E51="","",CONCATENATE(E$1," ",B51," ",A51,"?"))</f>
        <v>Woher stolpert Alex?</v>
      </c>
      <c r="U51" t="str">
        <f>CONCATENATE(R51,S51,T51)</f>
        <v>Woher stolpert Alex?</v>
      </c>
      <c r="V51" t="s">
        <v>591</v>
      </c>
      <c r="W51">
        <v>4.7</v>
      </c>
      <c r="X51" t="s">
        <v>477</v>
      </c>
      <c r="Y51" t="s">
        <v>502</v>
      </c>
    </row>
    <row r="52" spans="1:25" x14ac:dyDescent="0.35">
      <c r="A52" t="s">
        <v>472</v>
      </c>
      <c r="B52" t="s">
        <v>24</v>
      </c>
      <c r="C52" t="s">
        <v>120</v>
      </c>
      <c r="F52" t="str">
        <f>CONCATENATE(C52,D52,E52)</f>
        <v>vor dem</v>
      </c>
      <c r="G52" t="s">
        <v>85</v>
      </c>
      <c r="H52" t="s">
        <v>459</v>
      </c>
      <c r="I52" t="s">
        <v>352</v>
      </c>
      <c r="J52" t="s">
        <v>384</v>
      </c>
      <c r="K52" t="s">
        <v>434</v>
      </c>
      <c r="L52" t="s">
        <v>435</v>
      </c>
      <c r="M52" t="s">
        <v>415</v>
      </c>
      <c r="N52" t="str">
        <f>CONCATENATE("Wer"," ",B52," ",F52," ",G52,"?")</f>
        <v>Wer stolpert vor dem Bild?</v>
      </c>
      <c r="O52" t="str">
        <f>CONCATENATE($O$1," ","tat", " ",A52,"?")</f>
        <v>Was tat Alex?</v>
      </c>
      <c r="P52" t="str">
        <f>U52</f>
        <v>Wo stolpert Alex?</v>
      </c>
      <c r="Q52" t="s">
        <v>479</v>
      </c>
      <c r="R52" t="str">
        <f>IF(C52="","",CONCATENATE(C$1," ",B52," ",A52,"?"))</f>
        <v>Wo stolpert Alex?</v>
      </c>
      <c r="S52" t="str">
        <f>IF(D52="","",CONCATENATE(D$1," ",B52," ",A52,"?"))</f>
        <v/>
      </c>
      <c r="T52" t="str">
        <f>IF(E52="","",CONCATENATE(E$1," ",B52," ",A52,"?"))</f>
        <v/>
      </c>
      <c r="U52" t="str">
        <f>CONCATENATE(R52,S52,T52)</f>
        <v>Wo stolpert Alex?</v>
      </c>
      <c r="V52" t="s">
        <v>592</v>
      </c>
      <c r="W52">
        <v>2.25</v>
      </c>
      <c r="X52" t="s">
        <v>477</v>
      </c>
      <c r="Y52" t="s">
        <v>478</v>
      </c>
    </row>
    <row r="53" spans="1:25" x14ac:dyDescent="0.35">
      <c r="A53" t="s">
        <v>472</v>
      </c>
      <c r="B53" t="s">
        <v>593</v>
      </c>
      <c r="C53" t="s">
        <v>43</v>
      </c>
      <c r="F53" t="str">
        <f>CONCATENATE(C53,D53,E53)</f>
        <v>im</v>
      </c>
      <c r="G53" t="s">
        <v>249</v>
      </c>
      <c r="H53" t="s">
        <v>459</v>
      </c>
      <c r="I53" t="s">
        <v>352</v>
      </c>
      <c r="J53" t="s">
        <v>594</v>
      </c>
      <c r="K53" t="s">
        <v>595</v>
      </c>
      <c r="L53" t="s">
        <v>596</v>
      </c>
      <c r="M53" t="s">
        <v>597</v>
      </c>
      <c r="R53" t="str">
        <f>IF(C53="","",CONCATENATE(C$1," ",B53," ",A53,"?"))</f>
        <v>Wo strickt Alex?</v>
      </c>
      <c r="S53" t="str">
        <f>IF(D53="","",CONCATENATE(D$1," ",B53," ",A53,"?"))</f>
        <v/>
      </c>
      <c r="T53" t="str">
        <f>IF(E53="","",CONCATENATE(E$1," ",B53," ",A53,"?"))</f>
        <v/>
      </c>
      <c r="U53" t="str">
        <f>CONCATENATE(R53,S53,T53)</f>
        <v>Wo strickt Alex?</v>
      </c>
    </row>
    <row r="54" spans="1:25" x14ac:dyDescent="0.35">
      <c r="A54" t="s">
        <v>472</v>
      </c>
      <c r="B54" t="s">
        <v>25</v>
      </c>
      <c r="C54" t="s">
        <v>68</v>
      </c>
      <c r="F54" t="str">
        <f>CONCATENATE(C54,D54,E54)</f>
        <v>auf der</v>
      </c>
      <c r="G54" t="s">
        <v>74</v>
      </c>
      <c r="H54" t="s">
        <v>459</v>
      </c>
      <c r="I54" t="s">
        <v>352</v>
      </c>
      <c r="J54" t="s">
        <v>384</v>
      </c>
      <c r="K54" t="s">
        <v>436</v>
      </c>
      <c r="L54" t="s">
        <v>414</v>
      </c>
      <c r="M54" t="s">
        <v>415</v>
      </c>
      <c r="N54" t="str">
        <f>CONCATENATE("Wer"," ",B54," ",F54," ",G54,"?")</f>
        <v>Wer stürtzt auf der Beerdigung?</v>
      </c>
      <c r="O54" t="str">
        <f>CONCATENATE($O$1," ","tat", " ",A54,"?")</f>
        <v>Was tat Alex?</v>
      </c>
      <c r="P54" t="str">
        <f>U54</f>
        <v>Wo stürtzt Alex?</v>
      </c>
      <c r="Q54" t="s">
        <v>479</v>
      </c>
      <c r="R54" t="str">
        <f>IF(C54="","",CONCATENATE(C$1," ",B54," ",A54,"?"))</f>
        <v>Wo stürtzt Alex?</v>
      </c>
      <c r="S54" t="str">
        <f>IF(D54="","",CONCATENATE(D$1," ",B54," ",A54,"?"))</f>
        <v/>
      </c>
      <c r="T54" t="str">
        <f>IF(E54="","",CONCATENATE(E$1," ",B54," ",A54,"?"))</f>
        <v/>
      </c>
      <c r="U54" t="str">
        <f>CONCATENATE(R54,S54,T54)</f>
        <v>Wo stürtzt Alex?</v>
      </c>
      <c r="V54" t="s">
        <v>598</v>
      </c>
      <c r="W54">
        <v>2.125</v>
      </c>
      <c r="X54" t="s">
        <v>477</v>
      </c>
      <c r="Y54" t="s">
        <v>478</v>
      </c>
    </row>
    <row r="55" spans="1:25" x14ac:dyDescent="0.35">
      <c r="A55" t="s">
        <v>472</v>
      </c>
      <c r="B55" t="s">
        <v>25</v>
      </c>
      <c r="E55" t="s">
        <v>49</v>
      </c>
      <c r="F55" t="str">
        <f>CONCATENATE(C55,D55,E55)</f>
        <v>von der</v>
      </c>
      <c r="G55" t="s">
        <v>92</v>
      </c>
      <c r="H55" t="s">
        <v>459</v>
      </c>
      <c r="I55" t="s">
        <v>352</v>
      </c>
      <c r="J55" t="s">
        <v>362</v>
      </c>
      <c r="K55" t="s">
        <v>454</v>
      </c>
      <c r="L55" t="s">
        <v>455</v>
      </c>
      <c r="M55" t="s">
        <v>415</v>
      </c>
      <c r="N55" t="str">
        <f>CONCATENATE("Wer"," ",B55," ",F55," ",G55,"?")</f>
        <v>Wer stürtzt von der Bühne?</v>
      </c>
      <c r="O55" t="str">
        <f>CONCATENATE($O$1," ","tat", " ",A55,"?")</f>
        <v>Was tat Alex?</v>
      </c>
      <c r="P55" t="str">
        <f>U55</f>
        <v>Woher stürtzt Alex?</v>
      </c>
      <c r="Q55" t="s">
        <v>479</v>
      </c>
      <c r="R55" t="str">
        <f>IF(C55="","",CONCATENATE(C$1," ",B55," ",A55,"?"))</f>
        <v/>
      </c>
      <c r="S55" t="str">
        <f>IF(D55="","",CONCATENATE(D$1," ",B55," ",A55,"?"))</f>
        <v/>
      </c>
      <c r="T55" t="str">
        <f>IF(E55="","",CONCATENATE(E$1," ",B55," ",A55,"?"))</f>
        <v>Woher stürtzt Alex?</v>
      </c>
      <c r="U55" t="str">
        <f>CONCATENATE(R55,S55,T55)</f>
        <v>Woher stürtzt Alex?</v>
      </c>
      <c r="V55" t="s">
        <v>599</v>
      </c>
      <c r="W55">
        <v>2.65</v>
      </c>
      <c r="X55" t="s">
        <v>477</v>
      </c>
      <c r="Y55" t="s">
        <v>478</v>
      </c>
    </row>
    <row r="56" spans="1:25" x14ac:dyDescent="0.35">
      <c r="A56" t="s">
        <v>472</v>
      </c>
      <c r="B56" t="s">
        <v>26</v>
      </c>
      <c r="C56" t="s">
        <v>39</v>
      </c>
      <c r="F56" t="str">
        <f>CONCATENATE(C56,D56,E56)</f>
        <v>in der</v>
      </c>
      <c r="G56" t="s">
        <v>102</v>
      </c>
      <c r="H56" t="s">
        <v>459</v>
      </c>
      <c r="I56" t="s">
        <v>359</v>
      </c>
      <c r="J56" t="s">
        <v>600</v>
      </c>
      <c r="K56" t="s">
        <v>601</v>
      </c>
      <c r="L56" t="s">
        <v>602</v>
      </c>
      <c r="M56" t="s">
        <v>603</v>
      </c>
      <c r="R56" t="str">
        <f>IF(C56="","",CONCATENATE(C$1," ",B56," ",A56,"?"))</f>
        <v>Wo tanzt Alex?</v>
      </c>
      <c r="S56" t="str">
        <f>IF(D56="","",CONCATENATE(D$1," ",B56," ",A56,"?"))</f>
        <v/>
      </c>
      <c r="T56" t="str">
        <f>IF(E56="","",CONCATENATE(E$1," ",B56," ",A56,"?"))</f>
        <v/>
      </c>
      <c r="U56" t="str">
        <f>CONCATENATE(R56,S56,T56)</f>
        <v>Wo tanzt Alex?</v>
      </c>
      <c r="V56" t="s">
        <v>604</v>
      </c>
      <c r="W56">
        <v>3</v>
      </c>
      <c r="X56" t="s">
        <v>477</v>
      </c>
      <c r="Y56" t="s">
        <v>478</v>
      </c>
    </row>
    <row r="57" spans="1:25" x14ac:dyDescent="0.35">
      <c r="A57" t="s">
        <v>472</v>
      </c>
      <c r="B57" t="s">
        <v>26</v>
      </c>
      <c r="C57" t="s">
        <v>39</v>
      </c>
      <c r="F57" t="str">
        <f>CONCATENATE(C57,D57,E57)</f>
        <v>in der</v>
      </c>
      <c r="G57" t="s">
        <v>90</v>
      </c>
      <c r="H57" t="s">
        <v>459</v>
      </c>
      <c r="I57" t="s">
        <v>352</v>
      </c>
      <c r="J57" t="s">
        <v>384</v>
      </c>
      <c r="K57" t="s">
        <v>363</v>
      </c>
      <c r="L57" t="s">
        <v>453</v>
      </c>
      <c r="M57" t="s">
        <v>452</v>
      </c>
      <c r="N57" t="str">
        <f>CONCATENATE("Wer"," ",B57," ",F57," ",G57,"?")</f>
        <v>Wer tanzt in der Bücherei?</v>
      </c>
      <c r="O57" t="str">
        <f>CONCATENATE($O$1," ","tat", " ",A57,"?")</f>
        <v>Was tat Alex?</v>
      </c>
      <c r="P57" t="str">
        <f>U57</f>
        <v>Wo tanzt Alex?</v>
      </c>
      <c r="Q57" t="s">
        <v>479</v>
      </c>
      <c r="R57" t="str">
        <f>IF(C57="","",CONCATENATE(C$1," ",B57," ",A57,"?"))</f>
        <v>Wo tanzt Alex?</v>
      </c>
      <c r="S57" t="str">
        <f>IF(D57="","",CONCATENATE(D$1," ",B57," ",A57,"?"))</f>
        <v/>
      </c>
      <c r="T57" t="str">
        <f>IF(E57="","",CONCATENATE(E$1," ",B57," ",A57,"?"))</f>
        <v/>
      </c>
      <c r="U57" t="str">
        <f>CONCATENATE(R57,S57,T57)</f>
        <v>Wo tanzt Alex?</v>
      </c>
      <c r="V57" t="s">
        <v>605</v>
      </c>
      <c r="W57">
        <v>2.5</v>
      </c>
      <c r="X57" t="s">
        <v>477</v>
      </c>
      <c r="Y57" t="s">
        <v>478</v>
      </c>
    </row>
    <row r="58" spans="1:25" x14ac:dyDescent="0.35">
      <c r="A58" t="s">
        <v>472</v>
      </c>
      <c r="B58" t="s">
        <v>606</v>
      </c>
      <c r="C58" t="s">
        <v>71</v>
      </c>
      <c r="F58" t="str">
        <f>CONCATENATE(C58,D58,E58)</f>
        <v>am</v>
      </c>
      <c r="G58" t="s">
        <v>272</v>
      </c>
      <c r="H58" t="s">
        <v>459</v>
      </c>
      <c r="I58" t="s">
        <v>352</v>
      </c>
      <c r="J58" t="s">
        <v>357</v>
      </c>
      <c r="K58" t="s">
        <v>363</v>
      </c>
      <c r="L58" t="s">
        <v>607</v>
      </c>
      <c r="M58" t="s">
        <v>371</v>
      </c>
      <c r="R58" t="str">
        <f>IF(C58="","",CONCATENATE(C$1," ",B58," ",A58,"?"))</f>
        <v>Wo tüftelt Alex?</v>
      </c>
      <c r="S58" t="str">
        <f>IF(D58="","",CONCATENATE(D$1," ",B58," ",A58,"?"))</f>
        <v/>
      </c>
      <c r="T58" t="str">
        <f>IF(E58="","",CONCATENATE(E$1," ",B58," ",A58,"?"))</f>
        <v/>
      </c>
      <c r="U58" t="str">
        <f>CONCATENATE(R58,S58,T58)</f>
        <v>Wo tüftelt Alex?</v>
      </c>
    </row>
    <row r="59" spans="1:25" x14ac:dyDescent="0.35">
      <c r="A59" t="s">
        <v>472</v>
      </c>
      <c r="B59" t="s">
        <v>608</v>
      </c>
      <c r="C59" t="s">
        <v>43</v>
      </c>
      <c r="F59" t="str">
        <f>CONCATENATE(C59,D59,E59)</f>
        <v>im</v>
      </c>
      <c r="G59" t="s">
        <v>195</v>
      </c>
      <c r="H59" t="s">
        <v>459</v>
      </c>
      <c r="I59" t="s">
        <v>352</v>
      </c>
      <c r="J59" t="s">
        <v>358</v>
      </c>
      <c r="K59" t="s">
        <v>609</v>
      </c>
      <c r="L59" t="s">
        <v>610</v>
      </c>
      <c r="M59" t="s">
        <v>611</v>
      </c>
      <c r="R59" t="str">
        <f>IF(C59="","",CONCATENATE(C$1," ",B59," ",A59,"?"))</f>
        <v>Wo verzweifelt Alex?</v>
      </c>
      <c r="S59" t="str">
        <f>IF(D59="","",CONCATENATE(D$1," ",B59," ",A59,"?"))</f>
        <v/>
      </c>
      <c r="T59" t="str">
        <f>IF(E59="","",CONCATENATE(E$1," ",B59," ",A59,"?"))</f>
        <v/>
      </c>
      <c r="U59" t="str">
        <f>CONCATENATE(R59,S59,T59)</f>
        <v>Wo verzweifelt Alex?</v>
      </c>
      <c r="V59" t="s">
        <v>612</v>
      </c>
      <c r="W59">
        <v>6.25</v>
      </c>
      <c r="X59" t="s">
        <v>477</v>
      </c>
      <c r="Y59" t="s">
        <v>502</v>
      </c>
    </row>
    <row r="60" spans="1:25" x14ac:dyDescent="0.35">
      <c r="A60" t="s">
        <v>472</v>
      </c>
      <c r="B60" t="s">
        <v>27</v>
      </c>
      <c r="E60" t="s">
        <v>34</v>
      </c>
      <c r="F60" t="str">
        <f>CONCATENATE(C60,D60,E60)</f>
        <v>vom</v>
      </c>
      <c r="G60" t="s">
        <v>76</v>
      </c>
      <c r="H60" t="s">
        <v>459</v>
      </c>
      <c r="I60" t="s">
        <v>352</v>
      </c>
      <c r="J60" t="s">
        <v>357</v>
      </c>
      <c r="K60" t="s">
        <v>420</v>
      </c>
      <c r="L60" t="s">
        <v>421</v>
      </c>
      <c r="M60" t="s">
        <v>422</v>
      </c>
      <c r="N60" t="str">
        <f>CONCATENATE("Wer"," ",B60," ",F60," ",G60,"?")</f>
        <v>Wer wandert vom Berg?</v>
      </c>
      <c r="O60" t="str">
        <f>CONCATENATE($O$1," ","tat", " ",A60,"?")</f>
        <v>Was tat Alex?</v>
      </c>
      <c r="P60" t="str">
        <f>U60</f>
        <v>Woher wandert Alex?</v>
      </c>
      <c r="Q60" t="s">
        <v>479</v>
      </c>
      <c r="R60" t="str">
        <f>IF(C60="","",CONCATENATE(C$1," ",B60," ",A60,"?"))</f>
        <v/>
      </c>
      <c r="S60" t="str">
        <f>IF(D60="","",CONCATENATE(D$1," ",B60," ",A60,"?"))</f>
        <v/>
      </c>
      <c r="T60" t="str">
        <f>IF(E60="","",CONCATENATE(E$1," ",B60," ",A60,"?"))</f>
        <v>Woher wandert Alex?</v>
      </c>
      <c r="U60" t="str">
        <f>CONCATENATE(R60,S60,T60)</f>
        <v>Woher wandert Alex?</v>
      </c>
      <c r="V60" t="s">
        <v>613</v>
      </c>
      <c r="W60">
        <v>2.1749999999999998</v>
      </c>
      <c r="X60" t="s">
        <v>477</v>
      </c>
      <c r="Y60" t="s">
        <v>478</v>
      </c>
    </row>
    <row r="61" spans="1:25" x14ac:dyDescent="0.35">
      <c r="A61" t="s">
        <v>472</v>
      </c>
      <c r="B61" t="s">
        <v>27</v>
      </c>
      <c r="E61" t="s">
        <v>41</v>
      </c>
      <c r="F61" t="str">
        <f>CONCATENATE(C61,D61,E61)</f>
        <v>aus der</v>
      </c>
      <c r="G61" t="s">
        <v>94</v>
      </c>
      <c r="H61" t="s">
        <v>459</v>
      </c>
      <c r="I61" t="s">
        <v>352</v>
      </c>
      <c r="J61" t="s">
        <v>362</v>
      </c>
      <c r="K61" t="s">
        <v>614</v>
      </c>
      <c r="L61" t="s">
        <v>615</v>
      </c>
      <c r="M61" t="s">
        <v>616</v>
      </c>
      <c r="N61" t="str">
        <f>CONCATENATE("Wer"," ",B61," ",F61," ",G61,"?")</f>
        <v>Wer wandert aus der Burg?</v>
      </c>
      <c r="O61" t="str">
        <f>CONCATENATE($O$1," ","tat", " ",A61,"?")</f>
        <v>Was tat Alex?</v>
      </c>
      <c r="P61" t="str">
        <f>U61</f>
        <v>Woher wandert Alex?</v>
      </c>
      <c r="Q61" t="s">
        <v>479</v>
      </c>
      <c r="R61" t="str">
        <f>IF(C61="","",CONCATENATE(C$1," ",B61," ",A61,"?"))</f>
        <v/>
      </c>
      <c r="S61" t="str">
        <f>IF(D61="","",CONCATENATE(D$1," ",B61," ",A61,"?"))</f>
        <v/>
      </c>
      <c r="T61" t="str">
        <f>IF(E61="","",CONCATENATE(E$1," ",B61," ",A61,"?"))</f>
        <v>Woher wandert Alex?</v>
      </c>
      <c r="U61" t="str">
        <f>CONCATENATE(R61,S61,T61)</f>
        <v>Woher wandert Alex?</v>
      </c>
      <c r="V61" t="s">
        <v>617</v>
      </c>
      <c r="W61">
        <v>2.6749999999999998</v>
      </c>
      <c r="X61" t="s">
        <v>477</v>
      </c>
      <c r="Y61" t="s">
        <v>478</v>
      </c>
    </row>
    <row r="62" spans="1:25" x14ac:dyDescent="0.35">
      <c r="A62" t="s">
        <v>472</v>
      </c>
      <c r="B62" t="s">
        <v>618</v>
      </c>
      <c r="C62" t="s">
        <v>43</v>
      </c>
      <c r="F62" t="str">
        <f>CONCATENATE(C62,D62,E62)</f>
        <v>im</v>
      </c>
      <c r="G62" t="s">
        <v>95</v>
      </c>
      <c r="H62" t="s">
        <v>459</v>
      </c>
      <c r="I62" t="s">
        <v>352</v>
      </c>
      <c r="J62" t="s">
        <v>354</v>
      </c>
      <c r="K62" t="s">
        <v>619</v>
      </c>
      <c r="L62" t="s">
        <v>620</v>
      </c>
      <c r="M62" t="s">
        <v>621</v>
      </c>
      <c r="R62" t="str">
        <f>IF(C62="","",CONCATENATE(C$1," ",B62," ",A62,"?"))</f>
        <v>Wo zeichnet Alex?</v>
      </c>
      <c r="S62" t="str">
        <f>IF(D62="","",CONCATENATE(D$1," ",B62," ",A62,"?"))</f>
        <v/>
      </c>
      <c r="T62" t="str">
        <f>IF(E62="","",CONCATENATE(E$1," ",B62," ",A62,"?"))</f>
        <v/>
      </c>
      <c r="U62" t="str">
        <f>CONCATENATE(R62,S62,T62)</f>
        <v>Wo zeichnet Alex?</v>
      </c>
      <c r="V62" s="2" t="s">
        <v>622</v>
      </c>
      <c r="W62" s="2">
        <v>2.7</v>
      </c>
      <c r="X62" t="s">
        <v>477</v>
      </c>
      <c r="Y62" t="s">
        <v>478</v>
      </c>
    </row>
    <row r="63" spans="1:25" x14ac:dyDescent="0.35">
      <c r="A63" t="s">
        <v>472</v>
      </c>
      <c r="C63" t="s">
        <v>36</v>
      </c>
      <c r="D63" t="s">
        <v>115</v>
      </c>
      <c r="E63" t="s">
        <v>34</v>
      </c>
      <c r="F63" t="str">
        <f>CONCATENATE(C63,D63,E63)</f>
        <v>auf demauf das (aufs)vom</v>
      </c>
      <c r="G63" t="s">
        <v>116</v>
      </c>
      <c r="H63" t="s">
        <v>459</v>
      </c>
      <c r="I63" t="s">
        <v>395</v>
      </c>
      <c r="J63" t="s">
        <v>395</v>
      </c>
      <c r="K63" t="s">
        <v>395</v>
      </c>
      <c r="L63" t="s">
        <v>395</v>
      </c>
      <c r="M63" t="s">
        <v>395</v>
      </c>
      <c r="R63" t="str">
        <f>IF(C63="","",CONCATENATE(C$1," ",B63," ",A63,"?"))</f>
        <v>Wo  Alex?</v>
      </c>
      <c r="S63" t="str">
        <f>IF(D63="","",CONCATENATE(D$1," ",B63," ",A63,"?"))</f>
        <v>Wohin  Alex?</v>
      </c>
      <c r="T63" t="str">
        <f>IF(E63="","",CONCATENATE(E$1," ",B63," ",A63,"?"))</f>
        <v>Woher  Alex?</v>
      </c>
      <c r="U63" t="str">
        <f>CONCATENATE(R63,S63,T63)</f>
        <v>Wo  Alex?Wohin  Alex?Woher  Alex?</v>
      </c>
      <c r="V63" t="s">
        <v>623</v>
      </c>
      <c r="W63">
        <v>3.5</v>
      </c>
      <c r="X63" t="s">
        <v>477</v>
      </c>
      <c r="Y63" t="s">
        <v>478</v>
      </c>
    </row>
    <row r="64" spans="1:25" x14ac:dyDescent="0.35">
      <c r="A64" t="s">
        <v>472</v>
      </c>
      <c r="C64" t="s">
        <v>43</v>
      </c>
      <c r="D64" t="s">
        <v>57</v>
      </c>
      <c r="E64" t="s">
        <v>45</v>
      </c>
      <c r="F64" t="str">
        <f>CONCATENATE(C64,D64,E64)</f>
        <v>iminsaus dem</v>
      </c>
      <c r="G64" t="s">
        <v>248</v>
      </c>
      <c r="H64" t="s">
        <v>459</v>
      </c>
      <c r="I64" t="s">
        <v>395</v>
      </c>
      <c r="J64" t="s">
        <v>395</v>
      </c>
      <c r="K64" t="s">
        <v>395</v>
      </c>
      <c r="L64" t="s">
        <v>395</v>
      </c>
      <c r="M64" t="s">
        <v>395</v>
      </c>
      <c r="R64" t="str">
        <f>IF(C64="","",CONCATENATE(C$1," ",B64," ",A64,"?"))</f>
        <v>Wo  Alex?</v>
      </c>
      <c r="S64" t="str">
        <f>IF(D64="","",CONCATENATE(D$1," ",B64," ",A64,"?"))</f>
        <v>Wohin  Alex?</v>
      </c>
      <c r="T64" t="str">
        <f>IF(E64="","",CONCATENATE(E$1," ",B64," ",A64,"?"))</f>
        <v>Woher  Alex?</v>
      </c>
      <c r="U64" t="str">
        <f>CONCATENATE(R64,S64,T64)</f>
        <v>Wo  Alex?Wohin  Alex?Woher  Alex?</v>
      </c>
    </row>
    <row r="65" spans="1:25" x14ac:dyDescent="0.35">
      <c r="A65" t="s">
        <v>472</v>
      </c>
      <c r="C65" t="s">
        <v>36</v>
      </c>
      <c r="D65" t="s">
        <v>37</v>
      </c>
      <c r="E65" t="s">
        <v>34</v>
      </c>
      <c r="F65" t="str">
        <f>CONCATENATE(C65,D65,E65)</f>
        <v>auf demauf denvom</v>
      </c>
      <c r="G65" t="s">
        <v>313</v>
      </c>
      <c r="H65" t="s">
        <v>459</v>
      </c>
      <c r="I65" t="s">
        <v>395</v>
      </c>
      <c r="J65" t="s">
        <v>395</v>
      </c>
      <c r="K65" t="s">
        <v>395</v>
      </c>
      <c r="L65" t="s">
        <v>395</v>
      </c>
      <c r="M65" t="s">
        <v>395</v>
      </c>
      <c r="R65" t="str">
        <f>IF(C65="","",CONCATENATE(C$1," ",B65," ",A65,"?"))</f>
        <v>Wo  Alex?</v>
      </c>
      <c r="S65" t="str">
        <f>IF(D65="","",CONCATENATE(D$1," ",B65," ",A65,"?"))</f>
        <v>Wohin  Alex?</v>
      </c>
      <c r="T65" t="str">
        <f>IF(E65="","",CONCATENATE(E$1," ",B65," ",A65,"?"))</f>
        <v>Woher  Alex?</v>
      </c>
      <c r="U65" t="str">
        <f>CONCATENATE(R65,S65,T65)</f>
        <v>Wo  Alex?Wohin  Alex?Woher  Alex?</v>
      </c>
    </row>
    <row r="66" spans="1:25" x14ac:dyDescent="0.35">
      <c r="A66" t="s">
        <v>472</v>
      </c>
      <c r="C66" t="s">
        <v>39</v>
      </c>
      <c r="D66" t="s">
        <v>40</v>
      </c>
      <c r="E66" t="s">
        <v>41</v>
      </c>
      <c r="F66" t="str">
        <f>CONCATENATE(C66,D66,E66)</f>
        <v>in derin dieaus der</v>
      </c>
      <c r="G66" t="s">
        <v>329</v>
      </c>
      <c r="H66" t="s">
        <v>459</v>
      </c>
      <c r="I66" t="s">
        <v>395</v>
      </c>
      <c r="J66" t="s">
        <v>395</v>
      </c>
      <c r="K66" t="s">
        <v>395</v>
      </c>
      <c r="L66" t="s">
        <v>395</v>
      </c>
      <c r="M66" t="s">
        <v>395</v>
      </c>
      <c r="R66" t="str">
        <f>IF(C66="","",CONCATENATE(C$1," ",B66," ",A66,"?"))</f>
        <v>Wo  Alex?</v>
      </c>
      <c r="S66" t="str">
        <f>IF(D66="","",CONCATENATE(D$1," ",B66," ",A66,"?"))</f>
        <v>Wohin  Alex?</v>
      </c>
      <c r="T66" t="str">
        <f>IF(E66="","",CONCATENATE(E$1," ",B66," ",A66,"?"))</f>
        <v>Woher  Alex?</v>
      </c>
      <c r="U66" t="str">
        <f>CONCATENATE(R66,S66,T66)</f>
        <v>Wo  Alex?Wohin  Alex?Woher  Alex?</v>
      </c>
    </row>
    <row r="67" spans="1:25" x14ac:dyDescent="0.35">
      <c r="A67" t="s">
        <v>472</v>
      </c>
      <c r="C67" t="s">
        <v>47</v>
      </c>
      <c r="D67" t="s">
        <v>207</v>
      </c>
      <c r="E67" t="s">
        <v>49</v>
      </c>
      <c r="F67" t="str">
        <f>CONCATENATE(C67,D67,E67)</f>
        <v>an deran dievon der</v>
      </c>
      <c r="G67" t="s">
        <v>234</v>
      </c>
      <c r="H67" t="s">
        <v>459</v>
      </c>
      <c r="I67" t="s">
        <v>395</v>
      </c>
      <c r="J67" t="s">
        <v>395</v>
      </c>
      <c r="K67" t="s">
        <v>395</v>
      </c>
      <c r="L67" t="s">
        <v>395</v>
      </c>
      <c r="M67" t="s">
        <v>395</v>
      </c>
      <c r="R67" t="str">
        <f>IF(C67="","",CONCATENATE(C$1," ",B67," ",A67,"?"))</f>
        <v>Wo  Alex?</v>
      </c>
      <c r="S67" t="str">
        <f>IF(D67="","",CONCATENATE(D$1," ",B67," ",A67,"?"))</f>
        <v>Wohin  Alex?</v>
      </c>
      <c r="T67" t="str">
        <f>IF(E67="","",CONCATENATE(E$1," ",B67," ",A67,"?"))</f>
        <v>Woher  Alex?</v>
      </c>
      <c r="U67" t="str">
        <f>CONCATENATE(R67,S67,T67)</f>
        <v>Wo  Alex?Wohin  Alex?Woher  Alex?</v>
      </c>
    </row>
    <row r="68" spans="1:25" x14ac:dyDescent="0.35">
      <c r="A68" t="s">
        <v>472</v>
      </c>
      <c r="C68" t="s">
        <v>39</v>
      </c>
      <c r="D68" t="s">
        <v>40</v>
      </c>
      <c r="E68" t="s">
        <v>41</v>
      </c>
      <c r="F68" t="str">
        <f>CONCATENATE(C68,D68,E68)</f>
        <v>in derin dieaus der</v>
      </c>
      <c r="G68" t="s">
        <v>223</v>
      </c>
      <c r="H68" t="s">
        <v>459</v>
      </c>
      <c r="I68" t="s">
        <v>395</v>
      </c>
      <c r="J68" t="s">
        <v>395</v>
      </c>
      <c r="K68" t="s">
        <v>395</v>
      </c>
      <c r="L68" t="s">
        <v>395</v>
      </c>
      <c r="M68" t="s">
        <v>395</v>
      </c>
      <c r="R68" t="str">
        <f>IF(C68="","",CONCATENATE(C$1," ",B68," ",A68,"?"))</f>
        <v>Wo  Alex?</v>
      </c>
      <c r="S68" t="str">
        <f>IF(D68="","",CONCATENATE(D$1," ",B68," ",A68,"?"))</f>
        <v>Wohin  Alex?</v>
      </c>
      <c r="T68" t="str">
        <f>IF(E68="","",CONCATENATE(E$1," ",B68," ",A68,"?"))</f>
        <v>Woher  Alex?</v>
      </c>
      <c r="U68" t="str">
        <f>CONCATENATE(R68,S68,T68)</f>
        <v>Wo  Alex?Wohin  Alex?Woher  Alex?</v>
      </c>
    </row>
    <row r="69" spans="1:25" x14ac:dyDescent="0.35">
      <c r="A69" t="s">
        <v>472</v>
      </c>
      <c r="C69" t="s">
        <v>64</v>
      </c>
      <c r="D69" t="s">
        <v>65</v>
      </c>
      <c r="E69" t="s">
        <v>49</v>
      </c>
      <c r="F69" t="str">
        <f>CONCATENATE(C69,D69,E69)</f>
        <v>bei der/auf derzur/auf dievon der</v>
      </c>
      <c r="G69" t="s">
        <v>230</v>
      </c>
      <c r="H69" t="s">
        <v>459</v>
      </c>
      <c r="I69" t="s">
        <v>395</v>
      </c>
      <c r="J69" t="s">
        <v>395</v>
      </c>
      <c r="K69" t="s">
        <v>395</v>
      </c>
      <c r="L69" t="s">
        <v>395</v>
      </c>
      <c r="M69" t="s">
        <v>395</v>
      </c>
      <c r="R69" t="str">
        <f>IF(C69="","",CONCATENATE(C$1," ",B69," ",A69,"?"))</f>
        <v>Wo  Alex?</v>
      </c>
      <c r="S69" t="str">
        <f>IF(D69="","",CONCATENATE(D$1," ",B69," ",A69,"?"))</f>
        <v>Wohin  Alex?</v>
      </c>
      <c r="T69" t="str">
        <f>IF(E69="","",CONCATENATE(E$1," ",B69," ",A69,"?"))</f>
        <v>Woher  Alex?</v>
      </c>
      <c r="U69" t="str">
        <f>CONCATENATE(R69,S69,T69)</f>
        <v>Wo  Alex?Wohin  Alex?Woher  Alex?</v>
      </c>
    </row>
    <row r="70" spans="1:25" x14ac:dyDescent="0.35">
      <c r="A70" t="s">
        <v>472</v>
      </c>
      <c r="C70" t="s">
        <v>43</v>
      </c>
      <c r="D70" t="s">
        <v>57</v>
      </c>
      <c r="E70" t="s">
        <v>45</v>
      </c>
      <c r="F70" t="str">
        <f>CONCATENATE(C70,D70,E70)</f>
        <v>iminsaus dem</v>
      </c>
      <c r="G70" t="s">
        <v>151</v>
      </c>
      <c r="H70" t="s">
        <v>459</v>
      </c>
      <c r="I70" t="s">
        <v>395</v>
      </c>
      <c r="J70" t="s">
        <v>395</v>
      </c>
      <c r="K70" t="s">
        <v>395</v>
      </c>
      <c r="L70" t="s">
        <v>395</v>
      </c>
      <c r="M70" t="s">
        <v>395</v>
      </c>
      <c r="R70" t="str">
        <f>IF(C70="","",CONCATENATE(C$1," ",B70," ",A70,"?"))</f>
        <v>Wo  Alex?</v>
      </c>
      <c r="S70" t="str">
        <f>IF(D70="","",CONCATENATE(D$1," ",B70," ",A70,"?"))</f>
        <v>Wohin  Alex?</v>
      </c>
      <c r="T70" t="str">
        <f>IF(E70="","",CONCATENATE(E$1," ",B70," ",A70,"?"))</f>
        <v>Woher  Alex?</v>
      </c>
      <c r="U70" t="str">
        <f>CONCATENATE(R70,S70,T70)</f>
        <v>Wo  Alex?Wohin  Alex?Woher  Alex?</v>
      </c>
      <c r="V70" t="s">
        <v>624</v>
      </c>
      <c r="W70">
        <v>4.75</v>
      </c>
      <c r="X70" t="s">
        <v>477</v>
      </c>
      <c r="Y70" t="s">
        <v>502</v>
      </c>
    </row>
    <row r="71" spans="1:25" x14ac:dyDescent="0.35">
      <c r="A71" t="s">
        <v>472</v>
      </c>
      <c r="C71" t="s">
        <v>43</v>
      </c>
      <c r="D71" t="s">
        <v>57</v>
      </c>
      <c r="E71" t="s">
        <v>45</v>
      </c>
      <c r="F71" t="str">
        <f>CONCATENATE(C71,D71,E71)</f>
        <v>iminsaus dem</v>
      </c>
      <c r="G71" t="s">
        <v>301</v>
      </c>
      <c r="H71" t="s">
        <v>459</v>
      </c>
      <c r="I71" t="s">
        <v>395</v>
      </c>
      <c r="J71" t="s">
        <v>395</v>
      </c>
      <c r="K71" t="s">
        <v>395</v>
      </c>
      <c r="L71" t="s">
        <v>395</v>
      </c>
      <c r="M71" t="s">
        <v>395</v>
      </c>
      <c r="R71" t="str">
        <f>IF(C71="","",CONCATENATE(C$1," ",B71," ",A71,"?"))</f>
        <v>Wo  Alex?</v>
      </c>
      <c r="S71" t="str">
        <f>IF(D71="","",CONCATENATE(D$1," ",B71," ",A71,"?"))</f>
        <v>Wohin  Alex?</v>
      </c>
      <c r="T71" t="str">
        <f>IF(E71="","",CONCATENATE(E$1," ",B71," ",A71,"?"))</f>
        <v>Woher  Alex?</v>
      </c>
      <c r="U71" t="str">
        <f>CONCATENATE(R71,S71,T71)</f>
        <v>Wo  Alex?Wohin  Alex?Woher  Alex?</v>
      </c>
    </row>
    <row r="72" spans="1:25" x14ac:dyDescent="0.35">
      <c r="A72" t="s">
        <v>472</v>
      </c>
      <c r="C72" t="s">
        <v>68</v>
      </c>
      <c r="D72" t="s">
        <v>69</v>
      </c>
      <c r="E72" t="s">
        <v>49</v>
      </c>
      <c r="F72" t="str">
        <f>CONCATENATE(C72,D72,E72)</f>
        <v>auf derauf dievon der</v>
      </c>
      <c r="G72" t="s">
        <v>213</v>
      </c>
      <c r="H72" t="s">
        <v>459</v>
      </c>
      <c r="I72" t="s">
        <v>395</v>
      </c>
      <c r="J72" t="s">
        <v>395</v>
      </c>
      <c r="K72" t="s">
        <v>395</v>
      </c>
      <c r="L72" t="s">
        <v>395</v>
      </c>
      <c r="M72" t="s">
        <v>395</v>
      </c>
      <c r="R72" t="str">
        <f>IF(C72="","",CONCATENATE(C$1," ",B72," ",A72,"?"))</f>
        <v>Wo  Alex?</v>
      </c>
      <c r="S72" t="str">
        <f>IF(D72="","",CONCATENATE(D$1," ",B72," ",A72,"?"))</f>
        <v>Wohin  Alex?</v>
      </c>
      <c r="T72" t="str">
        <f>IF(E72="","",CONCATENATE(E$1," ",B72," ",A72,"?"))</f>
        <v>Woher  Alex?</v>
      </c>
      <c r="U72" t="str">
        <f>CONCATENATE(R72,S72,T72)</f>
        <v>Wo  Alex?Wohin  Alex?Woher  Alex?</v>
      </c>
    </row>
    <row r="73" spans="1:25" x14ac:dyDescent="0.35">
      <c r="A73" t="s">
        <v>472</v>
      </c>
      <c r="C73" t="s">
        <v>36</v>
      </c>
      <c r="D73" t="s">
        <v>37</v>
      </c>
      <c r="E73" t="s">
        <v>34</v>
      </c>
      <c r="F73" t="str">
        <f>CONCATENATE(C73,D73,E73)</f>
        <v>auf demauf denvom</v>
      </c>
      <c r="G73" t="s">
        <v>158</v>
      </c>
      <c r="H73" t="s">
        <v>459</v>
      </c>
      <c r="I73" t="s">
        <v>395</v>
      </c>
      <c r="J73" t="s">
        <v>395</v>
      </c>
      <c r="K73" t="s">
        <v>395</v>
      </c>
      <c r="L73" t="s">
        <v>395</v>
      </c>
      <c r="M73" t="s">
        <v>395</v>
      </c>
      <c r="R73" t="str">
        <f>IF(C73="","",CONCATENATE(C$1," ",B73," ",A73,"?"))</f>
        <v>Wo  Alex?</v>
      </c>
      <c r="S73" t="str">
        <f>IF(D73="","",CONCATENATE(D$1," ",B73," ",A73,"?"))</f>
        <v>Wohin  Alex?</v>
      </c>
      <c r="T73" t="str">
        <f>IF(E73="","",CONCATENATE(E$1," ",B73," ",A73,"?"))</f>
        <v>Woher  Alex?</v>
      </c>
      <c r="U73" t="str">
        <f>CONCATENATE(R73,S73,T73)</f>
        <v>Wo  Alex?Wohin  Alex?Woher  Alex?</v>
      </c>
      <c r="V73" t="s">
        <v>625</v>
      </c>
      <c r="W73">
        <v>5.05</v>
      </c>
      <c r="X73" t="s">
        <v>477</v>
      </c>
      <c r="Y73" t="s">
        <v>502</v>
      </c>
    </row>
    <row r="74" spans="1:25" x14ac:dyDescent="0.35">
      <c r="A74" t="s">
        <v>472</v>
      </c>
      <c r="C74" t="s">
        <v>43</v>
      </c>
      <c r="D74" t="s">
        <v>44</v>
      </c>
      <c r="E74" t="s">
        <v>45</v>
      </c>
      <c r="F74" t="str">
        <f>CONCATENATE(C74,D74,E74)</f>
        <v>imin denaus dem</v>
      </c>
      <c r="G74" t="s">
        <v>321</v>
      </c>
      <c r="H74" t="s">
        <v>459</v>
      </c>
      <c r="I74" t="s">
        <v>395</v>
      </c>
      <c r="J74" t="s">
        <v>395</v>
      </c>
      <c r="K74" t="s">
        <v>395</v>
      </c>
      <c r="L74" t="s">
        <v>395</v>
      </c>
      <c r="M74" t="s">
        <v>395</v>
      </c>
      <c r="R74" t="str">
        <f>IF(C74="","",CONCATENATE(C$1," ",B74," ",A74,"?"))</f>
        <v>Wo  Alex?</v>
      </c>
      <c r="S74" t="str">
        <f>IF(D74="","",CONCATENATE(D$1," ",B74," ",A74,"?"))</f>
        <v>Wohin  Alex?</v>
      </c>
      <c r="T74" t="str">
        <f>IF(E74="","",CONCATENATE(E$1," ",B74," ",A74,"?"))</f>
        <v>Woher  Alex?</v>
      </c>
      <c r="U74" t="str">
        <f>CONCATENATE(R74,S74,T74)</f>
        <v>Wo  Alex?Wohin  Alex?Woher  Alex?</v>
      </c>
    </row>
    <row r="75" spans="1:25" x14ac:dyDescent="0.35">
      <c r="A75" t="s">
        <v>472</v>
      </c>
      <c r="C75" t="s">
        <v>227</v>
      </c>
      <c r="D75" t="s">
        <v>254</v>
      </c>
      <c r="E75" t="s">
        <v>61</v>
      </c>
      <c r="F75" t="str">
        <f>CONCATENATE(C75,D75,E75)</f>
        <v>am/im/auf deman den/in denvom/aus dem</v>
      </c>
      <c r="G75" t="s">
        <v>299</v>
      </c>
      <c r="H75" t="s">
        <v>459</v>
      </c>
      <c r="I75" t="s">
        <v>395</v>
      </c>
      <c r="J75" t="s">
        <v>395</v>
      </c>
      <c r="K75" t="s">
        <v>395</v>
      </c>
      <c r="L75" t="s">
        <v>395</v>
      </c>
      <c r="M75" t="s">
        <v>395</v>
      </c>
      <c r="R75" t="str">
        <f>IF(C75="","",CONCATENATE(C$1," ",B75," ",A75,"?"))</f>
        <v>Wo  Alex?</v>
      </c>
      <c r="S75" t="str">
        <f>IF(D75="","",CONCATENATE(D$1," ",B75," ",A75,"?"))</f>
        <v>Wohin  Alex?</v>
      </c>
      <c r="T75" t="str">
        <f>IF(E75="","",CONCATENATE(E$1," ",B75," ",A75,"?"))</f>
        <v>Woher  Alex?</v>
      </c>
      <c r="U75" t="str">
        <f>CONCATENATE(R75,S75,T75)</f>
        <v>Wo  Alex?Wohin  Alex?Woher  Alex?</v>
      </c>
    </row>
    <row r="76" spans="1:25" x14ac:dyDescent="0.35">
      <c r="A76" t="s">
        <v>472</v>
      </c>
      <c r="C76" t="s">
        <v>43</v>
      </c>
      <c r="D76" t="s">
        <v>44</v>
      </c>
      <c r="E76" t="s">
        <v>45</v>
      </c>
      <c r="F76" t="str">
        <f>CONCATENATE(C76,D76,E76)</f>
        <v>imin denaus dem</v>
      </c>
      <c r="G76" t="s">
        <v>209</v>
      </c>
      <c r="H76" t="s">
        <v>459</v>
      </c>
      <c r="I76" t="s">
        <v>395</v>
      </c>
      <c r="J76" t="s">
        <v>395</v>
      </c>
      <c r="K76" t="s">
        <v>395</v>
      </c>
      <c r="L76" t="s">
        <v>395</v>
      </c>
      <c r="M76" t="s">
        <v>395</v>
      </c>
      <c r="R76" t="str">
        <f>IF(C76="","",CONCATENATE(C$1," ",B76," ",A76,"?"))</f>
        <v>Wo  Alex?</v>
      </c>
      <c r="S76" t="str">
        <f>IF(D76="","",CONCATENATE(D$1," ",B76," ",A76,"?"))</f>
        <v>Wohin  Alex?</v>
      </c>
      <c r="T76" t="str">
        <f>IF(E76="","",CONCATENATE(E$1," ",B76," ",A76,"?"))</f>
        <v>Woher  Alex?</v>
      </c>
      <c r="U76" t="str">
        <f>CONCATENATE(R76,S76,T76)</f>
        <v>Wo  Alex?Wohin  Alex?Woher  Alex?</v>
      </c>
      <c r="V76" t="s">
        <v>626</v>
      </c>
      <c r="W76">
        <v>6.6749999999999998</v>
      </c>
      <c r="X76" t="s">
        <v>477</v>
      </c>
      <c r="Y76" t="s">
        <v>502</v>
      </c>
    </row>
    <row r="77" spans="1:25" x14ac:dyDescent="0.35">
      <c r="A77" t="s">
        <v>472</v>
      </c>
      <c r="C77" t="s">
        <v>68</v>
      </c>
      <c r="D77" t="s">
        <v>73</v>
      </c>
      <c r="E77" t="s">
        <v>49</v>
      </c>
      <c r="F77" t="str">
        <f>CONCATENATE(C77,D77,E77)</f>
        <v>auf derauf die/zurvon der</v>
      </c>
      <c r="G77" t="s">
        <v>320</v>
      </c>
      <c r="H77" t="s">
        <v>459</v>
      </c>
      <c r="I77" t="s">
        <v>395</v>
      </c>
      <c r="J77" t="s">
        <v>395</v>
      </c>
      <c r="K77" t="s">
        <v>395</v>
      </c>
      <c r="L77" t="s">
        <v>395</v>
      </c>
      <c r="M77" t="s">
        <v>395</v>
      </c>
      <c r="R77" t="str">
        <f>IF(C77="","",CONCATENATE(C$1," ",B77," ",A77,"?"))</f>
        <v>Wo  Alex?</v>
      </c>
      <c r="S77" t="str">
        <f>IF(D77="","",CONCATENATE(D$1," ",B77," ",A77,"?"))</f>
        <v>Wohin  Alex?</v>
      </c>
      <c r="T77" t="str">
        <f>IF(E77="","",CONCATENATE(E$1," ",B77," ",A77,"?"))</f>
        <v>Woher  Alex?</v>
      </c>
      <c r="U77" t="str">
        <f>CONCATENATE(R77,S77,T77)</f>
        <v>Wo  Alex?Wohin  Alex?Woher  Alex?</v>
      </c>
    </row>
    <row r="78" spans="1:25" x14ac:dyDescent="0.35">
      <c r="A78" t="s">
        <v>472</v>
      </c>
      <c r="C78" t="s">
        <v>36</v>
      </c>
      <c r="D78" t="s">
        <v>37</v>
      </c>
      <c r="E78" t="s">
        <v>34</v>
      </c>
      <c r="F78" t="str">
        <f>CONCATENATE(C78,D78,E78)</f>
        <v>auf demauf denvom</v>
      </c>
      <c r="G78" t="s">
        <v>258</v>
      </c>
      <c r="H78" t="s">
        <v>459</v>
      </c>
      <c r="I78" t="s">
        <v>395</v>
      </c>
      <c r="J78" t="s">
        <v>395</v>
      </c>
      <c r="K78" t="s">
        <v>395</v>
      </c>
      <c r="L78" t="s">
        <v>395</v>
      </c>
      <c r="M78" t="s">
        <v>395</v>
      </c>
      <c r="R78" t="str">
        <f>IF(C78="","",CONCATENATE(C$1," ",B78," ",A78,"?"))</f>
        <v>Wo  Alex?</v>
      </c>
      <c r="S78" t="str">
        <f>IF(D78="","",CONCATENATE(D$1," ",B78," ",A78,"?"))</f>
        <v>Wohin  Alex?</v>
      </c>
      <c r="T78" t="str">
        <f>IF(E78="","",CONCATENATE(E$1," ",B78," ",A78,"?"))</f>
        <v>Woher  Alex?</v>
      </c>
      <c r="U78" t="str">
        <f>CONCATENATE(R78,S78,T78)</f>
        <v>Wo  Alex?Wohin  Alex?Woher  Alex?</v>
      </c>
    </row>
    <row r="79" spans="1:25" x14ac:dyDescent="0.35">
      <c r="A79" t="s">
        <v>472</v>
      </c>
      <c r="C79" t="s">
        <v>39</v>
      </c>
      <c r="D79" t="s">
        <v>40</v>
      </c>
      <c r="E79" t="s">
        <v>41</v>
      </c>
      <c r="F79" t="str">
        <f>CONCATENATE(C79,D79,E79)</f>
        <v>in derin dieaus der</v>
      </c>
      <c r="G79" t="s">
        <v>338</v>
      </c>
      <c r="H79" t="s">
        <v>459</v>
      </c>
      <c r="I79" t="s">
        <v>395</v>
      </c>
      <c r="J79" t="s">
        <v>395</v>
      </c>
      <c r="K79" t="s">
        <v>395</v>
      </c>
      <c r="L79" t="s">
        <v>395</v>
      </c>
      <c r="M79" t="s">
        <v>395</v>
      </c>
      <c r="R79" t="str">
        <f>IF(C79="","",CONCATENATE(C$1," ",B79," ",A79,"?"))</f>
        <v>Wo  Alex?</v>
      </c>
      <c r="S79" t="str">
        <f>IF(D79="","",CONCATENATE(D$1," ",B79," ",A79,"?"))</f>
        <v>Wohin  Alex?</v>
      </c>
      <c r="T79" t="str">
        <f>IF(E79="","",CONCATENATE(E$1," ",B79," ",A79,"?"))</f>
        <v>Woher  Alex?</v>
      </c>
      <c r="U79" t="str">
        <f>CONCATENATE(R79,S79,T79)</f>
        <v>Wo  Alex?Wohin  Alex?Woher  Alex?</v>
      </c>
    </row>
    <row r="80" spans="1:25" x14ac:dyDescent="0.35">
      <c r="A80" t="s">
        <v>472</v>
      </c>
      <c r="C80" t="s">
        <v>164</v>
      </c>
      <c r="D80" t="s">
        <v>126</v>
      </c>
      <c r="E80" t="s">
        <v>34</v>
      </c>
      <c r="F80" t="str">
        <f>CONCATENATE(C80,D80,E80)</f>
        <v>auf dem/beimauf den/zumvom</v>
      </c>
      <c r="G80" t="s">
        <v>194</v>
      </c>
      <c r="H80" t="s">
        <v>459</v>
      </c>
      <c r="I80" t="s">
        <v>395</v>
      </c>
      <c r="J80" t="s">
        <v>395</v>
      </c>
      <c r="K80" t="s">
        <v>395</v>
      </c>
      <c r="L80" t="s">
        <v>395</v>
      </c>
      <c r="M80" t="s">
        <v>395</v>
      </c>
      <c r="R80" t="str">
        <f>IF(C80="","",CONCATENATE(C$1," ",B80," ",A80,"?"))</f>
        <v>Wo  Alex?</v>
      </c>
      <c r="S80" t="str">
        <f>IF(D80="","",CONCATENATE(D$1," ",B80," ",A80,"?"))</f>
        <v>Wohin  Alex?</v>
      </c>
      <c r="T80" t="str">
        <f>IF(E80="","",CONCATENATE(E$1," ",B80," ",A80,"?"))</f>
        <v>Woher  Alex?</v>
      </c>
      <c r="U80" t="str">
        <f>CONCATENATE(R80,S80,T80)</f>
        <v>Wo  Alex?Wohin  Alex?Woher  Alex?</v>
      </c>
      <c r="V80" t="s">
        <v>627</v>
      </c>
      <c r="W80">
        <v>6.25</v>
      </c>
      <c r="X80" t="s">
        <v>477</v>
      </c>
      <c r="Y80" t="s">
        <v>502</v>
      </c>
    </row>
    <row r="81" spans="1:25" x14ac:dyDescent="0.35">
      <c r="A81" t="s">
        <v>472</v>
      </c>
      <c r="C81" t="s">
        <v>43</v>
      </c>
      <c r="D81" t="s">
        <v>57</v>
      </c>
      <c r="E81" t="s">
        <v>45</v>
      </c>
      <c r="F81" t="str">
        <f>CONCATENATE(C81,D81,E81)</f>
        <v>iminsaus dem</v>
      </c>
      <c r="G81" t="s">
        <v>261</v>
      </c>
      <c r="H81" t="s">
        <v>459</v>
      </c>
      <c r="I81" t="s">
        <v>395</v>
      </c>
      <c r="J81" t="s">
        <v>395</v>
      </c>
      <c r="K81" t="s">
        <v>395</v>
      </c>
      <c r="L81" t="s">
        <v>395</v>
      </c>
      <c r="M81" t="s">
        <v>395</v>
      </c>
      <c r="R81" t="str">
        <f>IF(C81="","",CONCATENATE(C$1," ",B81," ",A81,"?"))</f>
        <v>Wo  Alex?</v>
      </c>
      <c r="S81" t="str">
        <f>IF(D81="","",CONCATENATE(D$1," ",B81," ",A81,"?"))</f>
        <v>Wohin  Alex?</v>
      </c>
      <c r="T81" t="str">
        <f>IF(E81="","",CONCATENATE(E$1," ",B81," ",A81,"?"))</f>
        <v>Woher  Alex?</v>
      </c>
      <c r="U81" t="str">
        <f>CONCATENATE(R81,S81,T81)</f>
        <v>Wo  Alex?Wohin  Alex?Woher  Alex?</v>
      </c>
    </row>
    <row r="82" spans="1:25" x14ac:dyDescent="0.35">
      <c r="A82" t="s">
        <v>472</v>
      </c>
      <c r="C82" t="s">
        <v>77</v>
      </c>
      <c r="D82" t="s">
        <v>54</v>
      </c>
      <c r="E82" t="s">
        <v>55</v>
      </c>
      <c r="F82" t="str">
        <f>CONCATENATE(C82,D82,E82)</f>
        <v>in der/bei derin die/zuraus der/von der</v>
      </c>
      <c r="G82" t="s">
        <v>302</v>
      </c>
      <c r="H82" t="s">
        <v>459</v>
      </c>
      <c r="I82" t="s">
        <v>395</v>
      </c>
      <c r="J82" t="s">
        <v>395</v>
      </c>
      <c r="K82" t="s">
        <v>395</v>
      </c>
      <c r="L82" t="s">
        <v>395</v>
      </c>
      <c r="M82" t="s">
        <v>395</v>
      </c>
      <c r="R82" t="str">
        <f>IF(C82="","",CONCATENATE(C$1," ",B82," ",A82,"?"))</f>
        <v>Wo  Alex?</v>
      </c>
      <c r="S82" t="str">
        <f>IF(D82="","",CONCATENATE(D$1," ",B82," ",A82,"?"))</f>
        <v>Wohin  Alex?</v>
      </c>
      <c r="T82" t="str">
        <f>IF(E82="","",CONCATENATE(E$1," ",B82," ",A82,"?"))</f>
        <v>Woher  Alex?</v>
      </c>
      <c r="U82" t="str">
        <f>CONCATENATE(R82,S82,T82)</f>
        <v>Wo  Alex?Wohin  Alex?Woher  Alex?</v>
      </c>
    </row>
    <row r="83" spans="1:25" x14ac:dyDescent="0.35">
      <c r="A83" t="s">
        <v>472</v>
      </c>
      <c r="C83" t="s">
        <v>59</v>
      </c>
      <c r="D83" t="s">
        <v>254</v>
      </c>
      <c r="E83" t="s">
        <v>61</v>
      </c>
      <c r="F83" t="str">
        <f>CONCATENATE(C83,D83,E83)</f>
        <v>am/iman den/in denvom/aus dem</v>
      </c>
      <c r="G83" t="s">
        <v>255</v>
      </c>
      <c r="H83" t="s">
        <v>459</v>
      </c>
      <c r="I83" t="s">
        <v>395</v>
      </c>
      <c r="J83" t="s">
        <v>395</v>
      </c>
      <c r="K83" t="s">
        <v>395</v>
      </c>
      <c r="L83" t="s">
        <v>395</v>
      </c>
      <c r="M83" t="s">
        <v>395</v>
      </c>
      <c r="R83" t="str">
        <f>IF(C83="","",CONCATENATE(C$1," ",B83," ",A83,"?"))</f>
        <v>Wo  Alex?</v>
      </c>
      <c r="S83" t="str">
        <f>IF(D83="","",CONCATENATE(D$1," ",B83," ",A83,"?"))</f>
        <v>Wohin  Alex?</v>
      </c>
      <c r="T83" t="str">
        <f>IF(E83="","",CONCATENATE(E$1," ",B83," ",A83,"?"))</f>
        <v>Woher  Alex?</v>
      </c>
      <c r="U83" t="str">
        <f>CONCATENATE(R83,S83,T83)</f>
        <v>Wo  Alex?Wohin  Alex?Woher  Alex?</v>
      </c>
    </row>
    <row r="84" spans="1:25" x14ac:dyDescent="0.35">
      <c r="A84" t="s">
        <v>472</v>
      </c>
      <c r="C84" t="s">
        <v>43</v>
      </c>
      <c r="D84" t="s">
        <v>44</v>
      </c>
      <c r="E84" t="s">
        <v>45</v>
      </c>
      <c r="F84" t="str">
        <f>CONCATENATE(C84,D84,E84)</f>
        <v>imin denaus dem</v>
      </c>
      <c r="G84" t="s">
        <v>169</v>
      </c>
      <c r="H84" t="s">
        <v>459</v>
      </c>
      <c r="I84" t="s">
        <v>395</v>
      </c>
      <c r="J84" t="s">
        <v>395</v>
      </c>
      <c r="K84" t="s">
        <v>395</v>
      </c>
      <c r="L84" t="s">
        <v>395</v>
      </c>
      <c r="M84" t="s">
        <v>395</v>
      </c>
      <c r="R84" t="str">
        <f>IF(C84="","",CONCATENATE(C$1," ",B84," ",A84,"?"))</f>
        <v>Wo  Alex?</v>
      </c>
      <c r="S84" t="str">
        <f>IF(D84="","",CONCATENATE(D$1," ",B84," ",A84,"?"))</f>
        <v>Wohin  Alex?</v>
      </c>
      <c r="T84" t="str">
        <f>IF(E84="","",CONCATENATE(E$1," ",B84," ",A84,"?"))</f>
        <v>Woher  Alex?</v>
      </c>
      <c r="U84" t="str">
        <f>CONCATENATE(R84,S84,T84)</f>
        <v>Wo  Alex?Wohin  Alex?Woher  Alex?</v>
      </c>
      <c r="V84" t="s">
        <v>628</v>
      </c>
      <c r="W84">
        <v>5.45</v>
      </c>
      <c r="X84" t="s">
        <v>477</v>
      </c>
      <c r="Y84" t="s">
        <v>502</v>
      </c>
    </row>
    <row r="85" spans="1:25" x14ac:dyDescent="0.35">
      <c r="A85" t="s">
        <v>472</v>
      </c>
      <c r="C85" t="s">
        <v>68</v>
      </c>
      <c r="D85" t="s">
        <v>69</v>
      </c>
      <c r="E85" t="s">
        <v>49</v>
      </c>
      <c r="F85" t="str">
        <f>CONCATENATE(C85,D85,E85)</f>
        <v>auf derauf dievon der</v>
      </c>
      <c r="G85" t="s">
        <v>284</v>
      </c>
      <c r="H85" t="s">
        <v>459</v>
      </c>
      <c r="I85" t="s">
        <v>395</v>
      </c>
      <c r="J85" t="s">
        <v>395</v>
      </c>
      <c r="K85" t="s">
        <v>395</v>
      </c>
      <c r="L85" t="s">
        <v>395</v>
      </c>
      <c r="M85" t="s">
        <v>395</v>
      </c>
      <c r="R85" t="str">
        <f>IF(C85="","",CONCATENATE(C$1," ",B85," ",A85,"?"))</f>
        <v>Wo  Alex?</v>
      </c>
      <c r="S85" t="str">
        <f>IF(D85="","",CONCATENATE(D$1," ",B85," ",A85,"?"))</f>
        <v>Wohin  Alex?</v>
      </c>
      <c r="T85" t="str">
        <f>IF(E85="","",CONCATENATE(E$1," ",B85," ",A85,"?"))</f>
        <v>Woher  Alex?</v>
      </c>
      <c r="U85" t="str">
        <f>CONCATENATE(R85,S85,T85)</f>
        <v>Wo  Alex?Wohin  Alex?Woher  Alex?</v>
      </c>
    </row>
    <row r="86" spans="1:25" x14ac:dyDescent="0.35">
      <c r="A86" t="s">
        <v>472</v>
      </c>
      <c r="C86" t="s">
        <v>39</v>
      </c>
      <c r="D86" t="s">
        <v>40</v>
      </c>
      <c r="E86" t="s">
        <v>41</v>
      </c>
      <c r="F86" t="str">
        <f>CONCATENATE(C86,D86,E86)</f>
        <v>in derin dieaus der</v>
      </c>
      <c r="G86" t="s">
        <v>296</v>
      </c>
      <c r="H86" t="s">
        <v>459</v>
      </c>
      <c r="I86" t="s">
        <v>395</v>
      </c>
      <c r="J86" t="s">
        <v>395</v>
      </c>
      <c r="K86" t="s">
        <v>395</v>
      </c>
      <c r="L86" t="s">
        <v>395</v>
      </c>
      <c r="M86" t="s">
        <v>395</v>
      </c>
      <c r="R86" t="str">
        <f>IF(C86="","",CONCATENATE(C$1," ",B86," ",A86,"?"))</f>
        <v>Wo  Alex?</v>
      </c>
      <c r="S86" t="str">
        <f>IF(D86="","",CONCATENATE(D$1," ",B86," ",A86,"?"))</f>
        <v>Wohin  Alex?</v>
      </c>
      <c r="T86" t="str">
        <f>IF(E86="","",CONCATENATE(E$1," ",B86," ",A86,"?"))</f>
        <v>Woher  Alex?</v>
      </c>
      <c r="U86" t="str">
        <f>CONCATENATE(R86,S86,T86)</f>
        <v>Wo  Alex?Wohin  Alex?Woher  Alex?</v>
      </c>
    </row>
    <row r="87" spans="1:25" x14ac:dyDescent="0.35">
      <c r="A87" t="s">
        <v>472</v>
      </c>
      <c r="C87" t="s">
        <v>68</v>
      </c>
      <c r="D87" t="s">
        <v>69</v>
      </c>
      <c r="E87" t="s">
        <v>49</v>
      </c>
      <c r="F87" t="str">
        <f>CONCATENATE(C87,D87,E87)</f>
        <v>auf derauf dievon der</v>
      </c>
      <c r="G87" t="s">
        <v>256</v>
      </c>
      <c r="H87" t="s">
        <v>459</v>
      </c>
      <c r="I87" t="s">
        <v>395</v>
      </c>
      <c r="J87" t="s">
        <v>395</v>
      </c>
      <c r="K87" t="s">
        <v>395</v>
      </c>
      <c r="L87" t="s">
        <v>395</v>
      </c>
      <c r="M87" t="s">
        <v>395</v>
      </c>
      <c r="R87" t="str">
        <f>IF(C87="","",CONCATENATE(C$1," ",B87," ",A87,"?"))</f>
        <v>Wo  Alex?</v>
      </c>
      <c r="S87" t="str">
        <f>IF(D87="","",CONCATENATE(D$1," ",B87," ",A87,"?"))</f>
        <v>Wohin  Alex?</v>
      </c>
      <c r="T87" t="str">
        <f>IF(E87="","",CONCATENATE(E$1," ",B87," ",A87,"?"))</f>
        <v>Woher  Alex?</v>
      </c>
      <c r="U87" t="str">
        <f>CONCATENATE(R87,S87,T87)</f>
        <v>Wo  Alex?Wohin  Alex?Woher  Alex?</v>
      </c>
    </row>
    <row r="88" spans="1:25" x14ac:dyDescent="0.35">
      <c r="A88" t="s">
        <v>472</v>
      </c>
      <c r="C88" t="s">
        <v>43</v>
      </c>
      <c r="D88" t="s">
        <v>100</v>
      </c>
      <c r="E88" t="s">
        <v>82</v>
      </c>
      <c r="F88" t="str">
        <f>CONCATENATE(C88,D88,E88)</f>
        <v>imin den/zumaus dem/vom</v>
      </c>
      <c r="G88" t="s">
        <v>293</v>
      </c>
      <c r="H88" t="s">
        <v>459</v>
      </c>
      <c r="I88" t="s">
        <v>395</v>
      </c>
      <c r="J88" t="s">
        <v>395</v>
      </c>
      <c r="K88" t="s">
        <v>395</v>
      </c>
      <c r="L88" t="s">
        <v>395</v>
      </c>
      <c r="M88" t="s">
        <v>395</v>
      </c>
      <c r="R88" t="str">
        <f>IF(C88="","",CONCATENATE(C$1," ",B88," ",A88,"?"))</f>
        <v>Wo  Alex?</v>
      </c>
      <c r="S88" t="str">
        <f>IF(D88="","",CONCATENATE(D$1," ",B88," ",A88,"?"))</f>
        <v>Wohin  Alex?</v>
      </c>
      <c r="T88" t="str">
        <f>IF(E88="","",CONCATENATE(E$1," ",B88," ",A88,"?"))</f>
        <v>Woher  Alex?</v>
      </c>
      <c r="U88" t="str">
        <f>CONCATENATE(R88,S88,T88)</f>
        <v>Wo  Alex?Wohin  Alex?Woher  Alex?</v>
      </c>
    </row>
    <row r="89" spans="1:25" x14ac:dyDescent="0.35">
      <c r="A89" t="s">
        <v>472</v>
      </c>
      <c r="C89" t="s">
        <v>39</v>
      </c>
      <c r="D89" t="s">
        <v>40</v>
      </c>
      <c r="E89" t="s">
        <v>41</v>
      </c>
      <c r="F89" t="str">
        <f>CONCATENATE(C89,D89,E89)</f>
        <v>in derin dieaus der</v>
      </c>
      <c r="G89" t="s">
        <v>186</v>
      </c>
      <c r="H89" t="s">
        <v>459</v>
      </c>
      <c r="I89" t="s">
        <v>395</v>
      </c>
      <c r="J89" t="s">
        <v>395</v>
      </c>
      <c r="K89" t="s">
        <v>395</v>
      </c>
      <c r="L89" t="s">
        <v>395</v>
      </c>
      <c r="M89" t="s">
        <v>395</v>
      </c>
      <c r="R89" t="str">
        <f>IF(C89="","",CONCATENATE(C$1," ",B89," ",A89,"?"))</f>
        <v>Wo  Alex?</v>
      </c>
      <c r="S89" t="str">
        <f>IF(D89="","",CONCATENATE(D$1," ",B89," ",A89,"?"))</f>
        <v>Wohin  Alex?</v>
      </c>
      <c r="T89" t="str">
        <f>IF(E89="","",CONCATENATE(E$1," ",B89," ",A89,"?"))</f>
        <v>Woher  Alex?</v>
      </c>
      <c r="U89" t="str">
        <f>CONCATENATE(R89,S89,T89)</f>
        <v>Wo  Alex?Wohin  Alex?Woher  Alex?</v>
      </c>
      <c r="V89" t="s">
        <v>629</v>
      </c>
      <c r="W89">
        <v>6.15</v>
      </c>
      <c r="X89" t="s">
        <v>477</v>
      </c>
      <c r="Y89" t="s">
        <v>502</v>
      </c>
    </row>
    <row r="90" spans="1:25" x14ac:dyDescent="0.35">
      <c r="A90" t="s">
        <v>472</v>
      </c>
      <c r="C90" t="s">
        <v>36</v>
      </c>
      <c r="D90" t="s">
        <v>51</v>
      </c>
      <c r="E90" t="s">
        <v>34</v>
      </c>
      <c r="F90" t="str">
        <f>CONCATENATE(C90,D90,E90)</f>
        <v>auf demauf dasvom</v>
      </c>
      <c r="G90" t="s">
        <v>251</v>
      </c>
      <c r="H90" t="s">
        <v>459</v>
      </c>
      <c r="I90" t="s">
        <v>395</v>
      </c>
      <c r="J90" t="s">
        <v>395</v>
      </c>
      <c r="K90" t="s">
        <v>395</v>
      </c>
      <c r="L90" t="s">
        <v>395</v>
      </c>
      <c r="M90" t="s">
        <v>395</v>
      </c>
      <c r="R90" t="str">
        <f>IF(C90="","",CONCATENATE(C$1," ",B90," ",A90,"?"))</f>
        <v>Wo  Alex?</v>
      </c>
      <c r="S90" t="str">
        <f>IF(D90="","",CONCATENATE(D$1," ",B90," ",A90,"?"))</f>
        <v>Wohin  Alex?</v>
      </c>
      <c r="T90" t="str">
        <f>IF(E90="","",CONCATENATE(E$1," ",B90," ",A90,"?"))</f>
        <v>Woher  Alex?</v>
      </c>
      <c r="U90" t="str">
        <f>CONCATENATE(R90,S90,T90)</f>
        <v>Wo  Alex?Wohin  Alex?Woher  Alex?</v>
      </c>
    </row>
    <row r="91" spans="1:25" x14ac:dyDescent="0.35">
      <c r="A91" t="s">
        <v>472</v>
      </c>
      <c r="C91" t="s">
        <v>43</v>
      </c>
      <c r="D91" t="s">
        <v>44</v>
      </c>
      <c r="E91" t="s">
        <v>45</v>
      </c>
      <c r="F91" t="str">
        <f>CONCATENATE(C91,D91,E91)</f>
        <v>imin denaus dem</v>
      </c>
      <c r="G91" t="s">
        <v>219</v>
      </c>
      <c r="H91" t="s">
        <v>459</v>
      </c>
      <c r="I91" t="s">
        <v>395</v>
      </c>
      <c r="J91" t="s">
        <v>395</v>
      </c>
      <c r="K91" t="s">
        <v>395</v>
      </c>
      <c r="L91" t="s">
        <v>395</v>
      </c>
      <c r="M91" t="s">
        <v>395</v>
      </c>
      <c r="R91" t="str">
        <f>IF(C91="","",CONCATENATE(C$1," ",B91," ",A91,"?"))</f>
        <v>Wo  Alex?</v>
      </c>
      <c r="S91" t="str">
        <f>IF(D91="","",CONCATENATE(D$1," ",B91," ",A91,"?"))</f>
        <v>Wohin  Alex?</v>
      </c>
      <c r="T91" t="str">
        <f>IF(E91="","",CONCATENATE(E$1," ",B91," ",A91,"?"))</f>
        <v>Woher  Alex?</v>
      </c>
      <c r="U91" t="str">
        <f>CONCATENATE(R91,S91,T91)</f>
        <v>Wo  Alex?Wohin  Alex?Woher  Alex?</v>
      </c>
    </row>
    <row r="92" spans="1:25" x14ac:dyDescent="0.35">
      <c r="A92" t="s">
        <v>472</v>
      </c>
      <c r="C92" t="s">
        <v>43</v>
      </c>
      <c r="D92" t="s">
        <v>44</v>
      </c>
      <c r="E92" t="s">
        <v>45</v>
      </c>
      <c r="F92" t="str">
        <f>CONCATENATE(C92,D92,E92)</f>
        <v>imin denaus dem</v>
      </c>
      <c r="G92" t="s">
        <v>266</v>
      </c>
      <c r="H92" t="s">
        <v>459</v>
      </c>
      <c r="I92" t="s">
        <v>395</v>
      </c>
      <c r="J92" t="s">
        <v>395</v>
      </c>
      <c r="K92" t="s">
        <v>395</v>
      </c>
      <c r="L92" t="s">
        <v>395</v>
      </c>
      <c r="M92" t="s">
        <v>395</v>
      </c>
      <c r="R92" t="str">
        <f>IF(C92="","",CONCATENATE(C$1," ",B92," ",A92,"?"))</f>
        <v>Wo  Alex?</v>
      </c>
      <c r="S92" t="str">
        <f>IF(D92="","",CONCATENATE(D$1," ",B92," ",A92,"?"))</f>
        <v>Wohin  Alex?</v>
      </c>
      <c r="T92" t="str">
        <f>IF(E92="","",CONCATENATE(E$1," ",B92," ",A92,"?"))</f>
        <v>Woher  Alex?</v>
      </c>
      <c r="U92" t="str">
        <f>CONCATENATE(R92,S92,T92)</f>
        <v>Wo  Alex?Wohin  Alex?Woher  Alex?</v>
      </c>
    </row>
    <row r="93" spans="1:25" x14ac:dyDescent="0.35">
      <c r="A93" t="s">
        <v>472</v>
      </c>
      <c r="C93" t="s">
        <v>36</v>
      </c>
      <c r="D93" t="s">
        <v>37</v>
      </c>
      <c r="E93" t="s">
        <v>34</v>
      </c>
      <c r="F93" t="str">
        <f>CONCATENATE(C93,D93,E93)</f>
        <v>auf demauf denvom</v>
      </c>
      <c r="G93" t="s">
        <v>273</v>
      </c>
      <c r="H93" t="s">
        <v>459</v>
      </c>
      <c r="I93" t="s">
        <v>395</v>
      </c>
      <c r="J93" t="s">
        <v>395</v>
      </c>
      <c r="K93" t="s">
        <v>395</v>
      </c>
      <c r="L93" t="s">
        <v>395</v>
      </c>
      <c r="M93" t="s">
        <v>395</v>
      </c>
      <c r="R93" t="str">
        <f>IF(C93="","",CONCATENATE(C$1," ",B93," ",A93,"?"))</f>
        <v>Wo  Alex?</v>
      </c>
      <c r="S93" t="str">
        <f>IF(D93="","",CONCATENATE(D$1," ",B93," ",A93,"?"))</f>
        <v>Wohin  Alex?</v>
      </c>
      <c r="T93" t="str">
        <f>IF(E93="","",CONCATENATE(E$1," ",B93," ",A93,"?"))</f>
        <v>Woher  Alex?</v>
      </c>
      <c r="U93" t="str">
        <f>CONCATENATE(R93,S93,T93)</f>
        <v>Wo  Alex?Wohin  Alex?Woher  Alex?</v>
      </c>
    </row>
    <row r="94" spans="1:25" x14ac:dyDescent="0.35">
      <c r="A94" t="s">
        <v>472</v>
      </c>
      <c r="C94" t="s">
        <v>32</v>
      </c>
      <c r="D94" t="s">
        <v>33</v>
      </c>
      <c r="E94" t="s">
        <v>34</v>
      </c>
      <c r="F94" t="str">
        <f>CONCATENATE(C94,D94,E94)</f>
        <v>beimzumvom</v>
      </c>
      <c r="G94" t="s">
        <v>224</v>
      </c>
      <c r="H94" t="s">
        <v>459</v>
      </c>
      <c r="I94" t="s">
        <v>395</v>
      </c>
      <c r="J94" t="s">
        <v>395</v>
      </c>
      <c r="K94" t="s">
        <v>395</v>
      </c>
      <c r="L94" t="s">
        <v>395</v>
      </c>
      <c r="M94" t="s">
        <v>395</v>
      </c>
      <c r="R94" t="str">
        <f>IF(C94="","",CONCATENATE(C$1," ",B94," ",A94,"?"))</f>
        <v>Wo  Alex?</v>
      </c>
      <c r="S94" t="str">
        <f>IF(D94="","",CONCATENATE(D$1," ",B94," ",A94,"?"))</f>
        <v>Wohin  Alex?</v>
      </c>
      <c r="T94" t="str">
        <f>IF(E94="","",CONCATENATE(E$1," ",B94," ",A94,"?"))</f>
        <v>Woher  Alex?</v>
      </c>
      <c r="U94" t="str">
        <f>CONCATENATE(R94,S94,T94)</f>
        <v>Wo  Alex?Wohin  Alex?Woher  Alex?</v>
      </c>
    </row>
    <row r="95" spans="1:25" x14ac:dyDescent="0.35">
      <c r="A95" t="s">
        <v>472</v>
      </c>
      <c r="C95" t="s">
        <v>164</v>
      </c>
      <c r="D95" t="s">
        <v>126</v>
      </c>
      <c r="E95" t="s">
        <v>34</v>
      </c>
      <c r="F95" t="str">
        <f>CONCATENATE(C95,D95,E95)</f>
        <v>auf dem/beimauf den/zumvom</v>
      </c>
      <c r="G95" t="s">
        <v>171</v>
      </c>
      <c r="H95" t="s">
        <v>459</v>
      </c>
      <c r="I95" t="s">
        <v>395</v>
      </c>
      <c r="J95" t="s">
        <v>395</v>
      </c>
      <c r="K95" t="s">
        <v>395</v>
      </c>
      <c r="L95" t="s">
        <v>395</v>
      </c>
      <c r="M95" t="s">
        <v>395</v>
      </c>
      <c r="R95" t="str">
        <f>IF(C95="","",CONCATENATE(C$1," ",B95," ",A95,"?"))</f>
        <v>Wo  Alex?</v>
      </c>
      <c r="S95" t="str">
        <f>IF(D95="","",CONCATENATE(D$1," ",B95," ",A95,"?"))</f>
        <v>Wohin  Alex?</v>
      </c>
      <c r="T95" t="str">
        <f>IF(E95="","",CONCATENATE(E$1," ",B95," ",A95,"?"))</f>
        <v>Woher  Alex?</v>
      </c>
      <c r="U95" t="str">
        <f>CONCATENATE(R95,S95,T95)</f>
        <v>Wo  Alex?Wohin  Alex?Woher  Alex?</v>
      </c>
      <c r="V95" t="s">
        <v>630</v>
      </c>
      <c r="W95">
        <v>5.55</v>
      </c>
      <c r="X95" t="s">
        <v>477</v>
      </c>
      <c r="Y95" t="s">
        <v>502</v>
      </c>
    </row>
    <row r="96" spans="1:25" x14ac:dyDescent="0.35">
      <c r="A96" t="s">
        <v>472</v>
      </c>
      <c r="C96" t="s">
        <v>39</v>
      </c>
      <c r="D96" t="s">
        <v>40</v>
      </c>
      <c r="E96" t="s">
        <v>41</v>
      </c>
      <c r="F96" t="str">
        <f>CONCATENATE(C96,D96,E96)</f>
        <v>in derin dieaus der</v>
      </c>
      <c r="G96" t="s">
        <v>232</v>
      </c>
      <c r="H96" t="s">
        <v>459</v>
      </c>
      <c r="I96" t="s">
        <v>395</v>
      </c>
      <c r="J96" t="s">
        <v>395</v>
      </c>
      <c r="K96" t="s">
        <v>395</v>
      </c>
      <c r="L96" t="s">
        <v>395</v>
      </c>
      <c r="M96" t="s">
        <v>395</v>
      </c>
      <c r="R96" t="str">
        <f>IF(C96="","",CONCATENATE(C$1," ",B96," ",A96,"?"))</f>
        <v>Wo  Alex?</v>
      </c>
      <c r="S96" t="str">
        <f>IF(D96="","",CONCATENATE(D$1," ",B96," ",A96,"?"))</f>
        <v>Wohin  Alex?</v>
      </c>
      <c r="T96" t="str">
        <f>IF(E96="","",CONCATENATE(E$1," ",B96," ",A96,"?"))</f>
        <v>Woher  Alex?</v>
      </c>
      <c r="U96" t="str">
        <f>CONCATENATE(R96,S96,T96)</f>
        <v>Wo  Alex?Wohin  Alex?Woher  Alex?</v>
      </c>
    </row>
    <row r="97" spans="1:25" x14ac:dyDescent="0.35">
      <c r="A97" t="s">
        <v>472</v>
      </c>
      <c r="C97" t="s">
        <v>68</v>
      </c>
      <c r="D97" t="s">
        <v>69</v>
      </c>
      <c r="E97" t="s">
        <v>49</v>
      </c>
      <c r="F97" t="str">
        <f>CONCATENATE(C97,D97,E97)</f>
        <v>auf derauf dievon der</v>
      </c>
      <c r="G97" t="s">
        <v>336</v>
      </c>
      <c r="H97" t="s">
        <v>459</v>
      </c>
      <c r="I97" t="s">
        <v>395</v>
      </c>
      <c r="J97" t="s">
        <v>395</v>
      </c>
      <c r="K97" t="s">
        <v>395</v>
      </c>
      <c r="L97" t="s">
        <v>395</v>
      </c>
      <c r="M97" t="s">
        <v>395</v>
      </c>
      <c r="R97" t="str">
        <f>IF(C97="","",CONCATENATE(C$1," ",B97," ",A97,"?"))</f>
        <v>Wo  Alex?</v>
      </c>
      <c r="S97" t="str">
        <f>IF(D97="","",CONCATENATE(D$1," ",B97," ",A97,"?"))</f>
        <v>Wohin  Alex?</v>
      </c>
      <c r="T97" t="str">
        <f>IF(E97="","",CONCATENATE(E$1," ",B97," ",A97,"?"))</f>
        <v>Woher  Alex?</v>
      </c>
      <c r="U97" t="str">
        <f>CONCATENATE(R97,S97,T97)</f>
        <v>Wo  Alex?Wohin  Alex?Woher  Alex?</v>
      </c>
    </row>
    <row r="98" spans="1:25" x14ac:dyDescent="0.35">
      <c r="A98" t="s">
        <v>472</v>
      </c>
      <c r="C98" t="s">
        <v>68</v>
      </c>
      <c r="D98" t="s">
        <v>69</v>
      </c>
      <c r="E98" t="s">
        <v>49</v>
      </c>
      <c r="F98" t="str">
        <f>CONCATENATE(C98,D98,E98)</f>
        <v>auf derauf dievon der</v>
      </c>
      <c r="G98" t="s">
        <v>309</v>
      </c>
      <c r="H98" t="s">
        <v>459</v>
      </c>
      <c r="I98" t="s">
        <v>395</v>
      </c>
      <c r="J98" t="s">
        <v>395</v>
      </c>
      <c r="K98" t="s">
        <v>395</v>
      </c>
      <c r="L98" t="s">
        <v>395</v>
      </c>
      <c r="M98" t="s">
        <v>395</v>
      </c>
      <c r="R98" t="str">
        <f>IF(C98="","",CONCATENATE(C$1," ",B98," ",A98,"?"))</f>
        <v>Wo  Alex?</v>
      </c>
      <c r="S98" t="str">
        <f>IF(D98="","",CONCATENATE(D$1," ",B98," ",A98,"?"))</f>
        <v>Wohin  Alex?</v>
      </c>
      <c r="T98" t="str">
        <f>IF(E98="","",CONCATENATE(E$1," ",B98," ",A98,"?"))</f>
        <v>Woher  Alex?</v>
      </c>
      <c r="U98" t="str">
        <f>CONCATENATE(R98,S98,T98)</f>
        <v>Wo  Alex?Wohin  Alex?Woher  Alex?</v>
      </c>
    </row>
    <row r="99" spans="1:25" x14ac:dyDescent="0.35">
      <c r="A99" t="s">
        <v>472</v>
      </c>
      <c r="C99" t="s">
        <v>137</v>
      </c>
      <c r="D99" t="s">
        <v>176</v>
      </c>
      <c r="E99" t="s">
        <v>139</v>
      </c>
      <c r="F99" t="str">
        <f>CONCATENATE(C99,D99,E99)</f>
        <v>an der/in deran die/zur/in dievon der/aus der</v>
      </c>
      <c r="G99" t="s">
        <v>315</v>
      </c>
      <c r="H99" t="s">
        <v>459</v>
      </c>
      <c r="I99" t="s">
        <v>395</v>
      </c>
      <c r="J99" t="s">
        <v>395</v>
      </c>
      <c r="K99" t="s">
        <v>395</v>
      </c>
      <c r="L99" t="s">
        <v>395</v>
      </c>
      <c r="M99" t="s">
        <v>395</v>
      </c>
      <c r="R99" t="str">
        <f>IF(C99="","",CONCATENATE(C$1," ",B99," ",A99,"?"))</f>
        <v>Wo  Alex?</v>
      </c>
      <c r="S99" t="str">
        <f>IF(D99="","",CONCATENATE(D$1," ",B99," ",A99,"?"))</f>
        <v>Wohin  Alex?</v>
      </c>
      <c r="T99" t="str">
        <f>IF(E99="","",CONCATENATE(E$1," ",B99," ",A99,"?"))</f>
        <v>Woher  Alex?</v>
      </c>
      <c r="U99" t="str">
        <f>CONCATENATE(R99,S99,T99)</f>
        <v>Wo  Alex?Wohin  Alex?Woher  Alex?</v>
      </c>
    </row>
    <row r="100" spans="1:25" x14ac:dyDescent="0.35">
      <c r="A100" t="s">
        <v>472</v>
      </c>
      <c r="C100" t="s">
        <v>71</v>
      </c>
      <c r="D100" t="s">
        <v>106</v>
      </c>
      <c r="E100" t="s">
        <v>34</v>
      </c>
      <c r="F100" t="str">
        <f>CONCATENATE(C100,D100,E100)</f>
        <v>aman den/zumvom</v>
      </c>
      <c r="G100" t="s">
        <v>346</v>
      </c>
      <c r="H100" t="s">
        <v>459</v>
      </c>
      <c r="I100" t="s">
        <v>395</v>
      </c>
      <c r="J100" t="s">
        <v>395</v>
      </c>
      <c r="K100" t="s">
        <v>395</v>
      </c>
      <c r="L100" t="s">
        <v>395</v>
      </c>
      <c r="M100" t="s">
        <v>395</v>
      </c>
      <c r="R100" t="str">
        <f>IF(C100="","",CONCATENATE(C$1," ",B100," ",A100,"?"))</f>
        <v>Wo  Alex?</v>
      </c>
      <c r="S100" t="str">
        <f>IF(D100="","",CONCATENATE(D$1," ",B100," ",A100,"?"))</f>
        <v>Wohin  Alex?</v>
      </c>
      <c r="T100" t="str">
        <f>IF(E100="","",CONCATENATE(E$1," ",B100," ",A100,"?"))</f>
        <v>Woher  Alex?</v>
      </c>
      <c r="U100" t="str">
        <f>CONCATENATE(R100,S100,T100)</f>
        <v>Wo  Alex?Wohin  Alex?Woher  Alex?</v>
      </c>
    </row>
    <row r="101" spans="1:25" x14ac:dyDescent="0.35">
      <c r="A101" t="s">
        <v>472</v>
      </c>
      <c r="C101" t="s">
        <v>43</v>
      </c>
      <c r="D101" t="s">
        <v>57</v>
      </c>
      <c r="E101" t="s">
        <v>45</v>
      </c>
      <c r="F101" t="str">
        <f>CONCATENATE(C101,D101,E101)</f>
        <v>iminsaus dem</v>
      </c>
      <c r="G101" t="s">
        <v>236</v>
      </c>
      <c r="H101" t="s">
        <v>459</v>
      </c>
      <c r="I101" t="s">
        <v>395</v>
      </c>
      <c r="J101" t="s">
        <v>395</v>
      </c>
      <c r="K101" t="s">
        <v>395</v>
      </c>
      <c r="L101" t="s">
        <v>395</v>
      </c>
      <c r="M101" t="s">
        <v>395</v>
      </c>
      <c r="R101" t="str">
        <f>IF(C101="","",CONCATENATE(C$1," ",B101," ",A101,"?"))</f>
        <v>Wo  Alex?</v>
      </c>
      <c r="S101" t="str">
        <f>IF(D101="","",CONCATENATE(D$1," ",B101," ",A101,"?"))</f>
        <v>Wohin  Alex?</v>
      </c>
      <c r="T101" t="str">
        <f>IF(E101="","",CONCATENATE(E$1," ",B101," ",A101,"?"))</f>
        <v>Woher  Alex?</v>
      </c>
      <c r="U101" t="str">
        <f>CONCATENATE(R101,S101,T101)</f>
        <v>Wo  Alex?Wohin  Alex?Woher  Alex?</v>
      </c>
    </row>
    <row r="102" spans="1:25" x14ac:dyDescent="0.35">
      <c r="A102" t="s">
        <v>472</v>
      </c>
      <c r="C102" t="s">
        <v>137</v>
      </c>
      <c r="D102" t="s">
        <v>176</v>
      </c>
      <c r="E102" t="s">
        <v>139</v>
      </c>
      <c r="F102" t="str">
        <f>CONCATENATE(C102,D102,E102)</f>
        <v>an der/in deran die/zur/in dievon der/aus der</v>
      </c>
      <c r="G102" t="s">
        <v>177</v>
      </c>
      <c r="H102" t="s">
        <v>459</v>
      </c>
      <c r="I102" t="s">
        <v>395</v>
      </c>
      <c r="J102" t="s">
        <v>395</v>
      </c>
      <c r="K102" t="s">
        <v>395</v>
      </c>
      <c r="L102" t="s">
        <v>395</v>
      </c>
      <c r="M102" t="s">
        <v>395</v>
      </c>
      <c r="R102" t="str">
        <f>IF(C102="","",CONCATENATE(C$1," ",B102," ",A102,"?"))</f>
        <v>Wo  Alex?</v>
      </c>
      <c r="S102" t="str">
        <f>IF(D102="","",CONCATENATE(D$1," ",B102," ",A102,"?"))</f>
        <v>Wohin  Alex?</v>
      </c>
      <c r="T102" t="str">
        <f>IF(E102="","",CONCATENATE(E$1," ",B102," ",A102,"?"))</f>
        <v>Woher  Alex?</v>
      </c>
      <c r="U102" t="str">
        <f>CONCATENATE(R102,S102,T102)</f>
        <v>Wo  Alex?Wohin  Alex?Woher  Alex?</v>
      </c>
      <c r="V102" t="s">
        <v>631</v>
      </c>
      <c r="W102">
        <v>5.75</v>
      </c>
      <c r="X102" t="s">
        <v>477</v>
      </c>
      <c r="Y102" t="s">
        <v>502</v>
      </c>
    </row>
    <row r="103" spans="1:25" x14ac:dyDescent="0.35">
      <c r="A103" t="s">
        <v>472</v>
      </c>
      <c r="C103" t="s">
        <v>43</v>
      </c>
      <c r="D103" t="s">
        <v>57</v>
      </c>
      <c r="E103" t="s">
        <v>45</v>
      </c>
      <c r="F103" t="str">
        <f>CONCATENATE(C103,D103,E103)</f>
        <v>iminsaus dem</v>
      </c>
      <c r="G103" t="s">
        <v>271</v>
      </c>
      <c r="H103" t="s">
        <v>459</v>
      </c>
      <c r="I103" t="s">
        <v>395</v>
      </c>
      <c r="J103" t="s">
        <v>395</v>
      </c>
      <c r="K103" t="s">
        <v>395</v>
      </c>
      <c r="L103" t="s">
        <v>395</v>
      </c>
      <c r="M103" t="s">
        <v>395</v>
      </c>
      <c r="R103" t="str">
        <f>IF(C103="","",CONCATENATE(C$1," ",B103," ",A103,"?"))</f>
        <v>Wo  Alex?</v>
      </c>
      <c r="S103" t="str">
        <f>IF(D103="","",CONCATENATE(D$1," ",B103," ",A103,"?"))</f>
        <v>Wohin  Alex?</v>
      </c>
      <c r="T103" t="str">
        <f>IF(E103="","",CONCATENATE(E$1," ",B103," ",A103,"?"))</f>
        <v>Woher  Alex?</v>
      </c>
      <c r="U103" t="str">
        <f>CONCATENATE(R103,S103,T103)</f>
        <v>Wo  Alex?Wohin  Alex?Woher  Alex?</v>
      </c>
    </row>
    <row r="104" spans="1:25" x14ac:dyDescent="0.35">
      <c r="A104" t="s">
        <v>472</v>
      </c>
      <c r="C104" t="s">
        <v>36</v>
      </c>
      <c r="D104" t="s">
        <v>115</v>
      </c>
      <c r="E104" t="s">
        <v>34</v>
      </c>
      <c r="F104" t="str">
        <f>CONCATENATE(C104,D104,E104)</f>
        <v>auf demauf das (aufs)vom</v>
      </c>
      <c r="G104" t="s">
        <v>187</v>
      </c>
      <c r="H104" t="s">
        <v>459</v>
      </c>
      <c r="I104" t="s">
        <v>395</v>
      </c>
      <c r="J104" t="s">
        <v>395</v>
      </c>
      <c r="K104" t="s">
        <v>395</v>
      </c>
      <c r="L104" t="s">
        <v>395</v>
      </c>
      <c r="M104" t="s">
        <v>395</v>
      </c>
      <c r="R104" t="str">
        <f>IF(C104="","",CONCATENATE(C$1," ",B104," ",A104,"?"))</f>
        <v>Wo  Alex?</v>
      </c>
      <c r="S104" t="str">
        <f>IF(D104="","",CONCATENATE(D$1," ",B104," ",A104,"?"))</f>
        <v>Wohin  Alex?</v>
      </c>
      <c r="T104" t="str">
        <f>IF(E104="","",CONCATENATE(E$1," ",B104," ",A104,"?"))</f>
        <v>Woher  Alex?</v>
      </c>
      <c r="U104" t="str">
        <f>CONCATENATE(R104,S104,T104)</f>
        <v>Wo  Alex?Wohin  Alex?Woher  Alex?</v>
      </c>
      <c r="V104" t="s">
        <v>632</v>
      </c>
      <c r="W104">
        <v>6.2</v>
      </c>
      <c r="X104" t="s">
        <v>477</v>
      </c>
      <c r="Y104" t="s">
        <v>502</v>
      </c>
    </row>
    <row r="105" spans="1:25" x14ac:dyDescent="0.35">
      <c r="A105" t="s">
        <v>472</v>
      </c>
      <c r="C105" t="s">
        <v>227</v>
      </c>
      <c r="D105" t="s">
        <v>228</v>
      </c>
      <c r="E105" t="s">
        <v>61</v>
      </c>
      <c r="F105" t="str">
        <f>CONCATENATE(C105,D105,E105)</f>
        <v>am/im/auf demans/zum/ins/auf dasvom/aus dem</v>
      </c>
      <c r="G105" t="s">
        <v>229</v>
      </c>
      <c r="H105" t="s">
        <v>459</v>
      </c>
      <c r="I105" t="s">
        <v>395</v>
      </c>
      <c r="J105" t="s">
        <v>395</v>
      </c>
      <c r="K105" t="s">
        <v>395</v>
      </c>
      <c r="L105" t="s">
        <v>395</v>
      </c>
      <c r="M105" t="s">
        <v>395</v>
      </c>
      <c r="R105" t="str">
        <f>IF(C105="","",CONCATENATE(C$1," ",B105," ",A105,"?"))</f>
        <v>Wo  Alex?</v>
      </c>
      <c r="S105" t="str">
        <f>IF(D105="","",CONCATENATE(D$1," ",B105," ",A105,"?"))</f>
        <v>Wohin  Alex?</v>
      </c>
      <c r="T105" t="str">
        <f>IF(E105="","",CONCATENATE(E$1," ",B105," ",A105,"?"))</f>
        <v>Woher  Alex?</v>
      </c>
      <c r="U105" t="str">
        <f>CONCATENATE(R105,S105,T105)</f>
        <v>Wo  Alex?Wohin  Alex?Woher  Alex?</v>
      </c>
    </row>
    <row r="106" spans="1:25" x14ac:dyDescent="0.35">
      <c r="A106" t="s">
        <v>472</v>
      </c>
      <c r="C106" t="s">
        <v>43</v>
      </c>
      <c r="D106" t="s">
        <v>44</v>
      </c>
      <c r="E106" t="s">
        <v>45</v>
      </c>
      <c r="F106" t="str">
        <f>CONCATENATE(C106,D106,E106)</f>
        <v>imin denaus dem</v>
      </c>
      <c r="G106" t="s">
        <v>233</v>
      </c>
      <c r="H106" t="s">
        <v>459</v>
      </c>
      <c r="I106" t="s">
        <v>395</v>
      </c>
      <c r="J106" t="s">
        <v>395</v>
      </c>
      <c r="K106" t="s">
        <v>395</v>
      </c>
      <c r="L106" t="s">
        <v>395</v>
      </c>
      <c r="M106" t="s">
        <v>395</v>
      </c>
      <c r="R106" t="str">
        <f>IF(C106="","",CONCATENATE(C$1," ",B106," ",A106,"?"))</f>
        <v>Wo  Alex?</v>
      </c>
      <c r="S106" t="str">
        <f>IF(D106="","",CONCATENATE(D$1," ",B106," ",A106,"?"))</f>
        <v>Wohin  Alex?</v>
      </c>
      <c r="T106" t="str">
        <f>IF(E106="","",CONCATENATE(E$1," ",B106," ",A106,"?"))</f>
        <v>Woher  Alex?</v>
      </c>
      <c r="U106" t="str">
        <f>CONCATENATE(R106,S106,T106)</f>
        <v>Wo  Alex?Wohin  Alex?Woher  Alex?</v>
      </c>
    </row>
    <row r="107" spans="1:25" x14ac:dyDescent="0.35">
      <c r="A107" t="s">
        <v>472</v>
      </c>
      <c r="C107" t="s">
        <v>47</v>
      </c>
      <c r="D107" t="s">
        <v>48</v>
      </c>
      <c r="E107" t="s">
        <v>49</v>
      </c>
      <c r="F107" t="str">
        <f>CONCATENATE(C107,D107,E107)</f>
        <v>an deran die/zurvon der</v>
      </c>
      <c r="G107" t="s">
        <v>253</v>
      </c>
      <c r="H107" t="s">
        <v>459</v>
      </c>
      <c r="I107" t="s">
        <v>395</v>
      </c>
      <c r="J107" t="s">
        <v>395</v>
      </c>
      <c r="K107" t="s">
        <v>395</v>
      </c>
      <c r="L107" t="s">
        <v>395</v>
      </c>
      <c r="M107" t="s">
        <v>395</v>
      </c>
      <c r="R107" t="str">
        <f>IF(C107="","",CONCATENATE(C$1," ",B107," ",A107,"?"))</f>
        <v>Wo  Alex?</v>
      </c>
      <c r="S107" t="str">
        <f>IF(D107="","",CONCATENATE(D$1," ",B107," ",A107,"?"))</f>
        <v>Wohin  Alex?</v>
      </c>
      <c r="T107" t="str">
        <f>IF(E107="","",CONCATENATE(E$1," ",B107," ",A107,"?"))</f>
        <v>Woher  Alex?</v>
      </c>
      <c r="U107" t="str">
        <f>CONCATENATE(R107,S107,T107)</f>
        <v>Wo  Alex?Wohin  Alex?Woher  Alex?</v>
      </c>
    </row>
    <row r="108" spans="1:25" x14ac:dyDescent="0.35">
      <c r="A108" t="s">
        <v>472</v>
      </c>
      <c r="C108" t="s">
        <v>239</v>
      </c>
      <c r="D108" t="s">
        <v>240</v>
      </c>
      <c r="E108" t="s">
        <v>139</v>
      </c>
      <c r="F108" t="str">
        <f>CONCATENATE(C108,D108,E108)</f>
        <v>an der/auf der/in deran die/auf die/in dievon der/aus der</v>
      </c>
      <c r="G108" t="s">
        <v>245</v>
      </c>
      <c r="H108" t="s">
        <v>459</v>
      </c>
      <c r="I108" t="s">
        <v>395</v>
      </c>
      <c r="J108" t="s">
        <v>395</v>
      </c>
      <c r="K108" t="s">
        <v>395</v>
      </c>
      <c r="L108" t="s">
        <v>395</v>
      </c>
      <c r="M108" t="s">
        <v>395</v>
      </c>
      <c r="R108" t="str">
        <f>IF(C108="","",CONCATENATE(C$1," ",B108," ",A108,"?"))</f>
        <v>Wo  Alex?</v>
      </c>
      <c r="S108" t="str">
        <f>IF(D108="","",CONCATENATE(D$1," ",B108," ",A108,"?"))</f>
        <v>Wohin  Alex?</v>
      </c>
      <c r="T108" t="str">
        <f>IF(E108="","",CONCATENATE(E$1," ",B108," ",A108,"?"))</f>
        <v>Woher  Alex?</v>
      </c>
      <c r="U108" t="str">
        <f>CONCATENATE(R108,S108,T108)</f>
        <v>Wo  Alex?Wohin  Alex?Woher  Alex?</v>
      </c>
    </row>
    <row r="109" spans="1:25" x14ac:dyDescent="0.35">
      <c r="A109" t="s">
        <v>472</v>
      </c>
      <c r="C109" t="s">
        <v>220</v>
      </c>
      <c r="D109" t="s">
        <v>221</v>
      </c>
      <c r="E109" t="s">
        <v>139</v>
      </c>
      <c r="F109" t="str">
        <f>CONCATENATE(C109,D109,E109)</f>
        <v>auf der/in derauf die/in dievon der/aus der</v>
      </c>
      <c r="G109" t="s">
        <v>222</v>
      </c>
      <c r="H109" t="s">
        <v>459</v>
      </c>
      <c r="I109" t="s">
        <v>395</v>
      </c>
      <c r="J109" t="s">
        <v>395</v>
      </c>
      <c r="K109" t="s">
        <v>395</v>
      </c>
      <c r="L109" t="s">
        <v>395</v>
      </c>
      <c r="M109" t="s">
        <v>395</v>
      </c>
      <c r="R109" t="str">
        <f>IF(C109="","",CONCATENATE(C$1," ",B109," ",A109,"?"))</f>
        <v>Wo  Alex?</v>
      </c>
      <c r="S109" t="str">
        <f>IF(D109="","",CONCATENATE(D$1," ",B109," ",A109,"?"))</f>
        <v>Wohin  Alex?</v>
      </c>
      <c r="T109" t="str">
        <f>IF(E109="","",CONCATENATE(E$1," ",B109," ",A109,"?"))</f>
        <v>Woher  Alex?</v>
      </c>
      <c r="U109" t="str">
        <f>CONCATENATE(R109,S109,T109)</f>
        <v>Wo  Alex?Wohin  Alex?Woher  Alex?</v>
      </c>
    </row>
    <row r="110" spans="1:25" x14ac:dyDescent="0.35">
      <c r="A110" t="s">
        <v>472</v>
      </c>
      <c r="C110" t="s">
        <v>39</v>
      </c>
      <c r="D110" t="s">
        <v>40</v>
      </c>
      <c r="E110" t="s">
        <v>41</v>
      </c>
      <c r="F110" t="str">
        <f>CONCATENATE(C110,D110,E110)</f>
        <v>in derin dieaus der</v>
      </c>
      <c r="G110" t="s">
        <v>286</v>
      </c>
      <c r="H110" t="s">
        <v>459</v>
      </c>
      <c r="I110" t="s">
        <v>395</v>
      </c>
      <c r="J110" t="s">
        <v>395</v>
      </c>
      <c r="K110" t="s">
        <v>395</v>
      </c>
      <c r="L110" t="s">
        <v>395</v>
      </c>
      <c r="M110" t="s">
        <v>395</v>
      </c>
      <c r="R110" t="str">
        <f>IF(C110="","",CONCATENATE(C$1," ",B110," ",A110,"?"))</f>
        <v>Wo  Alex?</v>
      </c>
      <c r="S110" t="str">
        <f>IF(D110="","",CONCATENATE(D$1," ",B110," ",A110,"?"))</f>
        <v>Wohin  Alex?</v>
      </c>
      <c r="T110" t="str">
        <f>IF(E110="","",CONCATENATE(E$1," ",B110," ",A110,"?"))</f>
        <v>Woher  Alex?</v>
      </c>
      <c r="U110" t="str">
        <f>CONCATENATE(R110,S110,T110)</f>
        <v>Wo  Alex?Wohin  Alex?Woher  Alex?</v>
      </c>
    </row>
    <row r="111" spans="1:25" x14ac:dyDescent="0.35">
      <c r="A111" t="s">
        <v>472</v>
      </c>
      <c r="C111" t="s">
        <v>77</v>
      </c>
      <c r="D111" t="s">
        <v>54</v>
      </c>
      <c r="E111" t="s">
        <v>55</v>
      </c>
      <c r="F111" t="str">
        <f>CONCATENATE(C111,D111,E111)</f>
        <v>in der/bei derin die/zuraus der/von der</v>
      </c>
      <c r="G111" t="s">
        <v>316</v>
      </c>
      <c r="H111" t="s">
        <v>459</v>
      </c>
      <c r="I111" t="s">
        <v>395</v>
      </c>
      <c r="J111" t="s">
        <v>395</v>
      </c>
      <c r="K111" t="s">
        <v>395</v>
      </c>
      <c r="L111" t="s">
        <v>395</v>
      </c>
      <c r="M111" t="s">
        <v>395</v>
      </c>
      <c r="R111" t="str">
        <f>IF(C111="","",CONCATENATE(C$1," ",B111," ",A111,"?"))</f>
        <v>Wo  Alex?</v>
      </c>
      <c r="S111" t="str">
        <f>IF(D111="","",CONCATENATE(D$1," ",B111," ",A111,"?"))</f>
        <v>Wohin  Alex?</v>
      </c>
      <c r="T111" t="str">
        <f>IF(E111="","",CONCATENATE(E$1," ",B111," ",A111,"?"))</f>
        <v>Woher  Alex?</v>
      </c>
      <c r="U111" t="str">
        <f>CONCATENATE(R111,S111,T111)</f>
        <v>Wo  Alex?Wohin  Alex?Woher  Alex?</v>
      </c>
    </row>
    <row r="112" spans="1:25" x14ac:dyDescent="0.35">
      <c r="A112" t="s">
        <v>472</v>
      </c>
      <c r="C112" t="s">
        <v>39</v>
      </c>
      <c r="D112" t="s">
        <v>40</v>
      </c>
      <c r="E112" t="s">
        <v>41</v>
      </c>
      <c r="F112" t="str">
        <f>CONCATENATE(C112,D112,E112)</f>
        <v>in derin dieaus der</v>
      </c>
      <c r="G112" t="s">
        <v>327</v>
      </c>
      <c r="H112" t="s">
        <v>459</v>
      </c>
      <c r="I112" t="s">
        <v>395</v>
      </c>
      <c r="J112" t="s">
        <v>395</v>
      </c>
      <c r="K112" t="s">
        <v>395</v>
      </c>
      <c r="L112" t="s">
        <v>395</v>
      </c>
      <c r="M112" t="s">
        <v>395</v>
      </c>
      <c r="R112" t="str">
        <f>IF(C112="","",CONCATENATE(C$1," ",B112," ",A112,"?"))</f>
        <v>Wo  Alex?</v>
      </c>
      <c r="S112" t="str">
        <f>IF(D112="","",CONCATENATE(D$1," ",B112," ",A112,"?"))</f>
        <v>Wohin  Alex?</v>
      </c>
      <c r="T112" t="str">
        <f>IF(E112="","",CONCATENATE(E$1," ",B112," ",A112,"?"))</f>
        <v>Woher  Alex?</v>
      </c>
      <c r="U112" t="str">
        <f>CONCATENATE(R112,S112,T112)</f>
        <v>Wo  Alex?Wohin  Alex?Woher  Alex?</v>
      </c>
    </row>
    <row r="113" spans="1:25" x14ac:dyDescent="0.35">
      <c r="A113" t="s">
        <v>472</v>
      </c>
      <c r="C113" t="s">
        <v>43</v>
      </c>
      <c r="D113" t="s">
        <v>44</v>
      </c>
      <c r="E113" t="s">
        <v>45</v>
      </c>
      <c r="F113" t="str">
        <f>CONCATENATE(C113,D113,E113)</f>
        <v>imin denaus dem</v>
      </c>
      <c r="G113" t="s">
        <v>246</v>
      </c>
      <c r="H113" t="s">
        <v>459</v>
      </c>
      <c r="I113" t="s">
        <v>395</v>
      </c>
      <c r="J113" t="s">
        <v>395</v>
      </c>
      <c r="K113" t="s">
        <v>395</v>
      </c>
      <c r="L113" t="s">
        <v>395</v>
      </c>
      <c r="M113" t="s">
        <v>395</v>
      </c>
      <c r="R113" t="str">
        <f>IF(C113="","",CONCATENATE(C$1," ",B113," ",A113,"?"))</f>
        <v>Wo  Alex?</v>
      </c>
      <c r="S113" t="str">
        <f>IF(D113="","",CONCATENATE(D$1," ",B113," ",A113,"?"))</f>
        <v>Wohin  Alex?</v>
      </c>
      <c r="T113" t="str">
        <f>IF(E113="","",CONCATENATE(E$1," ",B113," ",A113,"?"))</f>
        <v>Woher  Alex?</v>
      </c>
      <c r="U113" t="str">
        <f>CONCATENATE(R113,S113,T113)</f>
        <v>Wo  Alex?Wohin  Alex?Woher  Alex?</v>
      </c>
    </row>
    <row r="114" spans="1:25" x14ac:dyDescent="0.35">
      <c r="A114" t="s">
        <v>472</v>
      </c>
      <c r="C114" t="s">
        <v>39</v>
      </c>
      <c r="D114" t="s">
        <v>40</v>
      </c>
      <c r="E114" t="s">
        <v>41</v>
      </c>
      <c r="F114" t="str">
        <f>CONCATENATE(C114,D114,E114)</f>
        <v>in derin dieaus der</v>
      </c>
      <c r="G114" t="s">
        <v>231</v>
      </c>
      <c r="H114" t="s">
        <v>459</v>
      </c>
      <c r="I114" t="s">
        <v>395</v>
      </c>
      <c r="J114" t="s">
        <v>395</v>
      </c>
      <c r="K114" t="s">
        <v>395</v>
      </c>
      <c r="L114" t="s">
        <v>395</v>
      </c>
      <c r="M114" t="s">
        <v>395</v>
      </c>
      <c r="R114" t="str">
        <f>IF(C114="","",CONCATENATE(C$1," ",B114," ",A114,"?"))</f>
        <v>Wo  Alex?</v>
      </c>
      <c r="S114" t="str">
        <f>IF(D114="","",CONCATENATE(D$1," ",B114," ",A114,"?"))</f>
        <v>Wohin  Alex?</v>
      </c>
      <c r="T114" t="str">
        <f>IF(E114="","",CONCATENATE(E$1," ",B114," ",A114,"?"))</f>
        <v>Woher  Alex?</v>
      </c>
      <c r="U114" t="str">
        <f>CONCATENATE(R114,S114,T114)</f>
        <v>Wo  Alex?Wohin  Alex?Woher  Alex?</v>
      </c>
    </row>
    <row r="115" spans="1:25" x14ac:dyDescent="0.35">
      <c r="A115" t="s">
        <v>472</v>
      </c>
      <c r="C115" t="s">
        <v>43</v>
      </c>
      <c r="D115" t="s">
        <v>57</v>
      </c>
      <c r="E115" t="s">
        <v>45</v>
      </c>
      <c r="F115" t="str">
        <f>CONCATENATE(C115,D115,E115)</f>
        <v>iminsaus dem</v>
      </c>
      <c r="G115" t="s">
        <v>264</v>
      </c>
      <c r="H115" t="s">
        <v>459</v>
      </c>
      <c r="I115" t="s">
        <v>395</v>
      </c>
      <c r="J115" t="s">
        <v>395</v>
      </c>
      <c r="K115" t="s">
        <v>395</v>
      </c>
      <c r="L115" t="s">
        <v>395</v>
      </c>
      <c r="M115" t="s">
        <v>395</v>
      </c>
      <c r="R115" t="str">
        <f>IF(C115="","",CONCATENATE(C$1," ",B115," ",A115,"?"))</f>
        <v>Wo  Alex?</v>
      </c>
      <c r="S115" t="str">
        <f>IF(D115="","",CONCATENATE(D$1," ",B115," ",A115,"?"))</f>
        <v>Wohin  Alex?</v>
      </c>
      <c r="T115" t="str">
        <f>IF(E115="","",CONCATENATE(E$1," ",B115," ",A115,"?"))</f>
        <v>Woher  Alex?</v>
      </c>
      <c r="U115" t="str">
        <f>CONCATENATE(R115,S115,T115)</f>
        <v>Wo  Alex?Wohin  Alex?Woher  Alex?</v>
      </c>
    </row>
    <row r="116" spans="1:25" x14ac:dyDescent="0.35">
      <c r="A116" t="s">
        <v>472</v>
      </c>
      <c r="C116" t="s">
        <v>43</v>
      </c>
      <c r="D116" t="s">
        <v>57</v>
      </c>
      <c r="E116" t="s">
        <v>45</v>
      </c>
      <c r="F116" t="str">
        <f>CONCATENATE(C116,D116,E116)</f>
        <v>iminsaus dem</v>
      </c>
      <c r="G116" t="s">
        <v>298</v>
      </c>
      <c r="H116" t="s">
        <v>459</v>
      </c>
      <c r="I116" t="s">
        <v>395</v>
      </c>
      <c r="J116" t="s">
        <v>395</v>
      </c>
      <c r="K116" t="s">
        <v>395</v>
      </c>
      <c r="L116" t="s">
        <v>395</v>
      </c>
      <c r="M116" t="s">
        <v>395</v>
      </c>
      <c r="R116" t="str">
        <f>IF(C116="","",CONCATENATE(C$1," ",B116," ",A116,"?"))</f>
        <v>Wo  Alex?</v>
      </c>
      <c r="S116" t="str">
        <f>IF(D116="","",CONCATENATE(D$1," ",B116," ",A116,"?"))</f>
        <v>Wohin  Alex?</v>
      </c>
      <c r="T116" t="str">
        <f>IF(E116="","",CONCATENATE(E$1," ",B116," ",A116,"?"))</f>
        <v>Woher  Alex?</v>
      </c>
      <c r="U116" t="str">
        <f>CONCATENATE(R116,S116,T116)</f>
        <v>Wo  Alex?Wohin  Alex?Woher  Alex?</v>
      </c>
    </row>
    <row r="117" spans="1:25" x14ac:dyDescent="0.35">
      <c r="A117" t="s">
        <v>472</v>
      </c>
      <c r="C117" t="s">
        <v>43</v>
      </c>
      <c r="D117" t="s">
        <v>57</v>
      </c>
      <c r="E117" t="s">
        <v>45</v>
      </c>
      <c r="F117" t="str">
        <f>CONCATENATE(C117,D117,E117)</f>
        <v>iminsaus dem</v>
      </c>
      <c r="G117" t="s">
        <v>235</v>
      </c>
      <c r="H117" t="s">
        <v>459</v>
      </c>
      <c r="I117" t="s">
        <v>395</v>
      </c>
      <c r="J117" t="s">
        <v>395</v>
      </c>
      <c r="K117" t="s">
        <v>395</v>
      </c>
      <c r="L117" t="s">
        <v>395</v>
      </c>
      <c r="M117" t="s">
        <v>395</v>
      </c>
      <c r="R117" t="str">
        <f>IF(C117="","",CONCATENATE(C$1," ",B117," ",A117,"?"))</f>
        <v>Wo  Alex?</v>
      </c>
      <c r="S117" t="str">
        <f>IF(D117="","",CONCATENATE(D$1," ",B117," ",A117,"?"))</f>
        <v>Wohin  Alex?</v>
      </c>
      <c r="T117" t="str">
        <f>IF(E117="","",CONCATENATE(E$1," ",B117," ",A117,"?"))</f>
        <v>Woher  Alex?</v>
      </c>
      <c r="U117" t="str">
        <f>CONCATENATE(R117,S117,T117)</f>
        <v>Wo  Alex?Wohin  Alex?Woher  Alex?</v>
      </c>
    </row>
    <row r="118" spans="1:25" x14ac:dyDescent="0.35">
      <c r="A118" t="s">
        <v>472</v>
      </c>
      <c r="D118" t="s">
        <v>44</v>
      </c>
      <c r="F118" t="str">
        <f>CONCATENATE(C118,D118,E118)</f>
        <v>in den</v>
      </c>
      <c r="G118" t="s">
        <v>117</v>
      </c>
      <c r="H118" t="s">
        <v>459</v>
      </c>
      <c r="I118" t="s">
        <v>633</v>
      </c>
      <c r="J118" t="s">
        <v>357</v>
      </c>
      <c r="K118" t="s">
        <v>595</v>
      </c>
      <c r="L118" t="s">
        <v>634</v>
      </c>
      <c r="M118" t="s">
        <v>635</v>
      </c>
      <c r="R118" t="str">
        <f>IF(C118="","",CONCATENATE(C$1," ",B118," ",A118,"?"))</f>
        <v/>
      </c>
      <c r="S118" t="str">
        <f>IF(D118="","",CONCATENATE(D$1," ",B118," ",A118,"?"))</f>
        <v>Wohin  Alex?</v>
      </c>
      <c r="T118" t="str">
        <f>IF(E118="","",CONCATENATE(E$1," ",B118," ",A118,"?"))</f>
        <v/>
      </c>
      <c r="U118" t="str">
        <f>CONCATENATE(R118,S118,T118)</f>
        <v>Wohin  Alex?</v>
      </c>
      <c r="V118" t="s">
        <v>636</v>
      </c>
      <c r="W118">
        <v>3.55</v>
      </c>
      <c r="X118" t="s">
        <v>477</v>
      </c>
      <c r="Y118" t="s">
        <v>478</v>
      </c>
    </row>
    <row r="119" spans="1:25" x14ac:dyDescent="0.35">
      <c r="A119" t="s">
        <v>472</v>
      </c>
      <c r="C119" t="s">
        <v>43</v>
      </c>
      <c r="D119" t="s">
        <v>44</v>
      </c>
      <c r="E119" t="s">
        <v>45</v>
      </c>
      <c r="F119" t="str">
        <f>CONCATENATE(C119,D119,E119)</f>
        <v>imin denaus dem</v>
      </c>
      <c r="G119" t="s">
        <v>179</v>
      </c>
      <c r="H119" t="s">
        <v>459</v>
      </c>
      <c r="I119" t="s">
        <v>395</v>
      </c>
      <c r="J119" t="s">
        <v>395</v>
      </c>
      <c r="K119" t="s">
        <v>395</v>
      </c>
      <c r="L119" t="s">
        <v>395</v>
      </c>
      <c r="M119" t="s">
        <v>395</v>
      </c>
      <c r="R119" t="str">
        <f>IF(C119="","",CONCATENATE(C$1," ",B119," ",A119,"?"))</f>
        <v>Wo  Alex?</v>
      </c>
      <c r="S119" t="str">
        <f>IF(D119="","",CONCATENATE(D$1," ",B119," ",A119,"?"))</f>
        <v>Wohin  Alex?</v>
      </c>
      <c r="T119" t="str">
        <f>IF(E119="","",CONCATENATE(E$1," ",B119," ",A119,"?"))</f>
        <v>Woher  Alex?</v>
      </c>
      <c r="U119" t="str">
        <f>CONCATENATE(R119,S119,T119)</f>
        <v>Wo  Alex?Wohin  Alex?Woher  Alex?</v>
      </c>
      <c r="V119" t="s">
        <v>637</v>
      </c>
      <c r="W119">
        <v>5.85</v>
      </c>
      <c r="X119" t="s">
        <v>477</v>
      </c>
      <c r="Y119" t="s">
        <v>502</v>
      </c>
    </row>
    <row r="120" spans="1:25" x14ac:dyDescent="0.35">
      <c r="A120" t="s">
        <v>472</v>
      </c>
      <c r="C120" t="s">
        <v>189</v>
      </c>
      <c r="D120" t="s">
        <v>190</v>
      </c>
      <c r="E120" t="s">
        <v>191</v>
      </c>
      <c r="F120" t="str">
        <f>CONCATENATE(C120,D120,E120)</f>
        <v>im/beimin den/zu demaus dem/von dem</v>
      </c>
      <c r="G120" t="s">
        <v>192</v>
      </c>
      <c r="H120" t="s">
        <v>459</v>
      </c>
      <c r="I120" t="s">
        <v>395</v>
      </c>
      <c r="J120" t="s">
        <v>395</v>
      </c>
      <c r="K120" t="s">
        <v>395</v>
      </c>
      <c r="L120" t="s">
        <v>395</v>
      </c>
      <c r="M120" t="s">
        <v>395</v>
      </c>
      <c r="R120" t="str">
        <f>IF(C120="","",CONCATENATE(C$1," ",B120," ",A120,"?"))</f>
        <v>Wo  Alex?</v>
      </c>
      <c r="S120" t="str">
        <f>IF(D120="","",CONCATENATE(D$1," ",B120," ",A120,"?"))</f>
        <v>Wohin  Alex?</v>
      </c>
      <c r="T120" t="str">
        <f>IF(E120="","",CONCATENATE(E$1," ",B120," ",A120,"?"))</f>
        <v>Woher  Alex?</v>
      </c>
      <c r="U120" t="str">
        <f>CONCATENATE(R120,S120,T120)</f>
        <v>Wo  Alex?Wohin  Alex?Woher  Alex?</v>
      </c>
      <c r="V120" t="s">
        <v>638</v>
      </c>
      <c r="W120">
        <v>6.2249999999999996</v>
      </c>
      <c r="X120" t="s">
        <v>477</v>
      </c>
      <c r="Y120" t="s">
        <v>502</v>
      </c>
    </row>
    <row r="121" spans="1:25" x14ac:dyDescent="0.35">
      <c r="A121" t="s">
        <v>472</v>
      </c>
      <c r="C121" t="s">
        <v>68</v>
      </c>
      <c r="D121" t="s">
        <v>69</v>
      </c>
      <c r="E121" t="s">
        <v>49</v>
      </c>
      <c r="F121" t="str">
        <f>CONCATENATE(C121,D121,E121)</f>
        <v>auf derauf dievon der</v>
      </c>
      <c r="G121" t="s">
        <v>257</v>
      </c>
      <c r="H121" t="s">
        <v>459</v>
      </c>
      <c r="I121" t="s">
        <v>395</v>
      </c>
      <c r="J121" t="s">
        <v>395</v>
      </c>
      <c r="K121" t="s">
        <v>395</v>
      </c>
      <c r="L121" t="s">
        <v>395</v>
      </c>
      <c r="M121" t="s">
        <v>395</v>
      </c>
      <c r="R121" t="str">
        <f>IF(C121="","",CONCATENATE(C$1," ",B121," ",A121,"?"))</f>
        <v>Wo  Alex?</v>
      </c>
      <c r="S121" t="str">
        <f>IF(D121="","",CONCATENATE(D$1," ",B121," ",A121,"?"))</f>
        <v>Wohin  Alex?</v>
      </c>
      <c r="T121" t="str">
        <f>IF(E121="","",CONCATENATE(E$1," ",B121," ",A121,"?"))</f>
        <v>Woher  Alex?</v>
      </c>
      <c r="U121" t="str">
        <f>CONCATENATE(R121,S121,T121)</f>
        <v>Wo  Alex?Wohin  Alex?Woher  Alex?</v>
      </c>
    </row>
    <row r="122" spans="1:25" x14ac:dyDescent="0.35">
      <c r="A122" t="s">
        <v>472</v>
      </c>
      <c r="C122" t="s">
        <v>68</v>
      </c>
      <c r="D122" t="s">
        <v>69</v>
      </c>
      <c r="E122" t="s">
        <v>49</v>
      </c>
      <c r="F122" t="str">
        <f>CONCATENATE(C122,D122,E122)</f>
        <v>auf derauf dievon der</v>
      </c>
      <c r="G122" t="s">
        <v>200</v>
      </c>
      <c r="H122" t="s">
        <v>459</v>
      </c>
      <c r="I122" t="s">
        <v>395</v>
      </c>
      <c r="J122" t="s">
        <v>395</v>
      </c>
      <c r="K122" t="s">
        <v>395</v>
      </c>
      <c r="L122" t="s">
        <v>395</v>
      </c>
      <c r="M122" t="s">
        <v>395</v>
      </c>
      <c r="R122" t="str">
        <f>IF(C122="","",CONCATENATE(C$1," ",B122," ",A122,"?"))</f>
        <v>Wo  Alex?</v>
      </c>
      <c r="S122" t="str">
        <f>IF(D122="","",CONCATENATE(D$1," ",B122," ",A122,"?"))</f>
        <v>Wohin  Alex?</v>
      </c>
      <c r="T122" t="str">
        <f>IF(E122="","",CONCATENATE(E$1," ",B122," ",A122,"?"))</f>
        <v>Woher  Alex?</v>
      </c>
      <c r="U122" t="str">
        <f>CONCATENATE(R122,S122,T122)</f>
        <v>Wo  Alex?Wohin  Alex?Woher  Alex?</v>
      </c>
      <c r="V122" t="s">
        <v>639</v>
      </c>
      <c r="W122">
        <v>6.35</v>
      </c>
      <c r="X122" t="s">
        <v>477</v>
      </c>
      <c r="Y122" t="s">
        <v>502</v>
      </c>
    </row>
    <row r="123" spans="1:25" x14ac:dyDescent="0.35">
      <c r="A123" t="s">
        <v>472</v>
      </c>
      <c r="C123" t="s">
        <v>129</v>
      </c>
      <c r="D123" t="s">
        <v>73</v>
      </c>
      <c r="E123" t="s">
        <v>49</v>
      </c>
      <c r="F123" t="str">
        <f>CONCATENATE(C123,D123,E123)</f>
        <v>auf der/bei derauf die/zurvon der</v>
      </c>
      <c r="G123" t="s">
        <v>308</v>
      </c>
      <c r="H123" t="s">
        <v>459</v>
      </c>
      <c r="I123" t="s">
        <v>395</v>
      </c>
      <c r="J123" t="s">
        <v>395</v>
      </c>
      <c r="K123" t="s">
        <v>395</v>
      </c>
      <c r="L123" t="s">
        <v>395</v>
      </c>
      <c r="M123" t="s">
        <v>395</v>
      </c>
      <c r="R123" t="str">
        <f>IF(C123="","",CONCATENATE(C$1," ",B123," ",A123,"?"))</f>
        <v>Wo  Alex?</v>
      </c>
      <c r="S123" t="str">
        <f>IF(D123="","",CONCATENATE(D$1," ",B123," ",A123,"?"))</f>
        <v>Wohin  Alex?</v>
      </c>
      <c r="T123" t="str">
        <f>IF(E123="","",CONCATENATE(E$1," ",B123," ",A123,"?"))</f>
        <v>Woher  Alex?</v>
      </c>
      <c r="U123" t="str">
        <f>CONCATENATE(R123,S123,T123)</f>
        <v>Wo  Alex?Wohin  Alex?Woher  Alex?</v>
      </c>
    </row>
    <row r="124" spans="1:25" x14ac:dyDescent="0.35">
      <c r="A124" t="s">
        <v>472</v>
      </c>
      <c r="C124" t="s">
        <v>36</v>
      </c>
      <c r="D124" t="s">
        <v>37</v>
      </c>
      <c r="E124" t="s">
        <v>34</v>
      </c>
      <c r="F124" t="str">
        <f>CONCATENATE(C124,D124,E124)</f>
        <v>auf demauf denvom</v>
      </c>
      <c r="G124" t="s">
        <v>269</v>
      </c>
      <c r="H124" t="s">
        <v>459</v>
      </c>
      <c r="I124" t="s">
        <v>395</v>
      </c>
      <c r="J124" t="s">
        <v>395</v>
      </c>
      <c r="K124" t="s">
        <v>395</v>
      </c>
      <c r="L124" t="s">
        <v>395</v>
      </c>
      <c r="M124" t="s">
        <v>395</v>
      </c>
      <c r="R124" t="str">
        <f>IF(C124="","",CONCATENATE(C$1," ",B124," ",A124,"?"))</f>
        <v>Wo  Alex?</v>
      </c>
      <c r="S124" t="str">
        <f>IF(D124="","",CONCATENATE(D$1," ",B124," ",A124,"?"))</f>
        <v>Wohin  Alex?</v>
      </c>
      <c r="T124" t="str">
        <f>IF(E124="","",CONCATENATE(E$1," ",B124," ",A124,"?"))</f>
        <v>Woher  Alex?</v>
      </c>
      <c r="U124" t="str">
        <f>CONCATENATE(R124,S124,T124)</f>
        <v>Wo  Alex?Wohin  Alex?Woher  Alex?</v>
      </c>
    </row>
    <row r="125" spans="1:25" x14ac:dyDescent="0.35">
      <c r="A125" t="s">
        <v>472</v>
      </c>
      <c r="C125" t="s">
        <v>43</v>
      </c>
      <c r="D125" t="s">
        <v>57</v>
      </c>
      <c r="E125" t="s">
        <v>45</v>
      </c>
      <c r="F125" t="str">
        <f>CONCATENATE(C125,D125,E125)</f>
        <v>iminsaus dem</v>
      </c>
      <c r="G125" t="s">
        <v>263</v>
      </c>
      <c r="H125" t="s">
        <v>459</v>
      </c>
      <c r="I125" t="s">
        <v>395</v>
      </c>
      <c r="J125" t="s">
        <v>395</v>
      </c>
      <c r="K125" t="s">
        <v>395</v>
      </c>
      <c r="L125" t="s">
        <v>395</v>
      </c>
      <c r="M125" t="s">
        <v>395</v>
      </c>
      <c r="R125" t="str">
        <f>IF(C125="","",CONCATENATE(C$1," ",B125," ",A125,"?"))</f>
        <v>Wo  Alex?</v>
      </c>
      <c r="S125" t="str">
        <f>IF(D125="","",CONCATENATE(D$1," ",B125," ",A125,"?"))</f>
        <v>Wohin  Alex?</v>
      </c>
      <c r="T125" t="str">
        <f>IF(E125="","",CONCATENATE(E$1," ",B125," ",A125,"?"))</f>
        <v>Woher  Alex?</v>
      </c>
      <c r="U125" t="str">
        <f>CONCATENATE(R125,S125,T125)</f>
        <v>Wo  Alex?Wohin  Alex?Woher  Alex?</v>
      </c>
    </row>
    <row r="126" spans="1:25" x14ac:dyDescent="0.35">
      <c r="A126" t="s">
        <v>472</v>
      </c>
      <c r="C126" t="s">
        <v>36</v>
      </c>
      <c r="D126" t="s">
        <v>37</v>
      </c>
      <c r="E126" t="s">
        <v>34</v>
      </c>
      <c r="F126" t="str">
        <f>CONCATENATE(C126,D126,E126)</f>
        <v>auf demauf denvom</v>
      </c>
      <c r="G126" t="s">
        <v>210</v>
      </c>
      <c r="H126" t="s">
        <v>459</v>
      </c>
      <c r="I126" t="s">
        <v>395</v>
      </c>
      <c r="J126" t="s">
        <v>395</v>
      </c>
      <c r="K126" t="s">
        <v>395</v>
      </c>
      <c r="L126" t="s">
        <v>395</v>
      </c>
      <c r="M126" t="s">
        <v>395</v>
      </c>
      <c r="R126" t="str">
        <f>IF(C126="","",CONCATENATE(C$1," ",B126," ",A126,"?"))</f>
        <v>Wo  Alex?</v>
      </c>
      <c r="S126" t="str">
        <f>IF(D126="","",CONCATENATE(D$1," ",B126," ",A126,"?"))</f>
        <v>Wohin  Alex?</v>
      </c>
      <c r="T126" t="str">
        <f>IF(E126="","",CONCATENATE(E$1," ",B126," ",A126,"?"))</f>
        <v>Woher  Alex?</v>
      </c>
      <c r="U126" t="str">
        <f>CONCATENATE(R126,S126,T126)</f>
        <v>Wo  Alex?Wohin  Alex?Woher  Alex?</v>
      </c>
      <c r="V126" t="s">
        <v>640</v>
      </c>
      <c r="W126">
        <v>6.7</v>
      </c>
      <c r="X126" t="s">
        <v>477</v>
      </c>
      <c r="Y126" t="s">
        <v>502</v>
      </c>
    </row>
    <row r="127" spans="1:25" x14ac:dyDescent="0.35">
      <c r="A127" t="s">
        <v>472</v>
      </c>
      <c r="C127" t="s">
        <v>303</v>
      </c>
      <c r="D127" t="s">
        <v>304</v>
      </c>
      <c r="E127" t="s">
        <v>34</v>
      </c>
      <c r="F127" t="str">
        <f>CONCATENATE(C127,D127,E127)</f>
        <v>am/auf deman den/auf denvom</v>
      </c>
      <c r="G127" t="s">
        <v>305</v>
      </c>
      <c r="H127" t="s">
        <v>459</v>
      </c>
      <c r="I127" t="s">
        <v>395</v>
      </c>
      <c r="J127" t="s">
        <v>395</v>
      </c>
      <c r="K127" t="s">
        <v>395</v>
      </c>
      <c r="L127" t="s">
        <v>395</v>
      </c>
      <c r="M127" t="s">
        <v>395</v>
      </c>
      <c r="R127" t="str">
        <f>IF(C127="","",CONCATENATE(C$1," ",B127," ",A127,"?"))</f>
        <v>Wo  Alex?</v>
      </c>
      <c r="S127" t="str">
        <f>IF(D127="","",CONCATENATE(D$1," ",B127," ",A127,"?"))</f>
        <v>Wohin  Alex?</v>
      </c>
      <c r="T127" t="str">
        <f>IF(E127="","",CONCATENATE(E$1," ",B127," ",A127,"?"))</f>
        <v>Woher  Alex?</v>
      </c>
      <c r="U127" t="str">
        <f>CONCATENATE(R127,S127,T127)</f>
        <v>Wo  Alex?Wohin  Alex?Woher  Alex?</v>
      </c>
    </row>
    <row r="128" spans="1:25" x14ac:dyDescent="0.35">
      <c r="A128" t="s">
        <v>472</v>
      </c>
      <c r="C128" t="s">
        <v>71</v>
      </c>
      <c r="D128" t="s">
        <v>106</v>
      </c>
      <c r="E128" t="s">
        <v>34</v>
      </c>
      <c r="F128" t="str">
        <f>CONCATENATE(C128,D128,E128)</f>
        <v>aman den/zumvom</v>
      </c>
      <c r="G128" t="s">
        <v>349</v>
      </c>
      <c r="H128" t="s">
        <v>459</v>
      </c>
      <c r="I128" t="s">
        <v>395</v>
      </c>
      <c r="J128" t="s">
        <v>395</v>
      </c>
      <c r="K128" t="s">
        <v>395</v>
      </c>
      <c r="L128" t="s">
        <v>395</v>
      </c>
      <c r="M128" t="s">
        <v>395</v>
      </c>
      <c r="R128" t="str">
        <f>IF(C128="","",CONCATENATE(C$1," ",B128," ",A128,"?"))</f>
        <v>Wo  Alex?</v>
      </c>
      <c r="S128" t="str">
        <f>IF(D128="","",CONCATENATE(D$1," ",B128," ",A128,"?"))</f>
        <v>Wohin  Alex?</v>
      </c>
      <c r="T128" t="str">
        <f>IF(E128="","",CONCATENATE(E$1," ",B128," ",A128,"?"))</f>
        <v>Woher  Alex?</v>
      </c>
      <c r="U128" t="str">
        <f>CONCATENATE(R128,S128,T128)</f>
        <v>Wo  Alex?Wohin  Alex?Woher  Alex?</v>
      </c>
    </row>
    <row r="129" spans="1:25" x14ac:dyDescent="0.35">
      <c r="A129" t="s">
        <v>472</v>
      </c>
      <c r="C129" t="s">
        <v>120</v>
      </c>
      <c r="F129" t="str">
        <f>CONCATENATE(C129,D129,E129)</f>
        <v>vor dem</v>
      </c>
      <c r="G129" t="s">
        <v>121</v>
      </c>
      <c r="H129" t="s">
        <v>459</v>
      </c>
      <c r="I129" t="s">
        <v>352</v>
      </c>
      <c r="J129" t="s">
        <v>357</v>
      </c>
      <c r="K129" t="s">
        <v>535</v>
      </c>
      <c r="L129" t="s">
        <v>641</v>
      </c>
      <c r="M129" t="s">
        <v>642</v>
      </c>
      <c r="R129" t="str">
        <f>IF(C129="","",CONCATENATE(C$1," ",B129," ",A129,"?"))</f>
        <v>Wo  Alex?</v>
      </c>
      <c r="S129" t="str">
        <f>IF(D129="","",CONCATENATE(D$1," ",B129," ",A129,"?"))</f>
        <v/>
      </c>
      <c r="T129" t="str">
        <f>IF(E129="","",CONCATENATE(E$1," ",B129," ",A129,"?"))</f>
        <v/>
      </c>
      <c r="U129" t="str">
        <f>CONCATENATE(R129,S129,T129)</f>
        <v>Wo  Alex?</v>
      </c>
      <c r="V129" t="s">
        <v>643</v>
      </c>
      <c r="W129">
        <v>3.7</v>
      </c>
      <c r="X129" t="s">
        <v>477</v>
      </c>
      <c r="Y129" t="s">
        <v>478</v>
      </c>
    </row>
    <row r="130" spans="1:25" x14ac:dyDescent="0.35">
      <c r="A130" t="s">
        <v>472</v>
      </c>
      <c r="C130" t="s">
        <v>32</v>
      </c>
      <c r="D130" t="s">
        <v>33</v>
      </c>
      <c r="E130" t="s">
        <v>34</v>
      </c>
      <c r="F130" t="str">
        <f>CONCATENATE(C130,D130,E130)</f>
        <v>beimzumvom</v>
      </c>
      <c r="G130" t="s">
        <v>167</v>
      </c>
      <c r="H130" t="s">
        <v>459</v>
      </c>
      <c r="I130" t="s">
        <v>395</v>
      </c>
      <c r="J130" t="s">
        <v>395</v>
      </c>
      <c r="K130" t="s">
        <v>395</v>
      </c>
      <c r="L130" t="s">
        <v>395</v>
      </c>
      <c r="M130" t="s">
        <v>395</v>
      </c>
      <c r="R130" t="str">
        <f>IF(C130="","",CONCATENATE(C$1," ",B130," ",A130,"?"))</f>
        <v>Wo  Alex?</v>
      </c>
      <c r="S130" t="str">
        <f>IF(D130="","",CONCATENATE(D$1," ",B130," ",A130,"?"))</f>
        <v>Wohin  Alex?</v>
      </c>
      <c r="T130" t="str">
        <f>IF(E130="","",CONCATENATE(E$1," ",B130," ",A130,"?"))</f>
        <v>Woher  Alex?</v>
      </c>
      <c r="U130" t="str">
        <f>CONCATENATE(R130,S130,T130)</f>
        <v>Wo  Alex?Wohin  Alex?Woher  Alex?</v>
      </c>
      <c r="V130" t="s">
        <v>644</v>
      </c>
      <c r="W130">
        <v>5.3250000000000002</v>
      </c>
      <c r="X130" t="s">
        <v>477</v>
      </c>
      <c r="Y130" t="s">
        <v>502</v>
      </c>
    </row>
    <row r="131" spans="1:25" x14ac:dyDescent="0.35">
      <c r="A131" t="s">
        <v>472</v>
      </c>
      <c r="C131" t="s">
        <v>68</v>
      </c>
      <c r="D131" t="s">
        <v>69</v>
      </c>
      <c r="E131" t="s">
        <v>49</v>
      </c>
      <c r="F131" t="str">
        <f>CONCATENATE(C131,D131,E131)</f>
        <v>auf derauf dievon der</v>
      </c>
      <c r="G131" t="s">
        <v>281</v>
      </c>
      <c r="H131" t="s">
        <v>459</v>
      </c>
      <c r="I131" t="s">
        <v>395</v>
      </c>
      <c r="J131" t="s">
        <v>395</v>
      </c>
      <c r="K131" t="s">
        <v>395</v>
      </c>
      <c r="L131" t="s">
        <v>395</v>
      </c>
      <c r="M131" t="s">
        <v>395</v>
      </c>
      <c r="R131" t="str">
        <f>IF(C131="","",CONCATENATE(C$1," ",B131," ",A131,"?"))</f>
        <v>Wo  Alex?</v>
      </c>
      <c r="S131" t="str">
        <f>IF(D131="","",CONCATENATE(D$1," ",B131," ",A131,"?"))</f>
        <v>Wohin  Alex?</v>
      </c>
      <c r="T131" t="str">
        <f>IF(E131="","",CONCATENATE(E$1," ",B131," ",A131,"?"))</f>
        <v>Woher  Alex?</v>
      </c>
      <c r="U131" t="str">
        <f>CONCATENATE(R131,S131,T131)</f>
        <v>Wo  Alex?Wohin  Alex?Woher  Alex?</v>
      </c>
    </row>
    <row r="132" spans="1:25" x14ac:dyDescent="0.35">
      <c r="A132" t="s">
        <v>472</v>
      </c>
      <c r="C132" t="s">
        <v>43</v>
      </c>
      <c r="D132" t="s">
        <v>44</v>
      </c>
      <c r="E132" t="s">
        <v>45</v>
      </c>
      <c r="F132" t="str">
        <f>CONCATENATE(C132,D132,E132)</f>
        <v>imin denaus dem</v>
      </c>
      <c r="G132" t="s">
        <v>247</v>
      </c>
      <c r="H132" t="s">
        <v>459</v>
      </c>
      <c r="I132" t="s">
        <v>395</v>
      </c>
      <c r="J132" t="s">
        <v>395</v>
      </c>
      <c r="K132" t="s">
        <v>395</v>
      </c>
      <c r="L132" t="s">
        <v>395</v>
      </c>
      <c r="M132" t="s">
        <v>395</v>
      </c>
      <c r="R132" t="str">
        <f>IF(C132="","",CONCATENATE(C$1," ",B132," ",A132,"?"))</f>
        <v>Wo  Alex?</v>
      </c>
      <c r="S132" t="str">
        <f>IF(D132="","",CONCATENATE(D$1," ",B132," ",A132,"?"))</f>
        <v>Wohin  Alex?</v>
      </c>
      <c r="T132" t="str">
        <f>IF(E132="","",CONCATENATE(E$1," ",B132," ",A132,"?"))</f>
        <v>Woher  Alex?</v>
      </c>
      <c r="U132" t="str">
        <f>CONCATENATE(R132,S132,T132)</f>
        <v>Wo  Alex?Wohin  Alex?Woher  Alex?</v>
      </c>
    </row>
    <row r="133" spans="1:25" x14ac:dyDescent="0.35">
      <c r="A133" t="s">
        <v>472</v>
      </c>
      <c r="C133" t="s">
        <v>43</v>
      </c>
      <c r="D133" t="s">
        <v>44</v>
      </c>
      <c r="E133" t="s">
        <v>45</v>
      </c>
      <c r="F133" t="str">
        <f>CONCATENATE(C133,D133,E133)</f>
        <v>imin denaus dem</v>
      </c>
      <c r="G133" t="s">
        <v>341</v>
      </c>
      <c r="H133" t="s">
        <v>459</v>
      </c>
      <c r="I133" t="s">
        <v>395</v>
      </c>
      <c r="J133" t="s">
        <v>395</v>
      </c>
      <c r="K133" t="s">
        <v>395</v>
      </c>
      <c r="L133" t="s">
        <v>395</v>
      </c>
      <c r="M133" t="s">
        <v>395</v>
      </c>
      <c r="R133" t="str">
        <f>IF(C133="","",CONCATENATE(C$1," ",B133," ",A133,"?"))</f>
        <v>Wo  Alex?</v>
      </c>
      <c r="S133" t="str">
        <f>IF(D133="","",CONCATENATE(D$1," ",B133," ",A133,"?"))</f>
        <v>Wohin  Alex?</v>
      </c>
      <c r="T133" t="str">
        <f>IF(E133="","",CONCATENATE(E$1," ",B133," ",A133,"?"))</f>
        <v>Woher  Alex?</v>
      </c>
      <c r="U133" t="str">
        <f>CONCATENATE(R133,S133,T133)</f>
        <v>Wo  Alex?Wohin  Alex?Woher  Alex?</v>
      </c>
    </row>
    <row r="134" spans="1:25" x14ac:dyDescent="0.35">
      <c r="A134" t="s">
        <v>472</v>
      </c>
      <c r="C134" t="s">
        <v>43</v>
      </c>
      <c r="D134" t="s">
        <v>44</v>
      </c>
      <c r="E134" t="s">
        <v>45</v>
      </c>
      <c r="F134" t="str">
        <f>CONCATENATE(C134,D134,E134)</f>
        <v>imin denaus dem</v>
      </c>
      <c r="G134" t="s">
        <v>324</v>
      </c>
      <c r="H134" t="s">
        <v>459</v>
      </c>
      <c r="I134" t="s">
        <v>395</v>
      </c>
      <c r="J134" t="s">
        <v>395</v>
      </c>
      <c r="K134" t="s">
        <v>395</v>
      </c>
      <c r="L134" t="s">
        <v>395</v>
      </c>
      <c r="M134" t="s">
        <v>395</v>
      </c>
      <c r="R134" t="str">
        <f>IF(C134="","",CONCATENATE(C$1," ",B134," ",A134,"?"))</f>
        <v>Wo  Alex?</v>
      </c>
      <c r="S134" t="str">
        <f>IF(D134="","",CONCATENATE(D$1," ",B134," ",A134,"?"))</f>
        <v>Wohin  Alex?</v>
      </c>
      <c r="T134" t="str">
        <f>IF(E134="","",CONCATENATE(E$1," ",B134," ",A134,"?"))</f>
        <v>Woher  Alex?</v>
      </c>
      <c r="U134" t="str">
        <f>CONCATENATE(R134,S134,T134)</f>
        <v>Wo  Alex?Wohin  Alex?Woher  Alex?</v>
      </c>
    </row>
    <row r="135" spans="1:25" x14ac:dyDescent="0.35">
      <c r="A135" t="s">
        <v>472</v>
      </c>
      <c r="C135" t="s">
        <v>39</v>
      </c>
      <c r="D135" t="s">
        <v>40</v>
      </c>
      <c r="E135" t="s">
        <v>41</v>
      </c>
      <c r="F135" t="str">
        <f>CONCATENATE(C135,D135,E135)</f>
        <v>in derin dieaus der</v>
      </c>
      <c r="G135" t="s">
        <v>268</v>
      </c>
      <c r="H135" t="s">
        <v>459</v>
      </c>
      <c r="I135" t="s">
        <v>395</v>
      </c>
      <c r="J135" t="s">
        <v>395</v>
      </c>
      <c r="K135" t="s">
        <v>395</v>
      </c>
      <c r="L135" t="s">
        <v>395</v>
      </c>
      <c r="M135" t="s">
        <v>395</v>
      </c>
      <c r="R135" t="str">
        <f>IF(C135="","",CONCATENATE(C$1," ",B135," ",A135,"?"))</f>
        <v>Wo  Alex?</v>
      </c>
      <c r="S135" t="str">
        <f>IF(D135="","",CONCATENATE(D$1," ",B135," ",A135,"?"))</f>
        <v>Wohin  Alex?</v>
      </c>
      <c r="T135" t="str">
        <f>IF(E135="","",CONCATENATE(E$1," ",B135," ",A135,"?"))</f>
        <v>Woher  Alex?</v>
      </c>
      <c r="U135" t="str">
        <f>CONCATENATE(R135,S135,T135)</f>
        <v>Wo  Alex?Wohin  Alex?Woher  Alex?</v>
      </c>
    </row>
    <row r="136" spans="1:25" x14ac:dyDescent="0.35">
      <c r="A136" t="s">
        <v>472</v>
      </c>
      <c r="C136" t="s">
        <v>68</v>
      </c>
      <c r="D136" t="s">
        <v>73</v>
      </c>
      <c r="E136" t="s">
        <v>49</v>
      </c>
      <c r="F136" t="str">
        <f>CONCATENATE(C136,D136,E136)</f>
        <v>auf derauf die/zurvon der</v>
      </c>
      <c r="G136" t="s">
        <v>118</v>
      </c>
      <c r="H136" t="s">
        <v>459</v>
      </c>
      <c r="I136" t="s">
        <v>395</v>
      </c>
      <c r="J136" t="s">
        <v>395</v>
      </c>
      <c r="K136" t="s">
        <v>395</v>
      </c>
      <c r="L136" t="s">
        <v>395</v>
      </c>
      <c r="M136" t="s">
        <v>395</v>
      </c>
      <c r="R136" t="str">
        <f>IF(C136="","",CONCATENATE(C$1," ",B136," ",A136,"?"))</f>
        <v>Wo  Alex?</v>
      </c>
      <c r="S136" t="str">
        <f>IF(D136="","",CONCATENATE(D$1," ",B136," ",A136,"?"))</f>
        <v>Wohin  Alex?</v>
      </c>
      <c r="T136" t="str">
        <f>IF(E136="","",CONCATENATE(E$1," ",B136," ",A136,"?"))</f>
        <v>Woher  Alex?</v>
      </c>
      <c r="U136" t="str">
        <f>CONCATENATE(R136,S136,T136)</f>
        <v>Wo  Alex?Wohin  Alex?Woher  Alex?</v>
      </c>
      <c r="V136" t="s">
        <v>645</v>
      </c>
      <c r="W136">
        <v>3.625</v>
      </c>
      <c r="X136" t="s">
        <v>477</v>
      </c>
      <c r="Y136" t="s">
        <v>478</v>
      </c>
    </row>
    <row r="137" spans="1:25" x14ac:dyDescent="0.35">
      <c r="A137" t="s">
        <v>472</v>
      </c>
      <c r="C137" t="s">
        <v>43</v>
      </c>
      <c r="D137" t="s">
        <v>44</v>
      </c>
      <c r="E137" t="s">
        <v>45</v>
      </c>
      <c r="F137" t="str">
        <f>CONCATENATE(C137,D137,E137)</f>
        <v>imin denaus dem</v>
      </c>
      <c r="G137" t="s">
        <v>348</v>
      </c>
      <c r="H137" t="s">
        <v>459</v>
      </c>
      <c r="I137" t="s">
        <v>395</v>
      </c>
      <c r="J137" t="s">
        <v>395</v>
      </c>
      <c r="K137" t="s">
        <v>395</v>
      </c>
      <c r="L137" t="s">
        <v>395</v>
      </c>
      <c r="M137" t="s">
        <v>395</v>
      </c>
      <c r="R137" t="str">
        <f>IF(C137="","",CONCATENATE(C$1," ",B137," ",A137,"?"))</f>
        <v>Wo  Alex?</v>
      </c>
      <c r="S137" t="str">
        <f>IF(D137="","",CONCATENATE(D$1," ",B137," ",A137,"?"))</f>
        <v>Wohin  Alex?</v>
      </c>
      <c r="T137" t="str">
        <f>IF(E137="","",CONCATENATE(E$1," ",B137," ",A137,"?"))</f>
        <v>Woher  Alex?</v>
      </c>
      <c r="U137" t="str">
        <f>CONCATENATE(R137,S137,T137)</f>
        <v>Wo  Alex?Wohin  Alex?Woher  Alex?</v>
      </c>
    </row>
    <row r="138" spans="1:25" x14ac:dyDescent="0.35">
      <c r="A138" t="s">
        <v>472</v>
      </c>
      <c r="C138" t="s">
        <v>39</v>
      </c>
      <c r="D138" t="s">
        <v>40</v>
      </c>
      <c r="E138" t="s">
        <v>41</v>
      </c>
      <c r="F138" t="str">
        <f>CONCATENATE(C138,D138,E138)</f>
        <v>in derin dieaus der</v>
      </c>
      <c r="G138" t="s">
        <v>260</v>
      </c>
      <c r="H138" t="s">
        <v>459</v>
      </c>
      <c r="I138" t="s">
        <v>395</v>
      </c>
      <c r="J138" t="s">
        <v>395</v>
      </c>
      <c r="K138" t="s">
        <v>395</v>
      </c>
      <c r="L138" t="s">
        <v>395</v>
      </c>
      <c r="M138" t="s">
        <v>395</v>
      </c>
      <c r="R138" t="str">
        <f>IF(C138="","",CONCATENATE(C$1," ",B138," ",A138,"?"))</f>
        <v>Wo  Alex?</v>
      </c>
      <c r="S138" t="str">
        <f>IF(D138="","",CONCATENATE(D$1," ",B138," ",A138,"?"))</f>
        <v>Wohin  Alex?</v>
      </c>
      <c r="T138" t="str">
        <f>IF(E138="","",CONCATENATE(E$1," ",B138," ",A138,"?"))</f>
        <v>Woher  Alex?</v>
      </c>
      <c r="U138" t="str">
        <f>CONCATENATE(R138,S138,T138)</f>
        <v>Wo  Alex?Wohin  Alex?Woher  Alex?</v>
      </c>
    </row>
    <row r="139" spans="1:25" x14ac:dyDescent="0.35">
      <c r="A139" t="s">
        <v>472</v>
      </c>
      <c r="C139" t="s">
        <v>39</v>
      </c>
      <c r="D139" t="s">
        <v>40</v>
      </c>
      <c r="E139" t="s">
        <v>41</v>
      </c>
      <c r="F139" t="str">
        <f>CONCATENATE(C139,D139,E139)</f>
        <v>in derin dieaus der</v>
      </c>
      <c r="G139" t="s">
        <v>183</v>
      </c>
      <c r="H139" t="s">
        <v>459</v>
      </c>
      <c r="I139" t="s">
        <v>395</v>
      </c>
      <c r="J139" t="s">
        <v>395</v>
      </c>
      <c r="K139" t="s">
        <v>395</v>
      </c>
      <c r="L139" t="s">
        <v>395</v>
      </c>
      <c r="M139" t="s">
        <v>395</v>
      </c>
      <c r="R139" t="str">
        <f>IF(C139="","",CONCATENATE(C$1," ",B139," ",A139,"?"))</f>
        <v>Wo  Alex?</v>
      </c>
      <c r="S139" t="str">
        <f>IF(D139="","",CONCATENATE(D$1," ",B139," ",A139,"?"))</f>
        <v>Wohin  Alex?</v>
      </c>
      <c r="T139" t="str">
        <f>IF(E139="","",CONCATENATE(E$1," ",B139," ",A139,"?"))</f>
        <v>Woher  Alex?</v>
      </c>
      <c r="U139" t="str">
        <f>CONCATENATE(R139,S139,T139)</f>
        <v>Wo  Alex?Wohin  Alex?Woher  Alex?</v>
      </c>
      <c r="V139" t="s">
        <v>646</v>
      </c>
      <c r="W139">
        <v>6</v>
      </c>
      <c r="X139" t="s">
        <v>477</v>
      </c>
      <c r="Y139" t="s">
        <v>502</v>
      </c>
    </row>
    <row r="140" spans="1:25" x14ac:dyDescent="0.35">
      <c r="A140" t="s">
        <v>472</v>
      </c>
      <c r="C140" t="s">
        <v>71</v>
      </c>
      <c r="D140" t="s">
        <v>106</v>
      </c>
      <c r="E140" t="s">
        <v>34</v>
      </c>
      <c r="F140" t="str">
        <f>CONCATENATE(C140,D140,E140)</f>
        <v>aman den/zumvom</v>
      </c>
      <c r="G140" t="s">
        <v>314</v>
      </c>
      <c r="H140" t="s">
        <v>459</v>
      </c>
      <c r="I140" t="s">
        <v>395</v>
      </c>
      <c r="J140" t="s">
        <v>395</v>
      </c>
      <c r="K140" t="s">
        <v>395</v>
      </c>
      <c r="L140" t="s">
        <v>395</v>
      </c>
      <c r="M140" t="s">
        <v>395</v>
      </c>
      <c r="R140" t="str">
        <f>IF(C140="","",CONCATENATE(C$1," ",B140," ",A140,"?"))</f>
        <v>Wo  Alex?</v>
      </c>
      <c r="S140" t="str">
        <f>IF(D140="","",CONCATENATE(D$1," ",B140," ",A140,"?"))</f>
        <v>Wohin  Alex?</v>
      </c>
      <c r="T140" t="str">
        <f>IF(E140="","",CONCATENATE(E$1," ",B140," ",A140,"?"))</f>
        <v>Woher  Alex?</v>
      </c>
      <c r="U140" t="str">
        <f>CONCATENATE(R140,S140,T140)</f>
        <v>Wo  Alex?Wohin  Alex?Woher  Alex?</v>
      </c>
    </row>
    <row r="141" spans="1:25" x14ac:dyDescent="0.35">
      <c r="A141" t="s">
        <v>472</v>
      </c>
      <c r="C141" t="s">
        <v>43</v>
      </c>
      <c r="D141" t="s">
        <v>100</v>
      </c>
      <c r="E141" t="s">
        <v>45</v>
      </c>
      <c r="F141" t="str">
        <f>CONCATENATE(C141,D141,E141)</f>
        <v>imin den/zumaus dem</v>
      </c>
      <c r="G141" t="s">
        <v>351</v>
      </c>
      <c r="H141" t="s">
        <v>459</v>
      </c>
      <c r="I141" t="s">
        <v>395</v>
      </c>
      <c r="J141" t="s">
        <v>395</v>
      </c>
      <c r="K141" t="s">
        <v>395</v>
      </c>
      <c r="L141" t="s">
        <v>395</v>
      </c>
      <c r="M141" t="s">
        <v>395</v>
      </c>
      <c r="R141" t="str">
        <f>IF(C141="","",CONCATENATE(C$1," ",B141," ",A141,"?"))</f>
        <v>Wo  Alex?</v>
      </c>
      <c r="S141" t="str">
        <f>IF(D141="","",CONCATENATE(D$1," ",B141," ",A141,"?"))</f>
        <v>Wohin  Alex?</v>
      </c>
      <c r="T141" t="str">
        <f>IF(E141="","",CONCATENATE(E$1," ",B141," ",A141,"?"))</f>
        <v>Woher  Alex?</v>
      </c>
      <c r="U141" t="str">
        <f>CONCATENATE(R141,S141,T141)</f>
        <v>Wo  Alex?Wohin  Alex?Woher  Alex?</v>
      </c>
    </row>
    <row r="142" spans="1:25" x14ac:dyDescent="0.35">
      <c r="A142" t="s">
        <v>472</v>
      </c>
      <c r="C142" t="s">
        <v>43</v>
      </c>
      <c r="D142" t="s">
        <v>44</v>
      </c>
      <c r="E142" t="s">
        <v>45</v>
      </c>
      <c r="F142" t="str">
        <f>CONCATENATE(C142,D142,E142)</f>
        <v>imin denaus dem</v>
      </c>
      <c r="G142" t="s">
        <v>131</v>
      </c>
      <c r="H142" t="s">
        <v>459</v>
      </c>
      <c r="I142" t="s">
        <v>395</v>
      </c>
      <c r="J142" t="s">
        <v>395</v>
      </c>
      <c r="K142" t="s">
        <v>395</v>
      </c>
      <c r="L142" t="s">
        <v>395</v>
      </c>
      <c r="M142" t="s">
        <v>395</v>
      </c>
      <c r="R142" t="str">
        <f>IF(C142="","",CONCATENATE(C$1," ",B142," ",A142,"?"))</f>
        <v>Wo  Alex?</v>
      </c>
      <c r="S142" t="str">
        <f>IF(D142="","",CONCATENATE(D$1," ",B142," ",A142,"?"))</f>
        <v>Wohin  Alex?</v>
      </c>
      <c r="T142" t="str">
        <f>IF(E142="","",CONCATENATE(E$1," ",B142," ",A142,"?"))</f>
        <v>Woher  Alex?</v>
      </c>
      <c r="U142" t="str">
        <f>CONCATENATE(R142,S142,T142)</f>
        <v>Wo  Alex?Wohin  Alex?Woher  Alex?</v>
      </c>
      <c r="V142" t="s">
        <v>647</v>
      </c>
      <c r="W142">
        <v>3.9750000000000001</v>
      </c>
      <c r="X142" t="s">
        <v>477</v>
      </c>
      <c r="Y142" t="s">
        <v>478</v>
      </c>
    </row>
    <row r="143" spans="1:25" x14ac:dyDescent="0.35">
      <c r="A143" t="s">
        <v>472</v>
      </c>
      <c r="C143" t="s">
        <v>59</v>
      </c>
      <c r="D143" t="s">
        <v>181</v>
      </c>
      <c r="E143" t="s">
        <v>82</v>
      </c>
      <c r="F143" t="str">
        <f>CONCATENATE(C143,D143,E143)</f>
        <v>am/imans/ins/zumaus dem/vom</v>
      </c>
      <c r="G143" t="s">
        <v>182</v>
      </c>
      <c r="H143" t="s">
        <v>459</v>
      </c>
      <c r="I143" t="s">
        <v>395</v>
      </c>
      <c r="J143" t="s">
        <v>395</v>
      </c>
      <c r="K143" t="s">
        <v>395</v>
      </c>
      <c r="L143" t="s">
        <v>395</v>
      </c>
      <c r="M143" t="s">
        <v>395</v>
      </c>
      <c r="R143" t="str">
        <f>IF(C143="","",CONCATENATE(C$1," ",B143," ",A143,"?"))</f>
        <v>Wo  Alex?</v>
      </c>
      <c r="S143" t="str">
        <f>IF(D143="","",CONCATENATE(D$1," ",B143," ",A143,"?"))</f>
        <v>Wohin  Alex?</v>
      </c>
      <c r="T143" t="str">
        <f>IF(E143="","",CONCATENATE(E$1," ",B143," ",A143,"?"))</f>
        <v>Woher  Alex?</v>
      </c>
      <c r="U143" t="str">
        <f>CONCATENATE(R143,S143,T143)</f>
        <v>Wo  Alex?Wohin  Alex?Woher  Alex?</v>
      </c>
      <c r="V143" t="s">
        <v>648</v>
      </c>
      <c r="W143">
        <v>5.9249999999999998</v>
      </c>
      <c r="X143" t="s">
        <v>477</v>
      </c>
      <c r="Y143" t="s">
        <v>502</v>
      </c>
    </row>
    <row r="144" spans="1:25" x14ac:dyDescent="0.35">
      <c r="A144" t="s">
        <v>472</v>
      </c>
      <c r="C144" t="s">
        <v>43</v>
      </c>
      <c r="D144" t="s">
        <v>44</v>
      </c>
      <c r="E144" t="s">
        <v>45</v>
      </c>
      <c r="F144" t="str">
        <f>CONCATENATE(C144,D144,E144)</f>
        <v>imin denaus dem</v>
      </c>
      <c r="G144" t="s">
        <v>205</v>
      </c>
      <c r="H144" t="s">
        <v>459</v>
      </c>
      <c r="I144" t="s">
        <v>395</v>
      </c>
      <c r="J144" t="s">
        <v>395</v>
      </c>
      <c r="K144" t="s">
        <v>395</v>
      </c>
      <c r="L144" t="s">
        <v>395</v>
      </c>
      <c r="M144" t="s">
        <v>395</v>
      </c>
      <c r="R144" t="str">
        <f>IF(C144="","",CONCATENATE(C$1," ",B144," ",A144,"?"))</f>
        <v>Wo  Alex?</v>
      </c>
      <c r="S144" t="str">
        <f>IF(D144="","",CONCATENATE(D$1," ",B144," ",A144,"?"))</f>
        <v>Wohin  Alex?</v>
      </c>
      <c r="T144" t="str">
        <f>IF(E144="","",CONCATENATE(E$1," ",B144," ",A144,"?"))</f>
        <v>Woher  Alex?</v>
      </c>
      <c r="U144" t="str">
        <f>CONCATENATE(R144,S144,T144)</f>
        <v>Wo  Alex?Wohin  Alex?Woher  Alex?</v>
      </c>
      <c r="V144" t="s">
        <v>649</v>
      </c>
      <c r="W144">
        <v>6.4</v>
      </c>
      <c r="X144" t="s">
        <v>477</v>
      </c>
      <c r="Y144" t="s">
        <v>502</v>
      </c>
    </row>
    <row r="145" spans="1:25" x14ac:dyDescent="0.35">
      <c r="A145" t="s">
        <v>472</v>
      </c>
      <c r="C145" t="s">
        <v>39</v>
      </c>
      <c r="D145" t="s">
        <v>40</v>
      </c>
      <c r="E145" t="s">
        <v>41</v>
      </c>
      <c r="F145" t="str">
        <f>CONCATENATE(C145,D145,E145)</f>
        <v>in derin dieaus der</v>
      </c>
      <c r="G145" t="s">
        <v>279</v>
      </c>
      <c r="H145" t="s">
        <v>459</v>
      </c>
      <c r="I145" t="s">
        <v>395</v>
      </c>
      <c r="J145" t="s">
        <v>395</v>
      </c>
      <c r="K145" t="s">
        <v>395</v>
      </c>
      <c r="L145" t="s">
        <v>395</v>
      </c>
      <c r="M145" t="s">
        <v>395</v>
      </c>
      <c r="R145" t="str">
        <f>IF(C145="","",CONCATENATE(C$1," ",B145," ",A145,"?"))</f>
        <v>Wo  Alex?</v>
      </c>
      <c r="S145" t="str">
        <f>IF(D145="","",CONCATENATE(D$1," ",B145," ",A145,"?"))</f>
        <v>Wohin  Alex?</v>
      </c>
      <c r="T145" t="str">
        <f>IF(E145="","",CONCATENATE(E$1," ",B145," ",A145,"?"))</f>
        <v>Woher  Alex?</v>
      </c>
      <c r="U145" t="str">
        <f>CONCATENATE(R145,S145,T145)</f>
        <v>Wo  Alex?Wohin  Alex?Woher  Alex?</v>
      </c>
    </row>
    <row r="146" spans="1:25" x14ac:dyDescent="0.35">
      <c r="A146" t="s">
        <v>472</v>
      </c>
      <c r="C146" t="s">
        <v>43</v>
      </c>
      <c r="D146" t="s">
        <v>44</v>
      </c>
      <c r="E146" t="s">
        <v>45</v>
      </c>
      <c r="F146" t="str">
        <f>CONCATENATE(C146,D146,E146)</f>
        <v>imin denaus dem</v>
      </c>
      <c r="G146" t="s">
        <v>114</v>
      </c>
      <c r="H146" t="s">
        <v>459</v>
      </c>
      <c r="I146" t="s">
        <v>395</v>
      </c>
      <c r="J146" t="s">
        <v>395</v>
      </c>
      <c r="K146" t="s">
        <v>395</v>
      </c>
      <c r="L146" t="s">
        <v>395</v>
      </c>
      <c r="M146" t="s">
        <v>395</v>
      </c>
      <c r="R146" t="str">
        <f>IF(C146="","",CONCATENATE(C$1," ",B146," ",A146,"?"))</f>
        <v>Wo  Alex?</v>
      </c>
      <c r="S146" t="str">
        <f>IF(D146="","",CONCATENATE(D$1," ",B146," ",A146,"?"))</f>
        <v>Wohin  Alex?</v>
      </c>
      <c r="T146" t="str">
        <f>IF(E146="","",CONCATENATE(E$1," ",B146," ",A146,"?"))</f>
        <v>Woher  Alex?</v>
      </c>
      <c r="U146" t="str">
        <f>CONCATENATE(R146,S146,T146)</f>
        <v>Wo  Alex?Wohin  Alex?Woher  Alex?</v>
      </c>
      <c r="V146" t="s">
        <v>650</v>
      </c>
      <c r="W146">
        <v>3.45</v>
      </c>
      <c r="X146" t="s">
        <v>477</v>
      </c>
      <c r="Y146" t="s">
        <v>478</v>
      </c>
    </row>
    <row r="147" spans="1:25" x14ac:dyDescent="0.35">
      <c r="A147" t="s">
        <v>472</v>
      </c>
      <c r="C147" t="s">
        <v>80</v>
      </c>
      <c r="D147" t="s">
        <v>81</v>
      </c>
      <c r="E147" t="s">
        <v>82</v>
      </c>
      <c r="F147" t="str">
        <f>CONCATENATE(C147,D147,E147)</f>
        <v>im/auf demins/auf das (aufs)aus dem/vom</v>
      </c>
      <c r="G147" t="s">
        <v>259</v>
      </c>
      <c r="H147" t="s">
        <v>459</v>
      </c>
      <c r="I147" t="s">
        <v>395</v>
      </c>
      <c r="J147" t="s">
        <v>395</v>
      </c>
      <c r="K147" t="s">
        <v>395</v>
      </c>
      <c r="L147" t="s">
        <v>395</v>
      </c>
      <c r="M147" t="s">
        <v>395</v>
      </c>
      <c r="R147" t="str">
        <f>IF(C147="","",CONCATENATE(C$1," ",B147," ",A147,"?"))</f>
        <v>Wo  Alex?</v>
      </c>
      <c r="S147" t="str">
        <f>IF(D147="","",CONCATENATE(D$1," ",B147," ",A147,"?"))</f>
        <v>Wohin  Alex?</v>
      </c>
      <c r="T147" t="str">
        <f>IF(E147="","",CONCATENATE(E$1," ",B147," ",A147,"?"))</f>
        <v>Woher  Alex?</v>
      </c>
      <c r="U147" t="str">
        <f>CONCATENATE(R147,S147,T147)</f>
        <v>Wo  Alex?Wohin  Alex?Woher  Alex?</v>
      </c>
    </row>
    <row r="148" spans="1:25" x14ac:dyDescent="0.35">
      <c r="A148" t="s">
        <v>472</v>
      </c>
      <c r="C148" t="s">
        <v>43</v>
      </c>
      <c r="D148" t="s">
        <v>44</v>
      </c>
      <c r="E148" t="s">
        <v>45</v>
      </c>
      <c r="F148" t="str">
        <f>CONCATENATE(C148,D148,E148)</f>
        <v>imin denaus dem</v>
      </c>
      <c r="G148" t="s">
        <v>133</v>
      </c>
      <c r="H148" t="s">
        <v>459</v>
      </c>
      <c r="I148" t="s">
        <v>395</v>
      </c>
      <c r="J148" t="s">
        <v>395</v>
      </c>
      <c r="K148" t="s">
        <v>395</v>
      </c>
      <c r="L148" t="s">
        <v>395</v>
      </c>
      <c r="M148" t="s">
        <v>395</v>
      </c>
      <c r="R148" t="str">
        <f>IF(C148="","",CONCATENATE(C$1," ",B148," ",A148,"?"))</f>
        <v>Wo  Alex?</v>
      </c>
      <c r="S148" t="str">
        <f>IF(D148="","",CONCATENATE(D$1," ",B148," ",A148,"?"))</f>
        <v>Wohin  Alex?</v>
      </c>
      <c r="T148" t="str">
        <f>IF(E148="","",CONCATENATE(E$1," ",B148," ",A148,"?"))</f>
        <v>Woher  Alex?</v>
      </c>
      <c r="U148" t="str">
        <f>CONCATENATE(R148,S148,T148)</f>
        <v>Wo  Alex?Wohin  Alex?Woher  Alex?</v>
      </c>
      <c r="V148" t="s">
        <v>651</v>
      </c>
      <c r="W148">
        <v>4.0999999999999996</v>
      </c>
      <c r="X148" t="s">
        <v>477</v>
      </c>
      <c r="Y148" t="s">
        <v>502</v>
      </c>
    </row>
    <row r="149" spans="1:25" x14ac:dyDescent="0.35">
      <c r="A149" t="s">
        <v>472</v>
      </c>
      <c r="C149" t="s">
        <v>43</v>
      </c>
      <c r="D149" t="s">
        <v>57</v>
      </c>
      <c r="E149" t="s">
        <v>45</v>
      </c>
      <c r="F149" t="str">
        <f>CONCATENATE(C149,D149,E149)</f>
        <v>iminsaus dem</v>
      </c>
      <c r="G149" t="s">
        <v>135</v>
      </c>
      <c r="H149" t="s">
        <v>459</v>
      </c>
      <c r="I149" t="s">
        <v>395</v>
      </c>
      <c r="J149" t="s">
        <v>395</v>
      </c>
      <c r="K149" t="s">
        <v>395</v>
      </c>
      <c r="L149" t="s">
        <v>395</v>
      </c>
      <c r="M149" t="s">
        <v>395</v>
      </c>
      <c r="R149" t="str">
        <f>IF(C149="","",CONCATENATE(C$1," ",B149," ",A149,"?"))</f>
        <v>Wo  Alex?</v>
      </c>
      <c r="S149" t="str">
        <f>IF(D149="","",CONCATENATE(D$1," ",B149," ",A149,"?"))</f>
        <v>Wohin  Alex?</v>
      </c>
      <c r="T149" t="str">
        <f>IF(E149="","",CONCATENATE(E$1," ",B149," ",A149,"?"))</f>
        <v>Woher  Alex?</v>
      </c>
      <c r="U149" t="str">
        <f>CONCATENATE(R149,S149,T149)</f>
        <v>Wo  Alex?Wohin  Alex?Woher  Alex?</v>
      </c>
      <c r="V149" t="s">
        <v>652</v>
      </c>
      <c r="W149">
        <v>4.2</v>
      </c>
      <c r="X149" t="s">
        <v>477</v>
      </c>
      <c r="Y149" t="s">
        <v>502</v>
      </c>
    </row>
    <row r="150" spans="1:25" x14ac:dyDescent="0.35">
      <c r="A150" t="s">
        <v>472</v>
      </c>
      <c r="C150" t="s">
        <v>39</v>
      </c>
      <c r="D150" t="s">
        <v>40</v>
      </c>
      <c r="E150" t="s">
        <v>41</v>
      </c>
      <c r="F150" t="str">
        <f>CONCATENATE(C150,D150,E150)</f>
        <v>in derin dieaus der</v>
      </c>
      <c r="G150" t="s">
        <v>142</v>
      </c>
      <c r="H150" t="s">
        <v>459</v>
      </c>
      <c r="I150" t="s">
        <v>395</v>
      </c>
      <c r="J150" t="s">
        <v>395</v>
      </c>
      <c r="K150" t="s">
        <v>395</v>
      </c>
      <c r="L150" t="s">
        <v>395</v>
      </c>
      <c r="M150" t="s">
        <v>395</v>
      </c>
      <c r="R150" t="str">
        <f>IF(C150="","",CONCATENATE(C$1," ",B150," ",A150,"?"))</f>
        <v>Wo  Alex?</v>
      </c>
      <c r="S150" t="str">
        <f>IF(D150="","",CONCATENATE(D$1," ",B150," ",A150,"?"))</f>
        <v>Wohin  Alex?</v>
      </c>
      <c r="T150" t="str">
        <f>IF(E150="","",CONCATENATE(E$1," ",B150," ",A150,"?"))</f>
        <v>Woher  Alex?</v>
      </c>
      <c r="U150" t="str">
        <f>CONCATENATE(R150,S150,T150)</f>
        <v>Wo  Alex?Wohin  Alex?Woher  Alex?</v>
      </c>
      <c r="V150" t="s">
        <v>653</v>
      </c>
      <c r="W150">
        <v>4.4000000000000004</v>
      </c>
      <c r="X150" t="s">
        <v>477</v>
      </c>
      <c r="Y150" t="s">
        <v>502</v>
      </c>
    </row>
    <row r="151" spans="1:25" x14ac:dyDescent="0.35">
      <c r="A151" t="s">
        <v>472</v>
      </c>
      <c r="C151" t="s">
        <v>71</v>
      </c>
      <c r="D151" t="s">
        <v>106</v>
      </c>
      <c r="E151" t="s">
        <v>34</v>
      </c>
      <c r="F151" t="str">
        <f>CONCATENATE(C151,D151,E151)</f>
        <v>aman den/zumvom</v>
      </c>
      <c r="G151" t="s">
        <v>159</v>
      </c>
      <c r="H151" t="s">
        <v>459</v>
      </c>
      <c r="I151" t="s">
        <v>395</v>
      </c>
      <c r="J151" t="s">
        <v>395</v>
      </c>
      <c r="K151" t="s">
        <v>395</v>
      </c>
      <c r="L151" t="s">
        <v>395</v>
      </c>
      <c r="M151" t="s">
        <v>395</v>
      </c>
      <c r="R151" t="str">
        <f>IF(C151="","",CONCATENATE(C$1," ",B151," ",A151,"?"))</f>
        <v>Wo  Alex?</v>
      </c>
      <c r="S151" t="str">
        <f>IF(D151="","",CONCATENATE(D$1," ",B151," ",A151,"?"))</f>
        <v>Wohin  Alex?</v>
      </c>
      <c r="T151" t="str">
        <f>IF(E151="","",CONCATENATE(E$1," ",B151," ",A151,"?"))</f>
        <v>Woher  Alex?</v>
      </c>
      <c r="U151" t="str">
        <f>CONCATENATE(R151,S151,T151)</f>
        <v>Wo  Alex?Wohin  Alex?Woher  Alex?</v>
      </c>
      <c r="V151" t="s">
        <v>654</v>
      </c>
      <c r="W151">
        <v>5.0999999999999996</v>
      </c>
      <c r="X151" t="s">
        <v>477</v>
      </c>
      <c r="Y151" t="s">
        <v>502</v>
      </c>
    </row>
    <row r="152" spans="1:25" x14ac:dyDescent="0.35">
      <c r="A152" t="s">
        <v>472</v>
      </c>
      <c r="C152" t="s">
        <v>39</v>
      </c>
      <c r="D152" t="s">
        <v>40</v>
      </c>
      <c r="E152" t="s">
        <v>41</v>
      </c>
      <c r="F152" t="str">
        <f>CONCATENATE(C152,D152,E152)</f>
        <v>in derin dieaus der</v>
      </c>
      <c r="G152" t="s">
        <v>174</v>
      </c>
      <c r="H152" t="s">
        <v>459</v>
      </c>
      <c r="I152" t="s">
        <v>395</v>
      </c>
      <c r="J152" t="s">
        <v>395</v>
      </c>
      <c r="K152" t="s">
        <v>395</v>
      </c>
      <c r="L152" t="s">
        <v>395</v>
      </c>
      <c r="M152" t="s">
        <v>395</v>
      </c>
      <c r="R152" t="str">
        <f>IF(C152="","",CONCATENATE(C$1," ",B152," ",A152,"?"))</f>
        <v>Wo  Alex?</v>
      </c>
      <c r="S152" t="str">
        <f>IF(D152="","",CONCATENATE(D$1," ",B152," ",A152,"?"))</f>
        <v>Wohin  Alex?</v>
      </c>
      <c r="T152" t="str">
        <f>IF(E152="","",CONCATENATE(E$1," ",B152," ",A152,"?"))</f>
        <v>Woher  Alex?</v>
      </c>
      <c r="U152" t="str">
        <f>CONCATENATE(R152,S152,T152)</f>
        <v>Wo  Alex?Wohin  Alex?Woher  Alex?</v>
      </c>
      <c r="V152" t="s">
        <v>655</v>
      </c>
      <c r="W152">
        <v>5.625</v>
      </c>
      <c r="X152" t="s">
        <v>477</v>
      </c>
      <c r="Y152" t="s">
        <v>502</v>
      </c>
    </row>
    <row r="153" spans="1:25" x14ac:dyDescent="0.35">
      <c r="A153" t="s">
        <v>472</v>
      </c>
      <c r="C153" t="s">
        <v>39</v>
      </c>
      <c r="D153" t="s">
        <v>40</v>
      </c>
      <c r="E153" t="s">
        <v>41</v>
      </c>
      <c r="F153" t="str">
        <f>CONCATENATE(C153,D153,E153)</f>
        <v>in derin dieaus der</v>
      </c>
      <c r="G153" t="s">
        <v>193</v>
      </c>
      <c r="H153" t="s">
        <v>459</v>
      </c>
      <c r="I153" t="s">
        <v>395</v>
      </c>
      <c r="J153" t="s">
        <v>395</v>
      </c>
      <c r="K153" t="s">
        <v>395</v>
      </c>
      <c r="L153" t="s">
        <v>395</v>
      </c>
      <c r="M153" t="s">
        <v>395</v>
      </c>
      <c r="R153" t="str">
        <f>IF(C153="","",CONCATENATE(C$1," ",B153," ",A153,"?"))</f>
        <v>Wo  Alex?</v>
      </c>
      <c r="S153" t="str">
        <f>IF(D153="","",CONCATENATE(D$1," ",B153," ",A153,"?"))</f>
        <v>Wohin  Alex?</v>
      </c>
      <c r="T153" t="str">
        <f>IF(E153="","",CONCATENATE(E$1," ",B153," ",A153,"?"))</f>
        <v>Woher  Alex?</v>
      </c>
      <c r="U153" t="str">
        <f>CONCATENATE(R153,S153,T153)</f>
        <v>Wo  Alex?Wohin  Alex?Woher  Alex?</v>
      </c>
      <c r="V153" t="s">
        <v>656</v>
      </c>
      <c r="W153">
        <v>6.2249999999999996</v>
      </c>
      <c r="X153" t="s">
        <v>477</v>
      </c>
      <c r="Y153" t="s">
        <v>502</v>
      </c>
    </row>
    <row r="154" spans="1:25" x14ac:dyDescent="0.35">
      <c r="A154" t="s">
        <v>472</v>
      </c>
      <c r="C154" t="s">
        <v>68</v>
      </c>
      <c r="D154" t="s">
        <v>69</v>
      </c>
      <c r="E154" t="s">
        <v>49</v>
      </c>
      <c r="F154" t="str">
        <f>CONCATENATE(C154,D154,E154)</f>
        <v>auf derauf dievon der</v>
      </c>
      <c r="G154" t="s">
        <v>307</v>
      </c>
      <c r="H154" t="s">
        <v>459</v>
      </c>
      <c r="I154" t="s">
        <v>395</v>
      </c>
      <c r="J154" t="s">
        <v>395</v>
      </c>
      <c r="K154" t="s">
        <v>395</v>
      </c>
      <c r="L154" t="s">
        <v>395</v>
      </c>
      <c r="M154" t="s">
        <v>395</v>
      </c>
      <c r="R154" t="str">
        <f>IF(C154="","",CONCATENATE(C$1," ",B154," ",A154,"?"))</f>
        <v>Wo  Alex?</v>
      </c>
      <c r="S154" t="str">
        <f>IF(D154="","",CONCATENATE(D$1," ",B154," ",A154,"?"))</f>
        <v>Wohin  Alex?</v>
      </c>
      <c r="T154" t="str">
        <f>IF(E154="","",CONCATENATE(E$1," ",B154," ",A154,"?"))</f>
        <v>Woher  Alex?</v>
      </c>
      <c r="U154" t="str">
        <f>CONCATENATE(R154,S154,T154)</f>
        <v>Wo  Alex?Wohin  Alex?Woher  Alex?</v>
      </c>
    </row>
    <row r="155" spans="1:25" x14ac:dyDescent="0.35">
      <c r="A155" t="s">
        <v>472</v>
      </c>
      <c r="C155" t="s">
        <v>43</v>
      </c>
      <c r="D155" t="s">
        <v>57</v>
      </c>
      <c r="E155" t="s">
        <v>45</v>
      </c>
      <c r="F155" t="str">
        <f>CONCATENATE(C155,D155,E155)</f>
        <v>iminsaus dem</v>
      </c>
      <c r="G155" t="s">
        <v>276</v>
      </c>
      <c r="H155" t="s">
        <v>459</v>
      </c>
      <c r="I155" t="s">
        <v>395</v>
      </c>
      <c r="J155" t="s">
        <v>395</v>
      </c>
      <c r="K155" t="s">
        <v>395</v>
      </c>
      <c r="L155" t="s">
        <v>395</v>
      </c>
      <c r="M155" t="s">
        <v>395</v>
      </c>
      <c r="R155" t="str">
        <f>IF(C155="","",CONCATENATE(C$1," ",B155," ",A155,"?"))</f>
        <v>Wo  Alex?</v>
      </c>
      <c r="S155" t="str">
        <f>IF(D155="","",CONCATENATE(D$1," ",B155," ",A155,"?"))</f>
        <v>Wohin  Alex?</v>
      </c>
      <c r="T155" t="str">
        <f>IF(E155="","",CONCATENATE(E$1," ",B155," ",A155,"?"))</f>
        <v>Woher  Alex?</v>
      </c>
      <c r="U155" t="str">
        <f>CONCATENATE(R155,S155,T155)</f>
        <v>Wo  Alex?Wohin  Alex?Woher  Alex?</v>
      </c>
    </row>
    <row r="156" spans="1:25" x14ac:dyDescent="0.35">
      <c r="A156" t="s">
        <v>472</v>
      </c>
      <c r="C156" t="s">
        <v>68</v>
      </c>
      <c r="D156" t="s">
        <v>69</v>
      </c>
      <c r="E156" t="s">
        <v>49</v>
      </c>
      <c r="F156" t="str">
        <f>CONCATENATE(C156,D156,E156)</f>
        <v>auf derauf dievon der</v>
      </c>
      <c r="G156" t="s">
        <v>306</v>
      </c>
      <c r="H156" t="s">
        <v>459</v>
      </c>
      <c r="I156" t="s">
        <v>395</v>
      </c>
      <c r="J156" t="s">
        <v>395</v>
      </c>
      <c r="K156" t="s">
        <v>395</v>
      </c>
      <c r="L156" t="s">
        <v>395</v>
      </c>
      <c r="M156" t="s">
        <v>395</v>
      </c>
      <c r="R156" t="str">
        <f>IF(C156="","",CONCATENATE(C$1," ",B156," ",A156,"?"))</f>
        <v>Wo  Alex?</v>
      </c>
      <c r="S156" t="str">
        <f>IF(D156="","",CONCATENATE(D$1," ",B156," ",A156,"?"))</f>
        <v>Wohin  Alex?</v>
      </c>
      <c r="T156" t="str">
        <f>IF(E156="","",CONCATENATE(E$1," ",B156," ",A156,"?"))</f>
        <v>Woher  Alex?</v>
      </c>
      <c r="U156" t="str">
        <f>CONCATENATE(R156,S156,T156)</f>
        <v>Wo  Alex?Wohin  Alex?Woher  Alex?</v>
      </c>
    </row>
    <row r="157" spans="1:25" x14ac:dyDescent="0.35">
      <c r="A157" t="s">
        <v>472</v>
      </c>
      <c r="C157" t="s">
        <v>36</v>
      </c>
      <c r="D157" t="s">
        <v>37</v>
      </c>
      <c r="E157" t="s">
        <v>34</v>
      </c>
      <c r="F157" t="str">
        <f>CONCATENATE(C157,D157,E157)</f>
        <v>auf demauf denvom</v>
      </c>
      <c r="G157" t="s">
        <v>332</v>
      </c>
      <c r="H157" t="s">
        <v>459</v>
      </c>
      <c r="I157" t="s">
        <v>395</v>
      </c>
      <c r="J157" t="s">
        <v>395</v>
      </c>
      <c r="K157" t="s">
        <v>395</v>
      </c>
      <c r="L157" t="s">
        <v>395</v>
      </c>
      <c r="M157" t="s">
        <v>395</v>
      </c>
      <c r="R157" t="str">
        <f>IF(C157="","",CONCATENATE(C$1," ",B157," ",A157,"?"))</f>
        <v>Wo  Alex?</v>
      </c>
      <c r="S157" t="str">
        <f>IF(D157="","",CONCATENATE(D$1," ",B157," ",A157,"?"))</f>
        <v>Wohin  Alex?</v>
      </c>
      <c r="T157" t="str">
        <f>IF(E157="","",CONCATENATE(E$1," ",B157," ",A157,"?"))</f>
        <v>Woher  Alex?</v>
      </c>
      <c r="U157" t="str">
        <f>CONCATENATE(R157,S157,T157)</f>
        <v>Wo  Alex?Wohin  Alex?Woher  Alex?</v>
      </c>
    </row>
    <row r="158" spans="1:25" x14ac:dyDescent="0.35">
      <c r="A158" t="s">
        <v>472</v>
      </c>
      <c r="C158" t="s">
        <v>39</v>
      </c>
      <c r="D158" t="s">
        <v>40</v>
      </c>
      <c r="E158" t="s">
        <v>41</v>
      </c>
      <c r="F158" t="str">
        <f>CONCATENATE(C158,D158,E158)</f>
        <v>in derin dieaus der</v>
      </c>
      <c r="G158" t="s">
        <v>136</v>
      </c>
      <c r="H158" t="s">
        <v>459</v>
      </c>
      <c r="I158" t="s">
        <v>395</v>
      </c>
      <c r="J158" t="s">
        <v>395</v>
      </c>
      <c r="K158" t="s">
        <v>395</v>
      </c>
      <c r="L158" t="s">
        <v>395</v>
      </c>
      <c r="M158" t="s">
        <v>395</v>
      </c>
      <c r="R158" t="str">
        <f>IF(C158="","",CONCATENATE(C$1," ",B158," ",A158,"?"))</f>
        <v>Wo  Alex?</v>
      </c>
      <c r="S158" t="str">
        <f>IF(D158="","",CONCATENATE(D$1," ",B158," ",A158,"?"))</f>
        <v>Wohin  Alex?</v>
      </c>
      <c r="T158" t="str">
        <f>IF(E158="","",CONCATENATE(E$1," ",B158," ",A158,"?"))</f>
        <v>Woher  Alex?</v>
      </c>
      <c r="U158" t="str">
        <f>CONCATENATE(R158,S158,T158)</f>
        <v>Wo  Alex?Wohin  Alex?Woher  Alex?</v>
      </c>
      <c r="V158" t="s">
        <v>657</v>
      </c>
      <c r="W158">
        <v>4.25</v>
      </c>
      <c r="X158" t="s">
        <v>477</v>
      </c>
      <c r="Y158" t="s">
        <v>502</v>
      </c>
    </row>
    <row r="159" spans="1:25" x14ac:dyDescent="0.35">
      <c r="A159" t="s">
        <v>472</v>
      </c>
      <c r="C159" t="s">
        <v>122</v>
      </c>
      <c r="D159" t="s">
        <v>123</v>
      </c>
      <c r="E159" t="s">
        <v>49</v>
      </c>
      <c r="F159" t="str">
        <f>CONCATENATE(C159,D159,E159)</f>
        <v>bei derzurvon der</v>
      </c>
      <c r="G159" t="s">
        <v>124</v>
      </c>
      <c r="H159" t="s">
        <v>459</v>
      </c>
      <c r="I159" t="s">
        <v>395</v>
      </c>
      <c r="J159" t="s">
        <v>395</v>
      </c>
      <c r="K159" t="s">
        <v>395</v>
      </c>
      <c r="L159" t="s">
        <v>395</v>
      </c>
      <c r="M159" t="s">
        <v>395</v>
      </c>
      <c r="R159" t="str">
        <f>IF(C159="","",CONCATENATE(C$1," ",B159," ",A159,"?"))</f>
        <v>Wo  Alex?</v>
      </c>
      <c r="S159" t="str">
        <f>IF(D159="","",CONCATENATE(D$1," ",B159," ",A159,"?"))</f>
        <v>Wohin  Alex?</v>
      </c>
      <c r="T159" t="str">
        <f>IF(E159="","",CONCATENATE(E$1," ",B159," ",A159,"?"))</f>
        <v>Woher  Alex?</v>
      </c>
      <c r="U159" t="str">
        <f>CONCATENATE(R159,S159,T159)</f>
        <v>Wo  Alex?Wohin  Alex?Woher  Alex?</v>
      </c>
      <c r="V159" t="s">
        <v>658</v>
      </c>
      <c r="W159">
        <v>3.7749999999999999</v>
      </c>
      <c r="X159" t="s">
        <v>477</v>
      </c>
      <c r="Y159" t="s">
        <v>478</v>
      </c>
    </row>
    <row r="160" spans="1:25" x14ac:dyDescent="0.35">
      <c r="A160" t="s">
        <v>472</v>
      </c>
      <c r="C160" t="s">
        <v>43</v>
      </c>
      <c r="D160" t="s">
        <v>57</v>
      </c>
      <c r="E160" t="s">
        <v>45</v>
      </c>
      <c r="F160" t="str">
        <f>CONCATENATE(C160,D160,E160)</f>
        <v>iminsaus dem</v>
      </c>
      <c r="G160" t="s">
        <v>175</v>
      </c>
      <c r="H160" t="s">
        <v>459</v>
      </c>
      <c r="I160" t="s">
        <v>395</v>
      </c>
      <c r="J160" t="s">
        <v>395</v>
      </c>
      <c r="K160" t="s">
        <v>395</v>
      </c>
      <c r="L160" t="s">
        <v>395</v>
      </c>
      <c r="M160" t="s">
        <v>395</v>
      </c>
      <c r="R160" t="str">
        <f>IF(C160="","",CONCATENATE(C$1," ",B160," ",A160,"?"))</f>
        <v>Wo  Alex?</v>
      </c>
      <c r="S160" t="str">
        <f>IF(D160="","",CONCATENATE(D$1," ",B160," ",A160,"?"))</f>
        <v>Wohin  Alex?</v>
      </c>
      <c r="T160" t="str">
        <f>IF(E160="","",CONCATENATE(E$1," ",B160," ",A160,"?"))</f>
        <v>Woher  Alex?</v>
      </c>
      <c r="U160" t="str">
        <f>CONCATENATE(R160,S160,T160)</f>
        <v>Wo  Alex?Wohin  Alex?Woher  Alex?</v>
      </c>
      <c r="V160" t="s">
        <v>659</v>
      </c>
      <c r="W160">
        <v>5.7</v>
      </c>
      <c r="X160" t="s">
        <v>477</v>
      </c>
      <c r="Y160" t="s">
        <v>502</v>
      </c>
    </row>
    <row r="161" spans="1:25" x14ac:dyDescent="0.35">
      <c r="A161" t="s">
        <v>472</v>
      </c>
      <c r="C161" t="s">
        <v>36</v>
      </c>
      <c r="D161" t="s">
        <v>37</v>
      </c>
      <c r="E161" t="s">
        <v>34</v>
      </c>
      <c r="F161" t="str">
        <f>CONCATENATE(C161,D161,E161)</f>
        <v>auf demauf denvom</v>
      </c>
      <c r="G161" t="s">
        <v>285</v>
      </c>
      <c r="H161" t="s">
        <v>459</v>
      </c>
      <c r="I161" t="s">
        <v>395</v>
      </c>
      <c r="J161" t="s">
        <v>395</v>
      </c>
      <c r="K161" t="s">
        <v>395</v>
      </c>
      <c r="L161" t="s">
        <v>395</v>
      </c>
      <c r="M161" t="s">
        <v>395</v>
      </c>
      <c r="R161" t="str">
        <f>IF(C161="","",CONCATENATE(C$1," ",B161," ",A161,"?"))</f>
        <v>Wo  Alex?</v>
      </c>
      <c r="S161" t="str">
        <f>IF(D161="","",CONCATENATE(D$1," ",B161," ",A161,"?"))</f>
        <v>Wohin  Alex?</v>
      </c>
      <c r="T161" t="str">
        <f>IF(E161="","",CONCATENATE(E$1," ",B161," ",A161,"?"))</f>
        <v>Woher  Alex?</v>
      </c>
      <c r="U161" t="str">
        <f>CONCATENATE(R161,S161,T161)</f>
        <v>Wo  Alex?Wohin  Alex?Woher  Alex?</v>
      </c>
    </row>
    <row r="162" spans="1:25" x14ac:dyDescent="0.35">
      <c r="A162" t="s">
        <v>472</v>
      </c>
      <c r="C162" t="s">
        <v>215</v>
      </c>
      <c r="D162" t="s">
        <v>216</v>
      </c>
      <c r="E162" t="s">
        <v>217</v>
      </c>
      <c r="F162" t="str">
        <f>CONCATENATE(C162,D162,E162)</f>
        <v>bei/beim/imzu/zum/in denvon/vom/aus dem</v>
      </c>
      <c r="G162" t="s">
        <v>218</v>
      </c>
      <c r="H162" t="s">
        <v>459</v>
      </c>
      <c r="I162" t="s">
        <v>395</v>
      </c>
      <c r="J162" t="s">
        <v>395</v>
      </c>
      <c r="K162" t="s">
        <v>395</v>
      </c>
      <c r="L162" t="s">
        <v>395</v>
      </c>
      <c r="M162" t="s">
        <v>395</v>
      </c>
      <c r="R162" t="str">
        <f>IF(C162="","",CONCATENATE(C$1," ",B162," ",A162,"?"))</f>
        <v>Wo  Alex?</v>
      </c>
      <c r="S162" t="str">
        <f>IF(D162="","",CONCATENATE(D$1," ",B162," ",A162,"?"))</f>
        <v>Wohin  Alex?</v>
      </c>
      <c r="T162" t="str">
        <f>IF(E162="","",CONCATENATE(E$1," ",B162," ",A162,"?"))</f>
        <v>Woher  Alex?</v>
      </c>
      <c r="U162" t="str">
        <f>CONCATENATE(R162,S162,T162)</f>
        <v>Wo  Alex?Wohin  Alex?Woher  Alex?</v>
      </c>
    </row>
    <row r="163" spans="1:25" x14ac:dyDescent="0.35">
      <c r="A163" t="s">
        <v>472</v>
      </c>
      <c r="C163" t="s">
        <v>68</v>
      </c>
      <c r="D163" t="s">
        <v>69</v>
      </c>
      <c r="E163" t="s">
        <v>49</v>
      </c>
      <c r="F163" t="str">
        <f>CONCATENATE(C163,D163,E163)</f>
        <v>auf derauf dievon der</v>
      </c>
      <c r="G163" t="s">
        <v>262</v>
      </c>
      <c r="H163" t="s">
        <v>459</v>
      </c>
      <c r="I163" t="s">
        <v>395</v>
      </c>
      <c r="J163" t="s">
        <v>395</v>
      </c>
      <c r="K163" t="s">
        <v>395</v>
      </c>
      <c r="L163" t="s">
        <v>395</v>
      </c>
      <c r="M163" t="s">
        <v>395</v>
      </c>
      <c r="R163" t="str">
        <f>IF(C163="","",CONCATENATE(C$1," ",B163," ",A163,"?"))</f>
        <v>Wo  Alex?</v>
      </c>
      <c r="S163" t="str">
        <f>IF(D163="","",CONCATENATE(D$1," ",B163," ",A163,"?"))</f>
        <v>Wohin  Alex?</v>
      </c>
      <c r="T163" t="str">
        <f>IF(E163="","",CONCATENATE(E$1," ",B163," ",A163,"?"))</f>
        <v>Woher  Alex?</v>
      </c>
      <c r="U163" t="str">
        <f>CONCATENATE(R163,S163,T163)</f>
        <v>Wo  Alex?Wohin  Alex?Woher  Alex?</v>
      </c>
    </row>
    <row r="164" spans="1:25" x14ac:dyDescent="0.35">
      <c r="A164" t="s">
        <v>472</v>
      </c>
      <c r="C164" t="s">
        <v>39</v>
      </c>
      <c r="D164" t="s">
        <v>40</v>
      </c>
      <c r="E164" t="s">
        <v>41</v>
      </c>
      <c r="F164" t="str">
        <f>CONCATENATE(C164,D164,E164)</f>
        <v>in derin dieaus der</v>
      </c>
      <c r="G164" t="s">
        <v>277</v>
      </c>
      <c r="H164" t="s">
        <v>459</v>
      </c>
      <c r="I164" t="s">
        <v>395</v>
      </c>
      <c r="J164" t="s">
        <v>395</v>
      </c>
      <c r="K164" t="s">
        <v>395</v>
      </c>
      <c r="L164" t="s">
        <v>395</v>
      </c>
      <c r="M164" t="s">
        <v>395</v>
      </c>
      <c r="R164" t="str">
        <f>IF(C164="","",CONCATENATE(C$1," ",B164," ",A164,"?"))</f>
        <v>Wo  Alex?</v>
      </c>
      <c r="S164" t="str">
        <f>IF(D164="","",CONCATENATE(D$1," ",B164," ",A164,"?"))</f>
        <v>Wohin  Alex?</v>
      </c>
      <c r="T164" t="str">
        <f>IF(E164="","",CONCATENATE(E$1," ",B164," ",A164,"?"))</f>
        <v>Woher  Alex?</v>
      </c>
      <c r="U164" t="str">
        <f>CONCATENATE(R164,S164,T164)</f>
        <v>Wo  Alex?Wohin  Alex?Woher  Alex?</v>
      </c>
    </row>
    <row r="165" spans="1:25" x14ac:dyDescent="0.35">
      <c r="A165" t="s">
        <v>472</v>
      </c>
      <c r="C165" t="s">
        <v>71</v>
      </c>
      <c r="D165" t="s">
        <v>162</v>
      </c>
      <c r="E165" t="s">
        <v>34</v>
      </c>
      <c r="F165" t="str">
        <f>CONCATENATE(C165,D165,E165)</f>
        <v>amansvom</v>
      </c>
      <c r="G165" t="s">
        <v>163</v>
      </c>
      <c r="H165" t="s">
        <v>459</v>
      </c>
      <c r="I165" t="s">
        <v>395</v>
      </c>
      <c r="J165" t="s">
        <v>395</v>
      </c>
      <c r="K165" t="s">
        <v>395</v>
      </c>
      <c r="L165" t="s">
        <v>395</v>
      </c>
      <c r="M165" t="s">
        <v>395</v>
      </c>
      <c r="R165" t="str">
        <f>IF(C165="","",CONCATENATE(C$1," ",B165," ",A165,"?"))</f>
        <v>Wo  Alex?</v>
      </c>
      <c r="S165" t="str">
        <f>IF(D165="","",CONCATENATE(D$1," ",B165," ",A165,"?"))</f>
        <v>Wohin  Alex?</v>
      </c>
      <c r="T165" t="str">
        <f>IF(E165="","",CONCATENATE(E$1," ",B165," ",A165,"?"))</f>
        <v>Woher  Alex?</v>
      </c>
      <c r="U165" t="str">
        <f>CONCATENATE(R165,S165,T165)</f>
        <v>Wo  Alex?Wohin  Alex?Woher  Alex?</v>
      </c>
      <c r="V165" t="s">
        <v>660</v>
      </c>
      <c r="W165">
        <v>5.2750000000000004</v>
      </c>
      <c r="X165" t="s">
        <v>477</v>
      </c>
      <c r="Y165" t="s">
        <v>502</v>
      </c>
    </row>
    <row r="166" spans="1:25" x14ac:dyDescent="0.35">
      <c r="A166" t="s">
        <v>472</v>
      </c>
      <c r="C166" t="s">
        <v>343</v>
      </c>
      <c r="D166" t="s">
        <v>344</v>
      </c>
      <c r="E166" t="s">
        <v>34</v>
      </c>
      <c r="F166" t="str">
        <f>CONCATENATE(C166,D166,E166)</f>
        <v>auf dem/amauf den/an denvom</v>
      </c>
      <c r="G166" t="s">
        <v>345</v>
      </c>
      <c r="H166" t="s">
        <v>459</v>
      </c>
      <c r="I166" t="s">
        <v>395</v>
      </c>
      <c r="J166" t="s">
        <v>395</v>
      </c>
      <c r="K166" t="s">
        <v>395</v>
      </c>
      <c r="L166" t="s">
        <v>395</v>
      </c>
      <c r="M166" t="s">
        <v>395</v>
      </c>
      <c r="R166" t="str">
        <f>IF(C166="","",CONCATENATE(C$1," ",B166," ",A166,"?"))</f>
        <v>Wo  Alex?</v>
      </c>
      <c r="S166" t="str">
        <f>IF(D166="","",CONCATENATE(D$1," ",B166," ",A166,"?"))</f>
        <v>Wohin  Alex?</v>
      </c>
      <c r="T166" t="str">
        <f>IF(E166="","",CONCATENATE(E$1," ",B166," ",A166,"?"))</f>
        <v>Woher  Alex?</v>
      </c>
      <c r="U166" t="str">
        <f>CONCATENATE(R166,S166,T166)</f>
        <v>Wo  Alex?Wohin  Alex?Woher  Alex?</v>
      </c>
    </row>
    <row r="167" spans="1:25" x14ac:dyDescent="0.35">
      <c r="A167" t="s">
        <v>472</v>
      </c>
      <c r="C167" t="s">
        <v>129</v>
      </c>
      <c r="D167" t="s">
        <v>73</v>
      </c>
      <c r="E167" t="s">
        <v>49</v>
      </c>
      <c r="F167" t="str">
        <f>CONCATENATE(C167,D167,E167)</f>
        <v>auf der/bei derauf die/zurvon der</v>
      </c>
      <c r="G167" t="s">
        <v>335</v>
      </c>
      <c r="H167" t="s">
        <v>459</v>
      </c>
      <c r="I167" t="s">
        <v>395</v>
      </c>
      <c r="J167" t="s">
        <v>395</v>
      </c>
      <c r="K167" t="s">
        <v>395</v>
      </c>
      <c r="L167" t="s">
        <v>395</v>
      </c>
      <c r="M167" t="s">
        <v>395</v>
      </c>
      <c r="R167" t="str">
        <f>IF(C167="","",CONCATENATE(C$1," ",B167," ",A167,"?"))</f>
        <v>Wo  Alex?</v>
      </c>
      <c r="S167" t="str">
        <f>IF(D167="","",CONCATENATE(D$1," ",B167," ",A167,"?"))</f>
        <v>Wohin  Alex?</v>
      </c>
      <c r="T167" t="str">
        <f>IF(E167="","",CONCATENATE(E$1," ",B167," ",A167,"?"))</f>
        <v>Woher  Alex?</v>
      </c>
      <c r="U167" t="str">
        <f>CONCATENATE(R167,S167,T167)</f>
        <v>Wo  Alex?Wohin  Alex?Woher  Alex?</v>
      </c>
    </row>
    <row r="168" spans="1:25" x14ac:dyDescent="0.35">
      <c r="A168" t="s">
        <v>472</v>
      </c>
      <c r="C168" t="s">
        <v>43</v>
      </c>
      <c r="D168" t="s">
        <v>57</v>
      </c>
      <c r="E168" t="s">
        <v>45</v>
      </c>
      <c r="F168" t="str">
        <f>CONCATENATE(C168,D168,E168)</f>
        <v>iminsaus dem</v>
      </c>
      <c r="G168" t="s">
        <v>292</v>
      </c>
      <c r="H168" t="s">
        <v>459</v>
      </c>
      <c r="I168" t="s">
        <v>395</v>
      </c>
      <c r="J168" t="s">
        <v>395</v>
      </c>
      <c r="K168" t="s">
        <v>395</v>
      </c>
      <c r="L168" t="s">
        <v>395</v>
      </c>
      <c r="M168" t="s">
        <v>395</v>
      </c>
      <c r="R168" t="str">
        <f>IF(C168="","",CONCATENATE(C$1," ",B168," ",A168,"?"))</f>
        <v>Wo  Alex?</v>
      </c>
      <c r="S168" t="str">
        <f>IF(D168="","",CONCATENATE(D$1," ",B168," ",A168,"?"))</f>
        <v>Wohin  Alex?</v>
      </c>
      <c r="T168" t="str">
        <f>IF(E168="","",CONCATENATE(E$1," ",B168," ",A168,"?"))</f>
        <v>Woher  Alex?</v>
      </c>
      <c r="U168" t="str">
        <f>CONCATENATE(R168,S168,T168)</f>
        <v>Wo  Alex?Wohin  Alex?Woher  Alex?</v>
      </c>
    </row>
    <row r="169" spans="1:25" x14ac:dyDescent="0.35">
      <c r="A169" t="s">
        <v>472</v>
      </c>
      <c r="C169" t="s">
        <v>47</v>
      </c>
      <c r="D169" t="s">
        <v>48</v>
      </c>
      <c r="E169" t="s">
        <v>49</v>
      </c>
      <c r="F169" t="str">
        <f>CONCATENATE(C169,D169,E169)</f>
        <v>an deran die/zurvon der</v>
      </c>
      <c r="G169" t="s">
        <v>134</v>
      </c>
      <c r="H169" t="s">
        <v>459</v>
      </c>
      <c r="I169" t="s">
        <v>395</v>
      </c>
      <c r="J169" t="s">
        <v>395</v>
      </c>
      <c r="K169" t="s">
        <v>395</v>
      </c>
      <c r="L169" t="s">
        <v>395</v>
      </c>
      <c r="M169" t="s">
        <v>395</v>
      </c>
      <c r="R169" t="str">
        <f>IF(C169="","",CONCATENATE(C$1," ",B169," ",A169,"?"))</f>
        <v>Wo  Alex?</v>
      </c>
      <c r="S169" t="str">
        <f>IF(D169="","",CONCATENATE(D$1," ",B169," ",A169,"?"))</f>
        <v>Wohin  Alex?</v>
      </c>
      <c r="T169" t="str">
        <f>IF(E169="","",CONCATENATE(E$1," ",B169," ",A169,"?"))</f>
        <v>Woher  Alex?</v>
      </c>
      <c r="U169" t="str">
        <f>CONCATENATE(R169,S169,T169)</f>
        <v>Wo  Alex?Wohin  Alex?Woher  Alex?</v>
      </c>
      <c r="V169" t="s">
        <v>661</v>
      </c>
      <c r="W169">
        <v>4.1500000000000004</v>
      </c>
      <c r="X169" t="s">
        <v>477</v>
      </c>
      <c r="Y169" t="s">
        <v>502</v>
      </c>
    </row>
    <row r="170" spans="1:25" x14ac:dyDescent="0.35">
      <c r="A170" t="s">
        <v>472</v>
      </c>
      <c r="C170" t="s">
        <v>47</v>
      </c>
      <c r="D170" t="s">
        <v>48</v>
      </c>
      <c r="E170" t="s">
        <v>49</v>
      </c>
      <c r="F170" t="str">
        <f>CONCATENATE(C170,D170,E170)</f>
        <v>an deran die/zurvon der</v>
      </c>
      <c r="G170" t="s">
        <v>146</v>
      </c>
      <c r="H170" t="s">
        <v>459</v>
      </c>
      <c r="I170" t="s">
        <v>395</v>
      </c>
      <c r="J170" t="s">
        <v>395</v>
      </c>
      <c r="K170" t="s">
        <v>395</v>
      </c>
      <c r="L170" t="s">
        <v>395</v>
      </c>
      <c r="M170" t="s">
        <v>395</v>
      </c>
      <c r="R170" t="str">
        <f>IF(C170="","",CONCATENATE(C$1," ",B170," ",A170,"?"))</f>
        <v>Wo  Alex?</v>
      </c>
      <c r="S170" t="str">
        <f>IF(D170="","",CONCATENATE(D$1," ",B170," ",A170,"?"))</f>
        <v>Wohin  Alex?</v>
      </c>
      <c r="T170" t="str">
        <f>IF(E170="","",CONCATENATE(E$1," ",B170," ",A170,"?"))</f>
        <v>Woher  Alex?</v>
      </c>
      <c r="U170" t="str">
        <f>CONCATENATE(R170,S170,T170)</f>
        <v>Wo  Alex?Wohin  Alex?Woher  Alex?</v>
      </c>
      <c r="V170" t="s">
        <v>662</v>
      </c>
      <c r="W170">
        <v>4.55</v>
      </c>
      <c r="X170" t="s">
        <v>477</v>
      </c>
      <c r="Y170" t="s">
        <v>502</v>
      </c>
    </row>
    <row r="171" spans="1:25" x14ac:dyDescent="0.35">
      <c r="A171" t="s">
        <v>472</v>
      </c>
      <c r="C171" t="s">
        <v>36</v>
      </c>
      <c r="D171" t="s">
        <v>51</v>
      </c>
      <c r="E171" t="s">
        <v>34</v>
      </c>
      <c r="F171" t="str">
        <f>CONCATENATE(C171,D171,E171)</f>
        <v>auf demauf dasvom</v>
      </c>
      <c r="G171" t="s">
        <v>280</v>
      </c>
      <c r="H171" t="s">
        <v>459</v>
      </c>
      <c r="I171" t="s">
        <v>395</v>
      </c>
      <c r="J171" t="s">
        <v>395</v>
      </c>
      <c r="K171" t="s">
        <v>395</v>
      </c>
      <c r="L171" t="s">
        <v>395</v>
      </c>
      <c r="M171" t="s">
        <v>395</v>
      </c>
      <c r="R171" t="str">
        <f>IF(C171="","",CONCATENATE(C$1," ",B171," ",A171,"?"))</f>
        <v>Wo  Alex?</v>
      </c>
      <c r="S171" t="str">
        <f>IF(D171="","",CONCATENATE(D$1," ",B171," ",A171,"?"))</f>
        <v>Wohin  Alex?</v>
      </c>
      <c r="T171" t="str">
        <f>IF(E171="","",CONCATENATE(E$1," ",B171," ",A171,"?"))</f>
        <v>Woher  Alex?</v>
      </c>
      <c r="U171" t="str">
        <f>CONCATENATE(R171,S171,T171)</f>
        <v>Wo  Alex?Wohin  Alex?Woher  Alex?</v>
      </c>
    </row>
    <row r="172" spans="1:25" x14ac:dyDescent="0.35">
      <c r="A172" t="s">
        <v>472</v>
      </c>
      <c r="C172" t="s">
        <v>43</v>
      </c>
      <c r="D172" t="s">
        <v>44</v>
      </c>
      <c r="E172" t="s">
        <v>45</v>
      </c>
      <c r="F172" t="str">
        <f>CONCATENATE(C172,D172,E172)</f>
        <v>imin denaus dem</v>
      </c>
      <c r="G172" t="s">
        <v>289</v>
      </c>
      <c r="H172" t="s">
        <v>459</v>
      </c>
      <c r="I172" t="s">
        <v>395</v>
      </c>
      <c r="J172" t="s">
        <v>395</v>
      </c>
      <c r="K172" t="s">
        <v>395</v>
      </c>
      <c r="L172" t="s">
        <v>395</v>
      </c>
      <c r="M172" t="s">
        <v>395</v>
      </c>
      <c r="R172" t="str">
        <f>IF(C172="","",CONCATENATE(C$1," ",B172," ",A172,"?"))</f>
        <v>Wo  Alex?</v>
      </c>
      <c r="S172" t="str">
        <f>IF(D172="","",CONCATENATE(D$1," ",B172," ",A172,"?"))</f>
        <v>Wohin  Alex?</v>
      </c>
      <c r="T172" t="str">
        <f>IF(E172="","",CONCATENATE(E$1," ",B172," ",A172,"?"))</f>
        <v>Woher  Alex?</v>
      </c>
      <c r="U172" t="str">
        <f>CONCATENATE(R172,S172,T172)</f>
        <v>Wo  Alex?Wohin  Alex?Woher  Alex?</v>
      </c>
    </row>
    <row r="173" spans="1:25" x14ac:dyDescent="0.35">
      <c r="A173" t="s">
        <v>472</v>
      </c>
      <c r="C173" t="s">
        <v>36</v>
      </c>
      <c r="D173" t="s">
        <v>51</v>
      </c>
      <c r="E173" t="s">
        <v>34</v>
      </c>
      <c r="F173" t="str">
        <f>CONCATENATE(C173,D173,E173)</f>
        <v>auf demauf dasvom</v>
      </c>
      <c r="G173" t="s">
        <v>270</v>
      </c>
      <c r="H173" t="s">
        <v>459</v>
      </c>
      <c r="I173" t="s">
        <v>395</v>
      </c>
      <c r="J173" t="s">
        <v>395</v>
      </c>
      <c r="K173" t="s">
        <v>395</v>
      </c>
      <c r="L173" t="s">
        <v>395</v>
      </c>
      <c r="M173" t="s">
        <v>395</v>
      </c>
      <c r="R173" t="str">
        <f>IF(C173="","",CONCATENATE(C$1," ",B173," ",A173,"?"))</f>
        <v>Wo  Alex?</v>
      </c>
      <c r="S173" t="str">
        <f>IF(D173="","",CONCATENATE(D$1," ",B173," ",A173,"?"))</f>
        <v>Wohin  Alex?</v>
      </c>
      <c r="T173" t="str">
        <f>IF(E173="","",CONCATENATE(E$1," ",B173," ",A173,"?"))</f>
        <v>Woher  Alex?</v>
      </c>
      <c r="U173" t="str">
        <f>CONCATENATE(R173,S173,T173)</f>
        <v>Wo  Alex?Wohin  Alex?Woher  Alex?</v>
      </c>
    </row>
    <row r="174" spans="1:25" x14ac:dyDescent="0.35">
      <c r="A174" t="s">
        <v>472</v>
      </c>
      <c r="C174" t="s">
        <v>239</v>
      </c>
      <c r="D174" t="s">
        <v>240</v>
      </c>
      <c r="E174" t="s">
        <v>139</v>
      </c>
      <c r="F174" t="str">
        <f>CONCATENATE(C174,D174,E174)</f>
        <v>an der/auf der/in deran die/auf die/in dievon der/aus der</v>
      </c>
      <c r="G174" t="s">
        <v>241</v>
      </c>
      <c r="H174" t="s">
        <v>459</v>
      </c>
      <c r="I174" t="s">
        <v>395</v>
      </c>
      <c r="J174" t="s">
        <v>395</v>
      </c>
      <c r="K174" t="s">
        <v>395</v>
      </c>
      <c r="L174" t="s">
        <v>395</v>
      </c>
      <c r="M174" t="s">
        <v>395</v>
      </c>
      <c r="R174" t="str">
        <f>IF(C174="","",CONCATENATE(C$1," ",B174," ",A174,"?"))</f>
        <v>Wo  Alex?</v>
      </c>
      <c r="S174" t="str">
        <f>IF(D174="","",CONCATENATE(D$1," ",B174," ",A174,"?"))</f>
        <v>Wohin  Alex?</v>
      </c>
      <c r="T174" t="str">
        <f>IF(E174="","",CONCATENATE(E$1," ",B174," ",A174,"?"))</f>
        <v>Woher  Alex?</v>
      </c>
      <c r="U174" t="str">
        <f>CONCATENATE(R174,S174,T174)</f>
        <v>Wo  Alex?Wohin  Alex?Woher  Alex?</v>
      </c>
    </row>
    <row r="175" spans="1:25" x14ac:dyDescent="0.35">
      <c r="A175" t="s">
        <v>472</v>
      </c>
      <c r="C175" t="s">
        <v>137</v>
      </c>
      <c r="D175" t="s">
        <v>138</v>
      </c>
      <c r="E175" t="s">
        <v>139</v>
      </c>
      <c r="F175" t="str">
        <f>CONCATENATE(C175,D175,E175)</f>
        <v>an der/in deran die/in dievon der/aus der</v>
      </c>
      <c r="G175" t="s">
        <v>140</v>
      </c>
      <c r="H175" t="s">
        <v>459</v>
      </c>
      <c r="I175" t="s">
        <v>395</v>
      </c>
      <c r="J175" t="s">
        <v>395</v>
      </c>
      <c r="K175" t="s">
        <v>395</v>
      </c>
      <c r="L175" t="s">
        <v>395</v>
      </c>
      <c r="M175" t="s">
        <v>395</v>
      </c>
      <c r="R175" t="str">
        <f>IF(C175="","",CONCATENATE(C$1," ",B175," ",A175,"?"))</f>
        <v>Wo  Alex?</v>
      </c>
      <c r="S175" t="str">
        <f>IF(D175="","",CONCATENATE(D$1," ",B175," ",A175,"?"))</f>
        <v>Wohin  Alex?</v>
      </c>
      <c r="T175" t="str">
        <f>IF(E175="","",CONCATENATE(E$1," ",B175," ",A175,"?"))</f>
        <v>Woher  Alex?</v>
      </c>
      <c r="U175" t="str">
        <f>CONCATENATE(R175,S175,T175)</f>
        <v>Wo  Alex?Wohin  Alex?Woher  Alex?</v>
      </c>
      <c r="V175" t="s">
        <v>663</v>
      </c>
      <c r="W175">
        <v>4.3</v>
      </c>
      <c r="X175" t="s">
        <v>477</v>
      </c>
      <c r="Y175" t="s">
        <v>502</v>
      </c>
    </row>
    <row r="176" spans="1:25" x14ac:dyDescent="0.35">
      <c r="A176" t="s">
        <v>472</v>
      </c>
      <c r="C176" t="s">
        <v>43</v>
      </c>
      <c r="D176" t="s">
        <v>57</v>
      </c>
      <c r="E176" t="s">
        <v>45</v>
      </c>
      <c r="F176" t="str">
        <f>CONCATENATE(C176,D176,E176)</f>
        <v>iminsaus dem</v>
      </c>
      <c r="G176" t="s">
        <v>125</v>
      </c>
      <c r="H176" t="s">
        <v>459</v>
      </c>
      <c r="I176" t="s">
        <v>395</v>
      </c>
      <c r="J176" t="s">
        <v>395</v>
      </c>
      <c r="K176" t="s">
        <v>395</v>
      </c>
      <c r="L176" t="s">
        <v>395</v>
      </c>
      <c r="M176" t="s">
        <v>395</v>
      </c>
      <c r="R176" t="str">
        <f>IF(C176="","",CONCATENATE(C$1," ",B176," ",A176,"?"))</f>
        <v>Wo  Alex?</v>
      </c>
      <c r="S176" t="str">
        <f>IF(D176="","",CONCATENATE(D$1," ",B176," ",A176,"?"))</f>
        <v>Wohin  Alex?</v>
      </c>
      <c r="T176" t="str">
        <f>IF(E176="","",CONCATENATE(E$1," ",B176," ",A176,"?"))</f>
        <v>Woher  Alex?</v>
      </c>
      <c r="U176" t="str">
        <f>CONCATENATE(R176,S176,T176)</f>
        <v>Wo  Alex?Wohin  Alex?Woher  Alex?</v>
      </c>
      <c r="V176" t="s">
        <v>664</v>
      </c>
      <c r="W176">
        <v>3.8</v>
      </c>
      <c r="X176" t="s">
        <v>477</v>
      </c>
      <c r="Y176" t="s">
        <v>478</v>
      </c>
    </row>
    <row r="177" spans="1:25" x14ac:dyDescent="0.35">
      <c r="A177" t="s">
        <v>472</v>
      </c>
      <c r="C177" t="s">
        <v>129</v>
      </c>
      <c r="D177" t="s">
        <v>73</v>
      </c>
      <c r="E177" t="s">
        <v>49</v>
      </c>
      <c r="F177" t="str">
        <f>CONCATENATE(C177,D177,E177)</f>
        <v>auf der/bei derauf die/zurvon der</v>
      </c>
      <c r="G177" t="s">
        <v>130</v>
      </c>
      <c r="H177" t="s">
        <v>459</v>
      </c>
      <c r="I177" t="s">
        <v>395</v>
      </c>
      <c r="J177" t="s">
        <v>395</v>
      </c>
      <c r="K177" t="s">
        <v>395</v>
      </c>
      <c r="L177" t="s">
        <v>395</v>
      </c>
      <c r="M177" t="s">
        <v>395</v>
      </c>
      <c r="R177" t="str">
        <f>IF(C177="","",CONCATENATE(C$1," ",B177," ",A177,"?"))</f>
        <v>Wo  Alex?</v>
      </c>
      <c r="S177" t="str">
        <f>IF(D177="","",CONCATENATE(D$1," ",B177," ",A177,"?"))</f>
        <v>Wohin  Alex?</v>
      </c>
      <c r="T177" t="str">
        <f>IF(E177="","",CONCATENATE(E$1," ",B177," ",A177,"?"))</f>
        <v>Woher  Alex?</v>
      </c>
      <c r="U177" t="str">
        <f>CONCATENATE(R177,S177,T177)</f>
        <v>Wo  Alex?Wohin  Alex?Woher  Alex?</v>
      </c>
      <c r="V177" t="s">
        <v>665</v>
      </c>
      <c r="W177">
        <v>3.9249999999999998</v>
      </c>
      <c r="X177" t="s">
        <v>477</v>
      </c>
      <c r="Y177" t="s">
        <v>478</v>
      </c>
    </row>
    <row r="178" spans="1:25" x14ac:dyDescent="0.35">
      <c r="A178" t="s">
        <v>472</v>
      </c>
      <c r="C178" t="s">
        <v>201</v>
      </c>
      <c r="D178" t="s">
        <v>202</v>
      </c>
      <c r="E178" t="s">
        <v>49</v>
      </c>
      <c r="F178" t="str">
        <f>CONCATENATE(C178,D178,E178)</f>
        <v>an der/auf deran die/zur/auf dievon der</v>
      </c>
      <c r="G178" t="s">
        <v>203</v>
      </c>
      <c r="H178" t="s">
        <v>459</v>
      </c>
      <c r="I178" t="s">
        <v>395</v>
      </c>
      <c r="J178" t="s">
        <v>395</v>
      </c>
      <c r="K178" t="s">
        <v>395</v>
      </c>
      <c r="L178" t="s">
        <v>395</v>
      </c>
      <c r="M178" t="s">
        <v>395</v>
      </c>
      <c r="R178" t="str">
        <f>IF(C178="","",CONCATENATE(C$1," ",B178," ",A178,"?"))</f>
        <v>Wo  Alex?</v>
      </c>
      <c r="S178" t="str">
        <f>IF(D178="","",CONCATENATE(D$1," ",B178," ",A178,"?"))</f>
        <v>Wohin  Alex?</v>
      </c>
      <c r="T178" t="str">
        <f>IF(E178="","",CONCATENATE(E$1," ",B178," ",A178,"?"))</f>
        <v>Woher  Alex?</v>
      </c>
      <c r="U178" t="str">
        <f>CONCATENATE(R178,S178,T178)</f>
        <v>Wo  Alex?Wohin  Alex?Woher  Alex?</v>
      </c>
      <c r="V178" t="s">
        <v>666</v>
      </c>
      <c r="W178">
        <v>6.375</v>
      </c>
      <c r="X178" t="s">
        <v>477</v>
      </c>
      <c r="Y178" t="s">
        <v>502</v>
      </c>
    </row>
    <row r="179" spans="1:25" x14ac:dyDescent="0.35">
      <c r="A179" t="s">
        <v>472</v>
      </c>
      <c r="C179" t="s">
        <v>39</v>
      </c>
      <c r="D179" t="s">
        <v>40</v>
      </c>
      <c r="E179" t="s">
        <v>41</v>
      </c>
      <c r="F179" t="str">
        <f>CONCATENATE(C179,D179,E179)</f>
        <v>in derin dieaus der</v>
      </c>
      <c r="G179" t="s">
        <v>178</v>
      </c>
      <c r="H179" t="s">
        <v>459</v>
      </c>
      <c r="I179" t="s">
        <v>395</v>
      </c>
      <c r="J179" t="s">
        <v>395</v>
      </c>
      <c r="K179" t="s">
        <v>395</v>
      </c>
      <c r="L179" t="s">
        <v>395</v>
      </c>
      <c r="M179" t="s">
        <v>395</v>
      </c>
      <c r="R179" t="str">
        <f>IF(C179="","",CONCATENATE(C$1," ",B179," ",A179,"?"))</f>
        <v>Wo  Alex?</v>
      </c>
      <c r="S179" t="str">
        <f>IF(D179="","",CONCATENATE(D$1," ",B179," ",A179,"?"))</f>
        <v>Wohin  Alex?</v>
      </c>
      <c r="T179" t="str">
        <f>IF(E179="","",CONCATENATE(E$1," ",B179," ",A179,"?"))</f>
        <v>Woher  Alex?</v>
      </c>
      <c r="U179" t="str">
        <f>CONCATENATE(R179,S179,T179)</f>
        <v>Wo  Alex?Wohin  Alex?Woher  Alex?</v>
      </c>
      <c r="V179" t="s">
        <v>667</v>
      </c>
      <c r="W179">
        <v>5.8</v>
      </c>
      <c r="X179" t="s">
        <v>477</v>
      </c>
      <c r="Y179" t="s">
        <v>502</v>
      </c>
    </row>
    <row r="180" spans="1:25" x14ac:dyDescent="0.35">
      <c r="A180" t="s">
        <v>472</v>
      </c>
      <c r="C180" t="s">
        <v>39</v>
      </c>
      <c r="D180" t="s">
        <v>40</v>
      </c>
      <c r="E180" t="s">
        <v>41</v>
      </c>
      <c r="F180" t="str">
        <f>CONCATENATE(C180,D180,E180)</f>
        <v>in derin dieaus der</v>
      </c>
      <c r="G180" t="s">
        <v>275</v>
      </c>
      <c r="H180" t="s">
        <v>459</v>
      </c>
      <c r="I180" t="s">
        <v>395</v>
      </c>
      <c r="J180" t="s">
        <v>395</v>
      </c>
      <c r="K180" t="s">
        <v>395</v>
      </c>
      <c r="L180" t="s">
        <v>395</v>
      </c>
      <c r="M180" t="s">
        <v>395</v>
      </c>
      <c r="R180" t="str">
        <f>IF(C180="","",CONCATENATE(C$1," ",B180," ",A180,"?"))</f>
        <v>Wo  Alex?</v>
      </c>
      <c r="S180" t="str">
        <f>IF(D180="","",CONCATENATE(D$1," ",B180," ",A180,"?"))</f>
        <v>Wohin  Alex?</v>
      </c>
      <c r="T180" t="str">
        <f>IF(E180="","",CONCATENATE(E$1," ",B180," ",A180,"?"))</f>
        <v>Woher  Alex?</v>
      </c>
      <c r="U180" t="str">
        <f>CONCATENATE(R180,S180,T180)</f>
        <v>Wo  Alex?Wohin  Alex?Woher  Alex?</v>
      </c>
    </row>
    <row r="181" spans="1:25" x14ac:dyDescent="0.35">
      <c r="A181" t="s">
        <v>472</v>
      </c>
      <c r="C181" t="s">
        <v>68</v>
      </c>
      <c r="D181" t="s">
        <v>73</v>
      </c>
      <c r="E181" t="s">
        <v>49</v>
      </c>
      <c r="F181" t="str">
        <f>CONCATENATE(C181,D181,E181)</f>
        <v>auf derauf die/zurvon der</v>
      </c>
      <c r="G181" t="s">
        <v>157</v>
      </c>
      <c r="H181" t="s">
        <v>459</v>
      </c>
      <c r="I181" t="s">
        <v>395</v>
      </c>
      <c r="J181" t="s">
        <v>395</v>
      </c>
      <c r="K181" t="s">
        <v>395</v>
      </c>
      <c r="L181" t="s">
        <v>395</v>
      </c>
      <c r="M181" t="s">
        <v>395</v>
      </c>
      <c r="R181" t="str">
        <f>IF(C181="","",CONCATENATE(C$1," ",B181," ",A181,"?"))</f>
        <v>Wo  Alex?</v>
      </c>
      <c r="S181" t="str">
        <f>IF(D181="","",CONCATENATE(D$1," ",B181," ",A181,"?"))</f>
        <v>Wohin  Alex?</v>
      </c>
      <c r="T181" t="str">
        <f>IF(E181="","",CONCATENATE(E$1," ",B181," ",A181,"?"))</f>
        <v>Woher  Alex?</v>
      </c>
      <c r="U181" t="str">
        <f>CONCATENATE(R181,S181,T181)</f>
        <v>Wo  Alex?Wohin  Alex?Woher  Alex?</v>
      </c>
      <c r="V181" t="s">
        <v>668</v>
      </c>
      <c r="W181">
        <v>5</v>
      </c>
      <c r="X181" t="s">
        <v>477</v>
      </c>
      <c r="Y181" t="s">
        <v>502</v>
      </c>
    </row>
    <row r="182" spans="1:25" x14ac:dyDescent="0.35">
      <c r="A182" t="s">
        <v>472</v>
      </c>
      <c r="C182" t="s">
        <v>36</v>
      </c>
      <c r="D182" t="s">
        <v>126</v>
      </c>
      <c r="E182" t="s">
        <v>34</v>
      </c>
      <c r="F182" t="str">
        <f>CONCATENATE(C182,D182,E182)</f>
        <v>auf demauf den/zumvom</v>
      </c>
      <c r="G182" t="s">
        <v>225</v>
      </c>
      <c r="H182" t="s">
        <v>459</v>
      </c>
      <c r="I182" t="s">
        <v>395</v>
      </c>
      <c r="J182" t="s">
        <v>395</v>
      </c>
      <c r="K182" t="s">
        <v>395</v>
      </c>
      <c r="L182" t="s">
        <v>395</v>
      </c>
      <c r="M182" t="s">
        <v>395</v>
      </c>
      <c r="R182" t="str">
        <f>IF(C182="","",CONCATENATE(C$1," ",B182," ",A182,"?"))</f>
        <v>Wo  Alex?</v>
      </c>
      <c r="S182" t="str">
        <f>IF(D182="","",CONCATENATE(D$1," ",B182," ",A182,"?"))</f>
        <v>Wohin  Alex?</v>
      </c>
      <c r="T182" t="str">
        <f>IF(E182="","",CONCATENATE(E$1," ",B182," ",A182,"?"))</f>
        <v>Woher  Alex?</v>
      </c>
      <c r="U182" t="str">
        <f>CONCATENATE(R182,S182,T182)</f>
        <v>Wo  Alex?Wohin  Alex?Woher  Alex?</v>
      </c>
    </row>
    <row r="183" spans="1:25" x14ac:dyDescent="0.35">
      <c r="A183" t="s">
        <v>472</v>
      </c>
      <c r="C183" t="s">
        <v>97</v>
      </c>
      <c r="D183" t="s">
        <v>211</v>
      </c>
      <c r="E183" t="s">
        <v>34</v>
      </c>
      <c r="F183" t="str">
        <f>CONCATENATE(C183,D183,E183)</f>
        <v>am/vor demans/an den/vor das/vor denvom</v>
      </c>
      <c r="G183" t="s">
        <v>212</v>
      </c>
      <c r="H183" t="s">
        <v>459</v>
      </c>
      <c r="I183" t="s">
        <v>395</v>
      </c>
      <c r="J183" t="s">
        <v>395</v>
      </c>
      <c r="K183" t="s">
        <v>395</v>
      </c>
      <c r="L183" t="s">
        <v>395</v>
      </c>
      <c r="M183" t="s">
        <v>395</v>
      </c>
      <c r="R183" t="str">
        <f>IF(C183="","",CONCATENATE(C$1," ",B183," ",A183,"?"))</f>
        <v>Wo  Alex?</v>
      </c>
      <c r="S183" t="str">
        <f>IF(D183="","",CONCATENATE(D$1," ",B183," ",A183,"?"))</f>
        <v>Wohin  Alex?</v>
      </c>
      <c r="T183" t="str">
        <f>IF(E183="","",CONCATENATE(E$1," ",B183," ",A183,"?"))</f>
        <v>Woher  Alex?</v>
      </c>
      <c r="U183" t="str">
        <f>CONCATENATE(R183,S183,T183)</f>
        <v>Wo  Alex?Wohin  Alex?Woher  Alex?</v>
      </c>
      <c r="V183" t="s">
        <v>669</v>
      </c>
      <c r="W183">
        <v>6.85</v>
      </c>
      <c r="X183" t="s">
        <v>477</v>
      </c>
      <c r="Y183" t="s">
        <v>502</v>
      </c>
    </row>
    <row r="184" spans="1:25" x14ac:dyDescent="0.35">
      <c r="A184" t="s">
        <v>472</v>
      </c>
      <c r="C184" t="s">
        <v>39</v>
      </c>
      <c r="F184" t="str">
        <f>CONCATENATE(C184,D184,E184)</f>
        <v>in der</v>
      </c>
      <c r="G184" t="s">
        <v>119</v>
      </c>
      <c r="H184" t="s">
        <v>459</v>
      </c>
      <c r="I184" t="s">
        <v>352</v>
      </c>
      <c r="J184" t="s">
        <v>357</v>
      </c>
      <c r="K184" t="s">
        <v>670</v>
      </c>
      <c r="L184" t="s">
        <v>671</v>
      </c>
      <c r="M184" t="s">
        <v>583</v>
      </c>
      <c r="R184" t="str">
        <f>IF(C184="","",CONCATENATE(C$1," ",B184," ",A184,"?"))</f>
        <v>Wo  Alex?</v>
      </c>
      <c r="S184" t="str">
        <f>IF(D184="","",CONCATENATE(D$1," ",B184," ",A184,"?"))</f>
        <v/>
      </c>
      <c r="T184" t="str">
        <f>IF(E184="","",CONCATENATE(E$1," ",B184," ",A184,"?"))</f>
        <v/>
      </c>
      <c r="U184" t="str">
        <f>CONCATENATE(R184,S184,T184)</f>
        <v>Wo  Alex?</v>
      </c>
      <c r="V184" t="s">
        <v>672</v>
      </c>
      <c r="W184">
        <v>3.65</v>
      </c>
      <c r="X184" t="s">
        <v>477</v>
      </c>
      <c r="Y184" t="s">
        <v>478</v>
      </c>
    </row>
    <row r="185" spans="1:25" x14ac:dyDescent="0.35">
      <c r="A185" t="s">
        <v>472</v>
      </c>
      <c r="C185" t="s">
        <v>43</v>
      </c>
      <c r="D185" t="s">
        <v>44</v>
      </c>
      <c r="E185" t="s">
        <v>45</v>
      </c>
      <c r="F185" t="str">
        <f>CONCATENATE(C185,D185,E185)</f>
        <v>imin denaus dem</v>
      </c>
      <c r="G185" t="s">
        <v>141</v>
      </c>
      <c r="H185" t="s">
        <v>459</v>
      </c>
      <c r="I185" t="s">
        <v>395</v>
      </c>
      <c r="J185" t="s">
        <v>395</v>
      </c>
      <c r="K185" t="s">
        <v>395</v>
      </c>
      <c r="L185" t="s">
        <v>395</v>
      </c>
      <c r="M185" t="s">
        <v>395</v>
      </c>
      <c r="R185" t="str">
        <f>IF(C185="","",CONCATENATE(C$1," ",B185," ",A185,"?"))</f>
        <v>Wo  Alex?</v>
      </c>
      <c r="S185" t="str">
        <f>IF(D185="","",CONCATENATE(D$1," ",B185," ",A185,"?"))</f>
        <v>Wohin  Alex?</v>
      </c>
      <c r="T185" t="str">
        <f>IF(E185="","",CONCATENATE(E$1," ",B185," ",A185,"?"))</f>
        <v>Woher  Alex?</v>
      </c>
      <c r="U185" t="str">
        <f>CONCATENATE(R185,S185,T185)</f>
        <v>Wo  Alex?Wohin  Alex?Woher  Alex?</v>
      </c>
      <c r="V185" t="s">
        <v>673</v>
      </c>
      <c r="W185">
        <v>4.3499999999999996</v>
      </c>
      <c r="X185" t="s">
        <v>477</v>
      </c>
      <c r="Y185" t="s">
        <v>502</v>
      </c>
    </row>
    <row r="186" spans="1:25" x14ac:dyDescent="0.35">
      <c r="A186" t="s">
        <v>472</v>
      </c>
      <c r="C186" t="s">
        <v>43</v>
      </c>
      <c r="D186" t="s">
        <v>44</v>
      </c>
      <c r="E186" t="s">
        <v>45</v>
      </c>
      <c r="F186" t="str">
        <f>CONCATENATE(C186,D186,E186)</f>
        <v>imin denaus dem</v>
      </c>
      <c r="G186" t="s">
        <v>337</v>
      </c>
      <c r="H186" t="s">
        <v>459</v>
      </c>
      <c r="I186" t="s">
        <v>395</v>
      </c>
      <c r="J186" t="s">
        <v>395</v>
      </c>
      <c r="K186" t="s">
        <v>395</v>
      </c>
      <c r="L186" t="s">
        <v>395</v>
      </c>
      <c r="M186" t="s">
        <v>395</v>
      </c>
      <c r="R186" t="str">
        <f>IF(C186="","",CONCATENATE(C$1," ",B186," ",A186,"?"))</f>
        <v>Wo  Alex?</v>
      </c>
      <c r="S186" t="str">
        <f>IF(D186="","",CONCATENATE(D$1," ",B186," ",A186,"?"))</f>
        <v>Wohin  Alex?</v>
      </c>
      <c r="T186" t="str">
        <f>IF(E186="","",CONCATENATE(E$1," ",B186," ",A186,"?"))</f>
        <v>Woher  Alex?</v>
      </c>
      <c r="U186" t="str">
        <f>CONCATENATE(R186,S186,T186)</f>
        <v>Wo  Alex?Wohin  Alex?Woher  Alex?</v>
      </c>
    </row>
    <row r="187" spans="1:25" x14ac:dyDescent="0.35">
      <c r="A187" t="s">
        <v>472</v>
      </c>
      <c r="C187" t="s">
        <v>71</v>
      </c>
      <c r="D187" t="s">
        <v>106</v>
      </c>
      <c r="E187" t="s">
        <v>34</v>
      </c>
      <c r="F187" t="str">
        <f>CONCATENATE(C187,D187,E187)</f>
        <v>aman den/zumvom</v>
      </c>
      <c r="G187" t="s">
        <v>107</v>
      </c>
      <c r="H187" t="s">
        <v>459</v>
      </c>
      <c r="I187" t="s">
        <v>395</v>
      </c>
      <c r="J187" t="s">
        <v>395</v>
      </c>
      <c r="K187" t="s">
        <v>395</v>
      </c>
      <c r="L187" t="s">
        <v>395</v>
      </c>
      <c r="M187" t="s">
        <v>395</v>
      </c>
      <c r="R187" t="str">
        <f>IF(C187="","",CONCATENATE(C$1," ",B187," ",A187,"?"))</f>
        <v>Wo  Alex?</v>
      </c>
      <c r="S187" t="str">
        <f>IF(D187="","",CONCATENATE(D$1," ",B187," ",A187,"?"))</f>
        <v>Wohin  Alex?</v>
      </c>
      <c r="T187" t="str">
        <f>IF(E187="","",CONCATENATE(E$1," ",B187," ",A187,"?"))</f>
        <v>Woher  Alex?</v>
      </c>
      <c r="U187" t="str">
        <f>CONCATENATE(R187,S187,T187)</f>
        <v>Wo  Alex?Wohin  Alex?Woher  Alex?</v>
      </c>
      <c r="V187" t="s">
        <v>674</v>
      </c>
      <c r="W187">
        <v>3.1749999999999998</v>
      </c>
      <c r="X187" t="s">
        <v>477</v>
      </c>
      <c r="Y187" t="s">
        <v>478</v>
      </c>
    </row>
    <row r="188" spans="1:25" x14ac:dyDescent="0.35">
      <c r="A188" t="s">
        <v>472</v>
      </c>
      <c r="C188" t="s">
        <v>68</v>
      </c>
      <c r="D188" t="s">
        <v>73</v>
      </c>
      <c r="E188" t="s">
        <v>49</v>
      </c>
      <c r="F188" t="str">
        <f>CONCATENATE(C188,D188,E188)</f>
        <v>auf derauf die/zurvon der</v>
      </c>
      <c r="G188" t="s">
        <v>206</v>
      </c>
      <c r="H188" t="s">
        <v>459</v>
      </c>
      <c r="I188" t="s">
        <v>395</v>
      </c>
      <c r="J188" t="s">
        <v>395</v>
      </c>
      <c r="K188" t="s">
        <v>395</v>
      </c>
      <c r="L188" t="s">
        <v>395</v>
      </c>
      <c r="M188" t="s">
        <v>395</v>
      </c>
      <c r="R188" t="str">
        <f>IF(C188="","",CONCATENATE(C$1," ",B188," ",A188,"?"))</f>
        <v>Wo  Alex?</v>
      </c>
      <c r="S188" t="str">
        <f>IF(D188="","",CONCATENATE(D$1," ",B188," ",A188,"?"))</f>
        <v>Wohin  Alex?</v>
      </c>
      <c r="T188" t="str">
        <f>IF(E188="","",CONCATENATE(E$1," ",B188," ",A188,"?"))</f>
        <v>Woher  Alex?</v>
      </c>
      <c r="U188" t="str">
        <f>CONCATENATE(R188,S188,T188)</f>
        <v>Wo  Alex?Wohin  Alex?Woher  Alex?</v>
      </c>
      <c r="V188" t="s">
        <v>675</v>
      </c>
      <c r="W188">
        <v>6.5250000000000004</v>
      </c>
      <c r="X188" t="s">
        <v>477</v>
      </c>
      <c r="Y188" t="s">
        <v>502</v>
      </c>
    </row>
    <row r="189" spans="1:25" x14ac:dyDescent="0.35">
      <c r="A189" t="s">
        <v>472</v>
      </c>
      <c r="C189" t="s">
        <v>39</v>
      </c>
      <c r="D189" t="s">
        <v>40</v>
      </c>
      <c r="E189" t="s">
        <v>41</v>
      </c>
      <c r="F189" t="str">
        <f>CONCATENATE(C189,D189,E189)</f>
        <v>in derin dieaus der</v>
      </c>
      <c r="G189" t="s">
        <v>244</v>
      </c>
      <c r="H189" t="s">
        <v>459</v>
      </c>
      <c r="I189" t="s">
        <v>395</v>
      </c>
      <c r="J189" t="s">
        <v>395</v>
      </c>
      <c r="K189" t="s">
        <v>395</v>
      </c>
      <c r="L189" t="s">
        <v>395</v>
      </c>
      <c r="M189" t="s">
        <v>395</v>
      </c>
      <c r="R189" t="str">
        <f>IF(C189="","",CONCATENATE(C$1," ",B189," ",A189,"?"))</f>
        <v>Wo  Alex?</v>
      </c>
      <c r="S189" t="str">
        <f>IF(D189="","",CONCATENATE(D$1," ",B189," ",A189,"?"))</f>
        <v>Wohin  Alex?</v>
      </c>
      <c r="T189" t="str">
        <f>IF(E189="","",CONCATENATE(E$1," ",B189," ",A189,"?"))</f>
        <v>Woher  Alex?</v>
      </c>
      <c r="U189" t="str">
        <f>CONCATENATE(R189,S189,T189)</f>
        <v>Wo  Alex?Wohin  Alex?Woher  Alex?</v>
      </c>
    </row>
    <row r="190" spans="1:25" x14ac:dyDescent="0.35">
      <c r="A190" t="s">
        <v>472</v>
      </c>
      <c r="C190" t="s">
        <v>43</v>
      </c>
      <c r="D190" t="s">
        <v>44</v>
      </c>
      <c r="E190" t="s">
        <v>45</v>
      </c>
      <c r="F190" t="str">
        <f>CONCATENATE(C190,D190,E190)</f>
        <v>imin denaus dem</v>
      </c>
      <c r="G190" t="s">
        <v>312</v>
      </c>
      <c r="H190" t="s">
        <v>459</v>
      </c>
      <c r="I190" t="s">
        <v>395</v>
      </c>
      <c r="J190" t="s">
        <v>395</v>
      </c>
      <c r="K190" t="s">
        <v>395</v>
      </c>
      <c r="L190" t="s">
        <v>395</v>
      </c>
      <c r="M190" t="s">
        <v>395</v>
      </c>
      <c r="R190" t="str">
        <f>IF(C190="","",CONCATENATE(C$1," ",B190," ",A190,"?"))</f>
        <v>Wo  Alex?</v>
      </c>
      <c r="S190" t="str">
        <f>IF(D190="","",CONCATENATE(D$1," ",B190," ",A190,"?"))</f>
        <v>Wohin  Alex?</v>
      </c>
      <c r="T190" t="str">
        <f>IF(E190="","",CONCATENATE(E$1," ",B190," ",A190,"?"))</f>
        <v>Woher  Alex?</v>
      </c>
      <c r="U190" t="str">
        <f>CONCATENATE(R190,S190,T190)</f>
        <v>Wo  Alex?Wohin  Alex?Woher  Alex?</v>
      </c>
    </row>
    <row r="191" spans="1:25" x14ac:dyDescent="0.35">
      <c r="A191" t="s">
        <v>472</v>
      </c>
      <c r="C191" t="s">
        <v>43</v>
      </c>
      <c r="D191" t="s">
        <v>44</v>
      </c>
      <c r="E191" t="s">
        <v>45</v>
      </c>
      <c r="F191" t="str">
        <f>CONCATENATE(C191,D191,E191)</f>
        <v>imin denaus dem</v>
      </c>
      <c r="G191" t="s">
        <v>214</v>
      </c>
      <c r="H191" t="s">
        <v>459</v>
      </c>
      <c r="I191" t="s">
        <v>395</v>
      </c>
      <c r="J191" t="s">
        <v>395</v>
      </c>
      <c r="K191" t="s">
        <v>395</v>
      </c>
      <c r="L191" t="s">
        <v>395</v>
      </c>
      <c r="M191" t="s">
        <v>395</v>
      </c>
      <c r="R191" t="str">
        <f>IF(C191="","",CONCATENATE(C$1," ",B191," ",A191,"?"))</f>
        <v>Wo  Alex?</v>
      </c>
      <c r="S191" t="str">
        <f>IF(D191="","",CONCATENATE(D$1," ",B191," ",A191,"?"))</f>
        <v>Wohin  Alex?</v>
      </c>
      <c r="T191" t="str">
        <f>IF(E191="","",CONCATENATE(E$1," ",B191," ",A191,"?"))</f>
        <v>Woher  Alex?</v>
      </c>
      <c r="U191" t="str">
        <f>CONCATENATE(R191,S191,T191)</f>
        <v>Wo  Alex?Wohin  Alex?Woher  Alex?</v>
      </c>
    </row>
    <row r="192" spans="1:25" x14ac:dyDescent="0.35">
      <c r="A192" t="s">
        <v>472</v>
      </c>
      <c r="C192" t="s">
        <v>282</v>
      </c>
      <c r="D192" t="s">
        <v>37</v>
      </c>
      <c r="E192" t="s">
        <v>34</v>
      </c>
      <c r="F192" t="str">
        <f>CONCATENATE(C192,D192,E192)</f>
        <v>beim/auf demauf denvom</v>
      </c>
      <c r="G192" t="s">
        <v>283</v>
      </c>
      <c r="H192" t="s">
        <v>459</v>
      </c>
      <c r="I192" t="s">
        <v>395</v>
      </c>
      <c r="J192" t="s">
        <v>395</v>
      </c>
      <c r="K192" t="s">
        <v>395</v>
      </c>
      <c r="L192" t="s">
        <v>395</v>
      </c>
      <c r="M192" t="s">
        <v>395</v>
      </c>
      <c r="R192" t="str">
        <f>IF(C192="","",CONCATENATE(C$1," ",B192," ",A192,"?"))</f>
        <v>Wo  Alex?</v>
      </c>
      <c r="S192" t="str">
        <f>IF(D192="","",CONCATENATE(D$1," ",B192," ",A192,"?"))</f>
        <v>Wohin  Alex?</v>
      </c>
      <c r="T192" t="str">
        <f>IF(E192="","",CONCATENATE(E$1," ",B192," ",A192,"?"))</f>
        <v>Woher  Alex?</v>
      </c>
      <c r="U192" t="str">
        <f>CONCATENATE(R192,S192,T192)</f>
        <v>Wo  Alex?Wohin  Alex?Woher  Alex?</v>
      </c>
    </row>
    <row r="193" spans="1:25" x14ac:dyDescent="0.35">
      <c r="A193" t="s">
        <v>472</v>
      </c>
      <c r="C193" t="s">
        <v>39</v>
      </c>
      <c r="D193" t="s">
        <v>40</v>
      </c>
      <c r="E193" t="s">
        <v>41</v>
      </c>
      <c r="F193" t="str">
        <f>CONCATENATE(C193,D193,E193)</f>
        <v>in derin dieaus der</v>
      </c>
      <c r="G193" t="s">
        <v>294</v>
      </c>
      <c r="H193" t="s">
        <v>459</v>
      </c>
      <c r="I193" t="s">
        <v>395</v>
      </c>
      <c r="J193" t="s">
        <v>395</v>
      </c>
      <c r="K193" t="s">
        <v>395</v>
      </c>
      <c r="L193" t="s">
        <v>395</v>
      </c>
      <c r="M193" t="s">
        <v>395</v>
      </c>
      <c r="R193" t="str">
        <f>IF(C193="","",CONCATENATE(C$1," ",B193," ",A193,"?"))</f>
        <v>Wo  Alex?</v>
      </c>
      <c r="S193" t="str">
        <f>IF(D193="","",CONCATENATE(D$1," ",B193," ",A193,"?"))</f>
        <v>Wohin  Alex?</v>
      </c>
      <c r="T193" t="str">
        <f>IF(E193="","",CONCATENATE(E$1," ",B193," ",A193,"?"))</f>
        <v>Woher  Alex?</v>
      </c>
      <c r="U193" t="str">
        <f>CONCATENATE(R193,S193,T193)</f>
        <v>Wo  Alex?Wohin  Alex?Woher  Alex?</v>
      </c>
    </row>
    <row r="194" spans="1:25" x14ac:dyDescent="0.35">
      <c r="A194" t="s">
        <v>472</v>
      </c>
      <c r="C194" t="s">
        <v>39</v>
      </c>
      <c r="D194" t="s">
        <v>40</v>
      </c>
      <c r="E194" t="s">
        <v>41</v>
      </c>
      <c r="F194" t="str">
        <f>CONCATENATE(C194,D194,E194)</f>
        <v>in derin dieaus der</v>
      </c>
      <c r="G194" t="s">
        <v>184</v>
      </c>
      <c r="H194" t="s">
        <v>459</v>
      </c>
      <c r="I194" t="s">
        <v>395</v>
      </c>
      <c r="J194" t="s">
        <v>395</v>
      </c>
      <c r="K194" t="s">
        <v>395</v>
      </c>
      <c r="L194" t="s">
        <v>395</v>
      </c>
      <c r="M194" t="s">
        <v>395</v>
      </c>
      <c r="R194" t="str">
        <f>IF(C194="","",CONCATENATE(C$1," ",B194," ",A194,"?"))</f>
        <v>Wo  Alex?</v>
      </c>
      <c r="S194" t="str">
        <f>IF(D194="","",CONCATENATE(D$1," ",B194," ",A194,"?"))</f>
        <v>Wohin  Alex?</v>
      </c>
      <c r="T194" t="str">
        <f>IF(E194="","",CONCATENATE(E$1," ",B194," ",A194,"?"))</f>
        <v>Woher  Alex?</v>
      </c>
      <c r="U194" t="str">
        <f>CONCATENATE(R194,S194,T194)</f>
        <v>Wo  Alex?Wohin  Alex?Woher  Alex?</v>
      </c>
      <c r="V194" t="s">
        <v>676</v>
      </c>
      <c r="W194">
        <v>6.05</v>
      </c>
      <c r="X194" t="s">
        <v>477</v>
      </c>
      <c r="Y194" t="s">
        <v>502</v>
      </c>
    </row>
    <row r="195" spans="1:25" x14ac:dyDescent="0.35">
      <c r="A195" t="s">
        <v>472</v>
      </c>
      <c r="C195" t="s">
        <v>68</v>
      </c>
      <c r="D195" t="s">
        <v>69</v>
      </c>
      <c r="E195" t="s">
        <v>49</v>
      </c>
      <c r="F195" t="str">
        <f>CONCATENATE(C195,D195,E195)</f>
        <v>auf derauf dievon der</v>
      </c>
      <c r="G195" t="s">
        <v>113</v>
      </c>
      <c r="H195" t="s">
        <v>459</v>
      </c>
      <c r="I195" t="s">
        <v>395</v>
      </c>
      <c r="J195" t="s">
        <v>395</v>
      </c>
      <c r="K195" t="s">
        <v>395</v>
      </c>
      <c r="L195" t="s">
        <v>395</v>
      </c>
      <c r="M195" t="s">
        <v>395</v>
      </c>
      <c r="R195" t="str">
        <f>IF(C195="","",CONCATENATE(C$1," ",B195," ",A195,"?"))</f>
        <v>Wo  Alex?</v>
      </c>
      <c r="S195" t="str">
        <f>IF(D195="","",CONCATENATE(D$1," ",B195," ",A195,"?"))</f>
        <v>Wohin  Alex?</v>
      </c>
      <c r="T195" t="str">
        <f>IF(E195="","",CONCATENATE(E$1," ",B195," ",A195,"?"))</f>
        <v>Woher  Alex?</v>
      </c>
      <c r="U195" t="str">
        <f>CONCATENATE(R195,S195,T195)</f>
        <v>Wo  Alex?Wohin  Alex?Woher  Alex?</v>
      </c>
      <c r="V195" t="s">
        <v>677</v>
      </c>
      <c r="W195">
        <v>3.4249999999999998</v>
      </c>
      <c r="X195" t="s">
        <v>477</v>
      </c>
      <c r="Y195" t="s">
        <v>478</v>
      </c>
    </row>
    <row r="196" spans="1:25" x14ac:dyDescent="0.35">
      <c r="A196" t="s">
        <v>472</v>
      </c>
      <c r="C196" t="s">
        <v>43</v>
      </c>
      <c r="D196" t="s">
        <v>57</v>
      </c>
      <c r="E196" t="s">
        <v>45</v>
      </c>
      <c r="F196" t="str">
        <f>CONCATENATE(C196,D196,E196)</f>
        <v>iminsaus dem</v>
      </c>
      <c r="G196" t="s">
        <v>153</v>
      </c>
      <c r="H196" t="s">
        <v>459</v>
      </c>
      <c r="I196" t="s">
        <v>395</v>
      </c>
      <c r="J196" t="s">
        <v>395</v>
      </c>
      <c r="K196" t="s">
        <v>395</v>
      </c>
      <c r="L196" t="s">
        <v>395</v>
      </c>
      <c r="M196" t="s">
        <v>395</v>
      </c>
      <c r="R196" t="str">
        <f>IF(C196="","",CONCATENATE(C$1," ",B196," ",A196,"?"))</f>
        <v>Wo  Alex?</v>
      </c>
      <c r="S196" t="str">
        <f>IF(D196="","",CONCATENATE(D$1," ",B196," ",A196,"?"))</f>
        <v>Wohin  Alex?</v>
      </c>
      <c r="T196" t="str">
        <f>IF(E196="","",CONCATENATE(E$1," ",B196," ",A196,"?"))</f>
        <v>Woher  Alex?</v>
      </c>
      <c r="U196" t="str">
        <f>CONCATENATE(R196,S196,T196)</f>
        <v>Wo  Alex?Wohin  Alex?Woher  Alex?</v>
      </c>
      <c r="V196" t="s">
        <v>678</v>
      </c>
      <c r="W196">
        <v>4.8499999999999996</v>
      </c>
      <c r="X196" t="s">
        <v>477</v>
      </c>
      <c r="Y196" t="s">
        <v>502</v>
      </c>
    </row>
    <row r="197" spans="1:25" x14ac:dyDescent="0.35">
      <c r="A197" t="s">
        <v>472</v>
      </c>
      <c r="C197" t="s">
        <v>47</v>
      </c>
      <c r="D197" t="s">
        <v>207</v>
      </c>
      <c r="E197" t="s">
        <v>49</v>
      </c>
      <c r="F197" t="str">
        <f>CONCATENATE(C197,D197,E197)</f>
        <v>an deran dievon der</v>
      </c>
      <c r="G197" t="s">
        <v>208</v>
      </c>
      <c r="H197" t="s">
        <v>459</v>
      </c>
      <c r="I197" t="s">
        <v>395</v>
      </c>
      <c r="J197" t="s">
        <v>395</v>
      </c>
      <c r="K197" t="s">
        <v>395</v>
      </c>
      <c r="L197" t="s">
        <v>395</v>
      </c>
      <c r="M197" t="s">
        <v>395</v>
      </c>
      <c r="R197" t="str">
        <f>IF(C197="","",CONCATENATE(C$1," ",B197," ",A197,"?"))</f>
        <v>Wo  Alex?</v>
      </c>
      <c r="S197" t="str">
        <f>IF(D197="","",CONCATENATE(D$1," ",B197," ",A197,"?"))</f>
        <v>Wohin  Alex?</v>
      </c>
      <c r="T197" t="str">
        <f>IF(E197="","",CONCATENATE(E$1," ",B197," ",A197,"?"))</f>
        <v>Woher  Alex?</v>
      </c>
      <c r="U197" t="str">
        <f>CONCATENATE(R197,S197,T197)</f>
        <v>Wo  Alex?Wohin  Alex?Woher  Alex?</v>
      </c>
      <c r="V197" t="s">
        <v>679</v>
      </c>
      <c r="W197">
        <v>6.5750000000000002</v>
      </c>
      <c r="X197" t="s">
        <v>477</v>
      </c>
      <c r="Y197" t="s">
        <v>502</v>
      </c>
    </row>
    <row r="198" spans="1:25" x14ac:dyDescent="0.35">
      <c r="A198" t="s">
        <v>472</v>
      </c>
      <c r="C198" t="s">
        <v>43</v>
      </c>
      <c r="D198" t="s">
        <v>44</v>
      </c>
      <c r="E198" t="s">
        <v>45</v>
      </c>
      <c r="F198" t="str">
        <f>CONCATENATE(C198,D198,E198)</f>
        <v>imin denaus dem</v>
      </c>
      <c r="G198" t="s">
        <v>287</v>
      </c>
      <c r="H198" t="s">
        <v>459</v>
      </c>
      <c r="I198" t="s">
        <v>395</v>
      </c>
      <c r="J198" t="s">
        <v>395</v>
      </c>
      <c r="K198" t="s">
        <v>395</v>
      </c>
      <c r="L198" t="s">
        <v>395</v>
      </c>
      <c r="M198" t="s">
        <v>395</v>
      </c>
      <c r="R198" t="str">
        <f>IF(C198="","",CONCATENATE(C$1," ",B198," ",A198,"?"))</f>
        <v>Wo  Alex?</v>
      </c>
      <c r="S198" t="str">
        <f>IF(D198="","",CONCATENATE(D$1," ",B198," ",A198,"?"))</f>
        <v>Wohin  Alex?</v>
      </c>
      <c r="T198" t="str">
        <f>IF(E198="","",CONCATENATE(E$1," ",B198," ",A198,"?"))</f>
        <v>Woher  Alex?</v>
      </c>
      <c r="U198" t="str">
        <f>CONCATENATE(R198,S198,T198)</f>
        <v>Wo  Alex?Wohin  Alex?Woher  Alex?</v>
      </c>
    </row>
    <row r="199" spans="1:25" x14ac:dyDescent="0.35">
      <c r="A199" t="s">
        <v>472</v>
      </c>
      <c r="C199" t="s">
        <v>108</v>
      </c>
      <c r="D199" t="s">
        <v>109</v>
      </c>
      <c r="E199" t="s">
        <v>61</v>
      </c>
      <c r="F199" t="str">
        <f>CONCATENATE(C199,D199,E199)</f>
        <v>im/beim/auf demzum/auf denvom/aus dem</v>
      </c>
      <c r="G199" t="s">
        <v>110</v>
      </c>
      <c r="H199" t="s">
        <v>459</v>
      </c>
      <c r="I199" t="s">
        <v>395</v>
      </c>
      <c r="J199" t="s">
        <v>395</v>
      </c>
      <c r="K199" t="s">
        <v>395</v>
      </c>
      <c r="L199" t="s">
        <v>395</v>
      </c>
      <c r="M199" t="s">
        <v>395</v>
      </c>
      <c r="R199" t="str">
        <f>IF(C199="","",CONCATENATE(C$1," ",B199," ",A199,"?"))</f>
        <v>Wo  Alex?</v>
      </c>
      <c r="S199" t="str">
        <f>IF(D199="","",CONCATENATE(D$1," ",B199," ",A199,"?"))</f>
        <v>Wohin  Alex?</v>
      </c>
      <c r="T199" t="str">
        <f>IF(E199="","",CONCATENATE(E$1," ",B199," ",A199,"?"))</f>
        <v>Woher  Alex?</v>
      </c>
      <c r="U199" t="str">
        <f>CONCATENATE(R199,S199,T199)</f>
        <v>Wo  Alex?Wohin  Alex?Woher  Alex?</v>
      </c>
      <c r="V199" t="s">
        <v>680</v>
      </c>
      <c r="W199">
        <v>3.2250000000000001</v>
      </c>
      <c r="X199" t="s">
        <v>477</v>
      </c>
      <c r="Y199" t="s">
        <v>478</v>
      </c>
    </row>
    <row r="200" spans="1:25" x14ac:dyDescent="0.35">
      <c r="A200" t="s">
        <v>472</v>
      </c>
      <c r="C200" t="s">
        <v>43</v>
      </c>
      <c r="D200" t="s">
        <v>57</v>
      </c>
      <c r="E200" t="s">
        <v>45</v>
      </c>
      <c r="F200" t="str">
        <f>CONCATENATE(C200,D200,E200)</f>
        <v>iminsaus dem</v>
      </c>
      <c r="G200" t="s">
        <v>188</v>
      </c>
      <c r="H200" t="s">
        <v>459</v>
      </c>
      <c r="I200" t="s">
        <v>395</v>
      </c>
      <c r="J200" t="s">
        <v>395</v>
      </c>
      <c r="K200" t="s">
        <v>395</v>
      </c>
      <c r="L200" t="s">
        <v>395</v>
      </c>
      <c r="M200" t="s">
        <v>395</v>
      </c>
      <c r="R200" t="str">
        <f>IF(C200="","",CONCATENATE(C$1," ",B200," ",A200,"?"))</f>
        <v>Wo  Alex?</v>
      </c>
      <c r="S200" t="str">
        <f>IF(D200="","",CONCATENATE(D$1," ",B200," ",A200,"?"))</f>
        <v>Wohin  Alex?</v>
      </c>
      <c r="T200" t="str">
        <f>IF(E200="","",CONCATENATE(E$1," ",B200," ",A200,"?"))</f>
        <v>Woher  Alex?</v>
      </c>
      <c r="U200" t="str">
        <f>CONCATENATE(R200,S200,T200)</f>
        <v>Wo  Alex?Wohin  Alex?Woher  Alex?</v>
      </c>
      <c r="V200" t="s">
        <v>681</v>
      </c>
      <c r="W200">
        <v>6.2</v>
      </c>
      <c r="X200" t="s">
        <v>477</v>
      </c>
      <c r="Y200" t="s">
        <v>502</v>
      </c>
    </row>
    <row r="201" spans="1:25" x14ac:dyDescent="0.35">
      <c r="A201" t="s">
        <v>472</v>
      </c>
      <c r="C201" t="s">
        <v>196</v>
      </c>
      <c r="D201" t="s">
        <v>197</v>
      </c>
      <c r="E201" t="s">
        <v>61</v>
      </c>
      <c r="F201" t="str">
        <f>CONCATENATE(C201,D201,E201)</f>
        <v>auf dem/imaufs/ins/zumvom/aus dem</v>
      </c>
      <c r="G201" t="s">
        <v>198</v>
      </c>
      <c r="H201" t="s">
        <v>459</v>
      </c>
      <c r="I201" t="s">
        <v>395</v>
      </c>
      <c r="J201" t="s">
        <v>395</v>
      </c>
      <c r="K201" t="s">
        <v>395</v>
      </c>
      <c r="L201" t="s">
        <v>395</v>
      </c>
      <c r="M201" t="s">
        <v>395</v>
      </c>
      <c r="R201" t="str">
        <f>IF(C201="","",CONCATENATE(C$1," ",B201," ",A201,"?"))</f>
        <v>Wo  Alex?</v>
      </c>
      <c r="S201" t="str">
        <f>IF(D201="","",CONCATENATE(D$1," ",B201," ",A201,"?"))</f>
        <v>Wohin  Alex?</v>
      </c>
      <c r="T201" t="str">
        <f>IF(E201="","",CONCATENATE(E$1," ",B201," ",A201,"?"))</f>
        <v>Woher  Alex?</v>
      </c>
      <c r="U201" t="str">
        <f>CONCATENATE(R201,S201,T201)</f>
        <v>Wo  Alex?Wohin  Alex?Woher  Alex?</v>
      </c>
      <c r="V201" t="s">
        <v>682</v>
      </c>
      <c r="W201">
        <v>6.2750000000000004</v>
      </c>
      <c r="X201" t="s">
        <v>477</v>
      </c>
      <c r="Y201" t="s">
        <v>502</v>
      </c>
    </row>
    <row r="202" spans="1:25" x14ac:dyDescent="0.35">
      <c r="A202" t="s">
        <v>472</v>
      </c>
      <c r="C202" t="s">
        <v>47</v>
      </c>
      <c r="D202" t="s">
        <v>48</v>
      </c>
      <c r="E202" t="s">
        <v>49</v>
      </c>
      <c r="F202" t="str">
        <f>CONCATENATE(C202,D202,E202)</f>
        <v>an deran die/zurvon der</v>
      </c>
      <c r="G202" t="s">
        <v>152</v>
      </c>
      <c r="H202" t="s">
        <v>459</v>
      </c>
      <c r="I202" t="s">
        <v>395</v>
      </c>
      <c r="J202" t="s">
        <v>395</v>
      </c>
      <c r="K202" t="s">
        <v>395</v>
      </c>
      <c r="L202" t="s">
        <v>395</v>
      </c>
      <c r="M202" t="s">
        <v>395</v>
      </c>
      <c r="R202" t="str">
        <f>IF(C202="","",CONCATENATE(C$1," ",B202," ",A202,"?"))</f>
        <v>Wo  Alex?</v>
      </c>
      <c r="S202" t="str">
        <f>IF(D202="","",CONCATENATE(D$1," ",B202," ",A202,"?"))</f>
        <v>Wohin  Alex?</v>
      </c>
      <c r="T202" t="str">
        <f>IF(E202="","",CONCATENATE(E$1," ",B202," ",A202,"?"))</f>
        <v>Woher  Alex?</v>
      </c>
      <c r="U202" t="str">
        <f>CONCATENATE(R202,S202,T202)</f>
        <v>Wo  Alex?Wohin  Alex?Woher  Alex?</v>
      </c>
      <c r="V202" t="s">
        <v>683</v>
      </c>
      <c r="W202">
        <v>4.8</v>
      </c>
      <c r="X202" t="s">
        <v>477</v>
      </c>
      <c r="Y202" t="s">
        <v>502</v>
      </c>
    </row>
    <row r="203" spans="1:25" x14ac:dyDescent="0.35">
      <c r="A203" t="s">
        <v>472</v>
      </c>
      <c r="C203" t="s">
        <v>36</v>
      </c>
      <c r="D203" t="s">
        <v>172</v>
      </c>
      <c r="E203" t="s">
        <v>34</v>
      </c>
      <c r="F203" t="str">
        <f>CONCATENATE(C203,D203,E203)</f>
        <v>auf demaufsvom</v>
      </c>
      <c r="G203" t="s">
        <v>173</v>
      </c>
      <c r="H203" t="s">
        <v>459</v>
      </c>
      <c r="I203" t="s">
        <v>395</v>
      </c>
      <c r="J203" t="s">
        <v>395</v>
      </c>
      <c r="K203" t="s">
        <v>395</v>
      </c>
      <c r="L203" t="s">
        <v>395</v>
      </c>
      <c r="M203" t="s">
        <v>395</v>
      </c>
      <c r="R203" t="str">
        <f>IF(C203="","",CONCATENATE(C$1," ",B203," ",A203,"?"))</f>
        <v>Wo  Alex?</v>
      </c>
      <c r="S203" t="str">
        <f>IF(D203="","",CONCATENATE(D$1," ",B203," ",A203,"?"))</f>
        <v>Wohin  Alex?</v>
      </c>
      <c r="T203" t="str">
        <f>IF(E203="","",CONCATENATE(E$1," ",B203," ",A203,"?"))</f>
        <v>Woher  Alex?</v>
      </c>
      <c r="U203" t="str">
        <f>CONCATENATE(R203,S203,T203)</f>
        <v>Wo  Alex?Wohin  Alex?Woher  Alex?</v>
      </c>
      <c r="V203" t="s">
        <v>684</v>
      </c>
      <c r="W203">
        <v>5.625</v>
      </c>
      <c r="X203" t="s">
        <v>477</v>
      </c>
      <c r="Y203" t="s">
        <v>502</v>
      </c>
    </row>
    <row r="204" spans="1:25" x14ac:dyDescent="0.35">
      <c r="A204" t="s">
        <v>472</v>
      </c>
      <c r="C204" t="s">
        <v>59</v>
      </c>
      <c r="D204" t="s">
        <v>254</v>
      </c>
      <c r="E204" t="s">
        <v>61</v>
      </c>
      <c r="F204" t="str">
        <f>CONCATENATE(C204,D204,E204)</f>
        <v>am/iman den/in denvom/aus dem</v>
      </c>
      <c r="G204" t="s">
        <v>274</v>
      </c>
      <c r="H204" t="s">
        <v>459</v>
      </c>
      <c r="I204" t="s">
        <v>395</v>
      </c>
      <c r="J204" t="s">
        <v>395</v>
      </c>
      <c r="K204" t="s">
        <v>395</v>
      </c>
      <c r="L204" t="s">
        <v>395</v>
      </c>
      <c r="M204" t="s">
        <v>395</v>
      </c>
      <c r="R204" t="str">
        <f>IF(C204="","",CONCATENATE(C$1," ",B204," ",A204,"?"))</f>
        <v>Wo  Alex?</v>
      </c>
      <c r="S204" t="str">
        <f>IF(D204="","",CONCATENATE(D$1," ",B204," ",A204,"?"))</f>
        <v>Wohin  Alex?</v>
      </c>
      <c r="T204" t="str">
        <f>IF(E204="","",CONCATENATE(E$1," ",B204," ",A204,"?"))</f>
        <v>Woher  Alex?</v>
      </c>
      <c r="U204" t="str">
        <f>CONCATENATE(R204,S204,T204)</f>
        <v>Wo  Alex?Wohin  Alex?Woher  Alex?</v>
      </c>
    </row>
    <row r="205" spans="1:25" x14ac:dyDescent="0.35">
      <c r="A205" t="s">
        <v>472</v>
      </c>
      <c r="C205" t="s">
        <v>43</v>
      </c>
      <c r="D205" t="s">
        <v>57</v>
      </c>
      <c r="E205" t="s">
        <v>45</v>
      </c>
      <c r="F205" t="str">
        <f>CONCATENATE(C205,D205,E205)</f>
        <v>iminsaus dem</v>
      </c>
      <c r="G205" t="s">
        <v>143</v>
      </c>
      <c r="H205" t="s">
        <v>459</v>
      </c>
      <c r="I205" t="s">
        <v>395</v>
      </c>
      <c r="J205" t="s">
        <v>395</v>
      </c>
      <c r="K205" t="s">
        <v>395</v>
      </c>
      <c r="L205" t="s">
        <v>395</v>
      </c>
      <c r="M205" t="s">
        <v>395</v>
      </c>
      <c r="R205" t="str">
        <f>IF(C205="","",CONCATENATE(C$1," ",B205," ",A205,"?"))</f>
        <v>Wo  Alex?</v>
      </c>
      <c r="S205" t="str">
        <f>IF(D205="","",CONCATENATE(D$1," ",B205," ",A205,"?"))</f>
        <v>Wohin  Alex?</v>
      </c>
      <c r="T205" t="str">
        <f>IF(E205="","",CONCATENATE(E$1," ",B205," ",A205,"?"))</f>
        <v>Woher  Alex?</v>
      </c>
      <c r="U205" t="str">
        <f>CONCATENATE(R205,S205,T205)</f>
        <v>Wo  Alex?Wohin  Alex?Woher  Alex?</v>
      </c>
      <c r="V205" t="s">
        <v>685</v>
      </c>
      <c r="W205">
        <v>4.45</v>
      </c>
      <c r="X205" t="s">
        <v>477</v>
      </c>
      <c r="Y205" t="s">
        <v>502</v>
      </c>
    </row>
    <row r="206" spans="1:25" x14ac:dyDescent="0.35">
      <c r="A206" t="s">
        <v>472</v>
      </c>
      <c r="C206" t="s">
        <v>43</v>
      </c>
      <c r="D206" t="s">
        <v>57</v>
      </c>
      <c r="E206" t="s">
        <v>45</v>
      </c>
      <c r="F206" t="str">
        <f>CONCATENATE(C206,D206,E206)</f>
        <v>iminsaus dem</v>
      </c>
      <c r="G206" t="s">
        <v>199</v>
      </c>
      <c r="H206" t="s">
        <v>459</v>
      </c>
      <c r="I206" t="s">
        <v>395</v>
      </c>
      <c r="J206" t="s">
        <v>395</v>
      </c>
      <c r="K206" t="s">
        <v>395</v>
      </c>
      <c r="L206" t="s">
        <v>395</v>
      </c>
      <c r="M206" t="s">
        <v>395</v>
      </c>
      <c r="R206" t="str">
        <f>IF(C206="","",CONCATENATE(C$1," ",B206," ",A206,"?"))</f>
        <v>Wo  Alex?</v>
      </c>
      <c r="S206" t="str">
        <f>IF(D206="","",CONCATENATE(D$1," ",B206," ",A206,"?"))</f>
        <v>Wohin  Alex?</v>
      </c>
      <c r="T206" t="str">
        <f>IF(E206="","",CONCATENATE(E$1," ",B206," ",A206,"?"))</f>
        <v>Woher  Alex?</v>
      </c>
      <c r="U206" t="str">
        <f>CONCATENATE(R206,S206,T206)</f>
        <v>Wo  Alex?Wohin  Alex?Woher  Alex?</v>
      </c>
      <c r="V206" t="s">
        <v>686</v>
      </c>
      <c r="W206">
        <v>6.3250000000000002</v>
      </c>
      <c r="X206" t="s">
        <v>477</v>
      </c>
      <c r="Y206" t="s">
        <v>502</v>
      </c>
    </row>
    <row r="207" spans="1:25" x14ac:dyDescent="0.35">
      <c r="A207" t="s">
        <v>472</v>
      </c>
      <c r="C207" t="s">
        <v>227</v>
      </c>
      <c r="D207" t="s">
        <v>254</v>
      </c>
      <c r="E207" t="s">
        <v>61</v>
      </c>
      <c r="F207" t="str">
        <f>CONCATENATE(C207,D207,E207)</f>
        <v>am/im/auf deman den/in denvom/aus dem</v>
      </c>
      <c r="G207" t="s">
        <v>290</v>
      </c>
      <c r="H207" t="s">
        <v>459</v>
      </c>
      <c r="I207" t="s">
        <v>395</v>
      </c>
      <c r="J207" t="s">
        <v>395</v>
      </c>
      <c r="K207" t="s">
        <v>395</v>
      </c>
      <c r="L207" t="s">
        <v>395</v>
      </c>
      <c r="M207" t="s">
        <v>395</v>
      </c>
      <c r="R207" t="str">
        <f>IF(C207="","",CONCATENATE(C$1," ",B207," ",A207,"?"))</f>
        <v>Wo  Alex?</v>
      </c>
      <c r="S207" t="str">
        <f>IF(D207="","",CONCATENATE(D$1," ",B207," ",A207,"?"))</f>
        <v>Wohin  Alex?</v>
      </c>
      <c r="T207" t="str">
        <f>IF(E207="","",CONCATENATE(E$1," ",B207," ",A207,"?"))</f>
        <v>Woher  Alex?</v>
      </c>
      <c r="U207" t="str">
        <f>CONCATENATE(R207,S207,T207)</f>
        <v>Wo  Alex?Wohin  Alex?Woher  Alex?</v>
      </c>
    </row>
    <row r="208" spans="1:25" x14ac:dyDescent="0.35">
      <c r="A208" t="s">
        <v>472</v>
      </c>
      <c r="C208" t="s">
        <v>39</v>
      </c>
      <c r="D208" t="s">
        <v>40</v>
      </c>
      <c r="E208" t="s">
        <v>41</v>
      </c>
      <c r="F208" t="str">
        <f>CONCATENATE(C208,D208,E208)</f>
        <v>in derin dieaus der</v>
      </c>
      <c r="G208" t="s">
        <v>297</v>
      </c>
      <c r="H208" t="s">
        <v>459</v>
      </c>
      <c r="I208" t="s">
        <v>395</v>
      </c>
      <c r="J208" t="s">
        <v>395</v>
      </c>
      <c r="K208" t="s">
        <v>395</v>
      </c>
      <c r="L208" t="s">
        <v>395</v>
      </c>
      <c r="M208" t="s">
        <v>395</v>
      </c>
      <c r="R208" t="str">
        <f>IF(C208="","",CONCATENATE(C$1," ",B208," ",A208,"?"))</f>
        <v>Wo  Alex?</v>
      </c>
      <c r="S208" t="str">
        <f>IF(D208="","",CONCATENATE(D$1," ",B208," ",A208,"?"))</f>
        <v>Wohin  Alex?</v>
      </c>
      <c r="T208" t="str">
        <f>IF(E208="","",CONCATENATE(E$1," ",B208," ",A208,"?"))</f>
        <v>Woher  Alex?</v>
      </c>
      <c r="U208" t="str">
        <f>CONCATENATE(R208,S208,T208)</f>
        <v>Wo  Alex?Wohin  Alex?Woher  Alex?</v>
      </c>
    </row>
    <row r="209" spans="1:25" x14ac:dyDescent="0.35">
      <c r="A209" t="s">
        <v>472</v>
      </c>
      <c r="C209" t="s">
        <v>317</v>
      </c>
      <c r="D209" t="s">
        <v>318</v>
      </c>
      <c r="E209" t="s">
        <v>45</v>
      </c>
      <c r="F209" t="str">
        <f>CONCATENATE(C209,D209,E209)</f>
        <v>in/imin/in denaus dem</v>
      </c>
      <c r="G209" t="s">
        <v>319</v>
      </c>
      <c r="H209" t="s">
        <v>459</v>
      </c>
      <c r="I209" t="s">
        <v>395</v>
      </c>
      <c r="J209" t="s">
        <v>395</v>
      </c>
      <c r="K209" t="s">
        <v>395</v>
      </c>
      <c r="L209" t="s">
        <v>395</v>
      </c>
      <c r="M209" t="s">
        <v>395</v>
      </c>
      <c r="R209" t="str">
        <f>IF(C209="","",CONCATENATE(C$1," ",B209," ",A209,"?"))</f>
        <v>Wo  Alex?</v>
      </c>
      <c r="S209" t="str">
        <f>IF(D209="","",CONCATENATE(D$1," ",B209," ",A209,"?"))</f>
        <v>Wohin  Alex?</v>
      </c>
      <c r="T209" t="str">
        <f>IF(E209="","",CONCATENATE(E$1," ",B209," ",A209,"?"))</f>
        <v>Woher  Alex?</v>
      </c>
      <c r="U209" t="str">
        <f>CONCATENATE(R209,S209,T209)</f>
        <v>Wo  Alex?Wohin  Alex?Woher  Alex?</v>
      </c>
    </row>
    <row r="210" spans="1:25" x14ac:dyDescent="0.35">
      <c r="A210" t="s">
        <v>472</v>
      </c>
      <c r="C210" t="s">
        <v>164</v>
      </c>
      <c r="D210" t="s">
        <v>165</v>
      </c>
      <c r="E210" t="s">
        <v>34</v>
      </c>
      <c r="F210" t="str">
        <f>CONCATENATE(C210,D210,E210)</f>
        <v>auf dem/beimauf das/zumvom</v>
      </c>
      <c r="G210" t="s">
        <v>166</v>
      </c>
      <c r="H210" t="s">
        <v>459</v>
      </c>
      <c r="I210" t="s">
        <v>395</v>
      </c>
      <c r="J210" t="s">
        <v>395</v>
      </c>
      <c r="K210" t="s">
        <v>395</v>
      </c>
      <c r="L210" t="s">
        <v>395</v>
      </c>
      <c r="M210" t="s">
        <v>395</v>
      </c>
      <c r="R210" t="str">
        <f>IF(C210="","",CONCATENATE(C$1," ",B210," ",A210,"?"))</f>
        <v>Wo  Alex?</v>
      </c>
      <c r="S210" t="str">
        <f>IF(D210="","",CONCATENATE(D$1," ",B210," ",A210,"?"))</f>
        <v>Wohin  Alex?</v>
      </c>
      <c r="T210" t="str">
        <f>IF(E210="","",CONCATENATE(E$1," ",B210," ",A210,"?"))</f>
        <v>Woher  Alex?</v>
      </c>
      <c r="U210" t="str">
        <f>CONCATENATE(R210,S210,T210)</f>
        <v>Wo  Alex?Wohin  Alex?Woher  Alex?</v>
      </c>
      <c r="V210" t="s">
        <v>687</v>
      </c>
      <c r="W210">
        <v>5.3</v>
      </c>
      <c r="X210" t="s">
        <v>477</v>
      </c>
      <c r="Y210" t="s">
        <v>502</v>
      </c>
    </row>
    <row r="211" spans="1:25" x14ac:dyDescent="0.35">
      <c r="A211" t="s">
        <v>472</v>
      </c>
      <c r="C211" t="s">
        <v>32</v>
      </c>
      <c r="D211" t="s">
        <v>33</v>
      </c>
      <c r="E211" t="s">
        <v>34</v>
      </c>
      <c r="F211" t="str">
        <f>CONCATENATE(C211,D211,E211)</f>
        <v>beimzumvom</v>
      </c>
      <c r="G211" t="s">
        <v>242</v>
      </c>
      <c r="H211" t="s">
        <v>459</v>
      </c>
      <c r="I211" t="s">
        <v>395</v>
      </c>
      <c r="J211" t="s">
        <v>395</v>
      </c>
      <c r="K211" t="s">
        <v>395</v>
      </c>
      <c r="L211" t="s">
        <v>395</v>
      </c>
      <c r="M211" t="s">
        <v>395</v>
      </c>
      <c r="R211" t="str">
        <f>IF(C211="","",CONCATENATE(C$1," ",B211," ",A211,"?"))</f>
        <v>Wo  Alex?</v>
      </c>
      <c r="S211" t="str">
        <f>IF(D211="","",CONCATENATE(D$1," ",B211," ",A211,"?"))</f>
        <v>Wohin  Alex?</v>
      </c>
      <c r="T211" t="str">
        <f>IF(E211="","",CONCATENATE(E$1," ",B211," ",A211,"?"))</f>
        <v>Woher  Alex?</v>
      </c>
      <c r="U211" t="str">
        <f>CONCATENATE(R211,S211,T211)</f>
        <v>Wo  Alex?Wohin  Alex?Woher  Alex?</v>
      </c>
    </row>
    <row r="212" spans="1:25" x14ac:dyDescent="0.35">
      <c r="A212" t="s">
        <v>472</v>
      </c>
      <c r="C212" t="s">
        <v>122</v>
      </c>
      <c r="D212" t="s">
        <v>123</v>
      </c>
      <c r="E212" t="s">
        <v>49</v>
      </c>
      <c r="F212" t="str">
        <f>CONCATENATE(C212,D212,E212)</f>
        <v>bei derzurvon der</v>
      </c>
      <c r="G212" t="s">
        <v>322</v>
      </c>
      <c r="H212" t="s">
        <v>459</v>
      </c>
      <c r="I212" t="s">
        <v>395</v>
      </c>
      <c r="J212" t="s">
        <v>395</v>
      </c>
      <c r="K212" t="s">
        <v>395</v>
      </c>
      <c r="L212" t="s">
        <v>395</v>
      </c>
      <c r="M212" t="s">
        <v>395</v>
      </c>
      <c r="R212" t="str">
        <f>IF(C212="","",CONCATENATE(C$1," ",B212," ",A212,"?"))</f>
        <v>Wo  Alex?</v>
      </c>
      <c r="S212" t="str">
        <f>IF(D212="","",CONCATENATE(D$1," ",B212," ",A212,"?"))</f>
        <v>Wohin  Alex?</v>
      </c>
      <c r="T212" t="str">
        <f>IF(E212="","",CONCATENATE(E$1," ",B212," ",A212,"?"))</f>
        <v>Woher  Alex?</v>
      </c>
      <c r="U212" t="str">
        <f>CONCATENATE(R212,S212,T212)</f>
        <v>Wo  Alex?Wohin  Alex?Woher  Alex?</v>
      </c>
    </row>
    <row r="213" spans="1:25" x14ac:dyDescent="0.35">
      <c r="A213" t="s">
        <v>472</v>
      </c>
      <c r="C213" t="s">
        <v>71</v>
      </c>
      <c r="D213" t="s">
        <v>106</v>
      </c>
      <c r="E213" t="s">
        <v>34</v>
      </c>
      <c r="F213" t="str">
        <f>CONCATENATE(C213,D213,E213)</f>
        <v>aman den/zumvom</v>
      </c>
      <c r="G213" t="s">
        <v>145</v>
      </c>
      <c r="H213" t="s">
        <v>459</v>
      </c>
      <c r="I213" t="s">
        <v>395</v>
      </c>
      <c r="J213" t="s">
        <v>395</v>
      </c>
      <c r="K213" t="s">
        <v>395</v>
      </c>
      <c r="L213" t="s">
        <v>395</v>
      </c>
      <c r="M213" t="s">
        <v>395</v>
      </c>
      <c r="R213" t="str">
        <f>IF(C213="","",CONCATENATE(C$1," ",B213," ",A213,"?"))</f>
        <v>Wo  Alex?</v>
      </c>
      <c r="S213" t="str">
        <f>IF(D213="","",CONCATENATE(D$1," ",B213," ",A213,"?"))</f>
        <v>Wohin  Alex?</v>
      </c>
      <c r="T213" t="str">
        <f>IF(E213="","",CONCATENATE(E$1," ",B213," ",A213,"?"))</f>
        <v>Woher  Alex?</v>
      </c>
      <c r="U213" t="str">
        <f>CONCATENATE(R213,S213,T213)</f>
        <v>Wo  Alex?Wohin  Alex?Woher  Alex?</v>
      </c>
      <c r="V213" t="s">
        <v>688</v>
      </c>
      <c r="W213">
        <v>4.55</v>
      </c>
      <c r="X213" t="s">
        <v>477</v>
      </c>
      <c r="Y213" t="s">
        <v>502</v>
      </c>
    </row>
    <row r="214" spans="1:25" x14ac:dyDescent="0.35">
      <c r="A214" t="s">
        <v>472</v>
      </c>
      <c r="C214" t="s">
        <v>43</v>
      </c>
      <c r="D214" t="s">
        <v>44</v>
      </c>
      <c r="E214" t="s">
        <v>45</v>
      </c>
      <c r="F214" t="str">
        <f>CONCATENATE(C214,D214,E214)</f>
        <v>imin denaus dem</v>
      </c>
      <c r="G214" t="s">
        <v>342</v>
      </c>
      <c r="H214" t="s">
        <v>459</v>
      </c>
      <c r="I214" t="s">
        <v>395</v>
      </c>
      <c r="J214" t="s">
        <v>395</v>
      </c>
      <c r="K214" t="s">
        <v>395</v>
      </c>
      <c r="L214" t="s">
        <v>395</v>
      </c>
      <c r="M214" t="s">
        <v>395</v>
      </c>
      <c r="R214" t="str">
        <f>IF(C214="","",CONCATENATE(C$1," ",B214," ",A214,"?"))</f>
        <v>Wo  Alex?</v>
      </c>
      <c r="S214" t="str">
        <f>IF(D214="","",CONCATENATE(D$1," ",B214," ",A214,"?"))</f>
        <v>Wohin  Alex?</v>
      </c>
      <c r="T214" t="str">
        <f>IF(E214="","",CONCATENATE(E$1," ",B214," ",A214,"?"))</f>
        <v>Woher  Alex?</v>
      </c>
      <c r="U214" t="str">
        <f>CONCATENATE(R214,S214,T214)</f>
        <v>Wo  Alex?Wohin  Alex?Woher  Alex?</v>
      </c>
    </row>
    <row r="215" spans="1:25" x14ac:dyDescent="0.35">
      <c r="A215" t="s">
        <v>472</v>
      </c>
      <c r="C215" t="s">
        <v>43</v>
      </c>
      <c r="D215" t="s">
        <v>57</v>
      </c>
      <c r="E215" t="s">
        <v>45</v>
      </c>
      <c r="F215" t="str">
        <f>CONCATENATE(C215,D215,E215)</f>
        <v>iminsaus dem</v>
      </c>
      <c r="G215" t="s">
        <v>161</v>
      </c>
      <c r="H215" t="s">
        <v>459</v>
      </c>
      <c r="I215" t="s">
        <v>395</v>
      </c>
      <c r="J215" t="s">
        <v>395</v>
      </c>
      <c r="K215" t="s">
        <v>395</v>
      </c>
      <c r="L215" t="s">
        <v>395</v>
      </c>
      <c r="M215" t="s">
        <v>395</v>
      </c>
      <c r="R215" t="str">
        <f>IF(C215="","",CONCATENATE(C$1," ",B215," ",A215,"?"))</f>
        <v>Wo  Alex?</v>
      </c>
      <c r="S215" t="str">
        <f>IF(D215="","",CONCATENATE(D$1," ",B215," ",A215,"?"))</f>
        <v>Wohin  Alex?</v>
      </c>
      <c r="T215" t="str">
        <f>IF(E215="","",CONCATENATE(E$1," ",B215," ",A215,"?"))</f>
        <v>Woher  Alex?</v>
      </c>
      <c r="U215" t="str">
        <f>CONCATENATE(R215,S215,T215)</f>
        <v>Wo  Alex?Wohin  Alex?Woher  Alex?</v>
      </c>
      <c r="V215" t="s">
        <v>689</v>
      </c>
      <c r="W215">
        <v>5.2249999999999996</v>
      </c>
      <c r="X215" t="s">
        <v>477</v>
      </c>
      <c r="Y215" t="s">
        <v>502</v>
      </c>
    </row>
    <row r="216" spans="1:25" x14ac:dyDescent="0.35">
      <c r="A216" t="s">
        <v>472</v>
      </c>
      <c r="C216" t="s">
        <v>39</v>
      </c>
      <c r="D216" t="s">
        <v>40</v>
      </c>
      <c r="E216" t="s">
        <v>41</v>
      </c>
      <c r="F216" t="str">
        <f>CONCATENATE(C216,D216,E216)</f>
        <v>in derin dieaus der</v>
      </c>
      <c r="G216" t="s">
        <v>333</v>
      </c>
      <c r="H216" t="s">
        <v>459</v>
      </c>
      <c r="I216" t="s">
        <v>395</v>
      </c>
      <c r="J216" t="s">
        <v>395</v>
      </c>
      <c r="K216" t="s">
        <v>395</v>
      </c>
      <c r="L216" t="s">
        <v>395</v>
      </c>
      <c r="M216" t="s">
        <v>395</v>
      </c>
      <c r="R216" t="str">
        <f>IF(C216="","",CONCATENATE(C$1," ",B216," ",A216,"?"))</f>
        <v>Wo  Alex?</v>
      </c>
      <c r="S216" t="str">
        <f>IF(D216="","",CONCATENATE(D$1," ",B216," ",A216,"?"))</f>
        <v>Wohin  Alex?</v>
      </c>
      <c r="T216" t="str">
        <f>IF(E216="","",CONCATENATE(E$1," ",B216," ",A216,"?"))</f>
        <v>Woher  Alex?</v>
      </c>
      <c r="U216" t="str">
        <f>CONCATENATE(R216,S216,T216)</f>
        <v>Wo  Alex?Wohin  Alex?Woher  Alex?</v>
      </c>
    </row>
    <row r="217" spans="1:25" x14ac:dyDescent="0.35">
      <c r="A217" t="s">
        <v>472</v>
      </c>
      <c r="C217" t="s">
        <v>43</v>
      </c>
      <c r="D217" t="s">
        <v>44</v>
      </c>
      <c r="E217" t="s">
        <v>45</v>
      </c>
      <c r="F217" t="str">
        <f>CONCATENATE(C217,D217,E217)</f>
        <v>imin denaus dem</v>
      </c>
      <c r="G217" t="s">
        <v>267</v>
      </c>
      <c r="H217" t="s">
        <v>459</v>
      </c>
      <c r="I217" t="s">
        <v>395</v>
      </c>
      <c r="J217" t="s">
        <v>395</v>
      </c>
      <c r="K217" t="s">
        <v>395</v>
      </c>
      <c r="L217" t="s">
        <v>395</v>
      </c>
      <c r="M217" t="s">
        <v>395</v>
      </c>
      <c r="R217" t="str">
        <f>IF(C217="","",CONCATENATE(C$1," ",B217," ",A217,"?"))</f>
        <v>Wo  Alex?</v>
      </c>
      <c r="S217" t="str">
        <f>IF(D217="","",CONCATENATE(D$1," ",B217," ",A217,"?"))</f>
        <v>Wohin  Alex?</v>
      </c>
      <c r="T217" t="str">
        <f>IF(E217="","",CONCATENATE(E$1," ",B217," ",A217,"?"))</f>
        <v>Woher  Alex?</v>
      </c>
      <c r="U217" t="str">
        <f>CONCATENATE(R217,S217,T217)</f>
        <v>Wo  Alex?Wohin  Alex?Woher  Alex?</v>
      </c>
    </row>
    <row r="218" spans="1:25" x14ac:dyDescent="0.35">
      <c r="A218" t="s">
        <v>472</v>
      </c>
      <c r="C218" t="s">
        <v>43</v>
      </c>
      <c r="D218" t="s">
        <v>57</v>
      </c>
      <c r="E218" t="s">
        <v>45</v>
      </c>
      <c r="F218" t="str">
        <f>CONCATENATE(C218,D218,E218)</f>
        <v>iminsaus dem</v>
      </c>
      <c r="G218" t="s">
        <v>144</v>
      </c>
      <c r="H218" t="s">
        <v>459</v>
      </c>
      <c r="I218" t="s">
        <v>395</v>
      </c>
      <c r="J218" t="s">
        <v>395</v>
      </c>
      <c r="K218" t="s">
        <v>395</v>
      </c>
      <c r="L218" t="s">
        <v>395</v>
      </c>
      <c r="M218" t="s">
        <v>395</v>
      </c>
      <c r="R218" t="str">
        <f>IF(C218="","",CONCATENATE(C$1," ",B218," ",A218,"?"))</f>
        <v>Wo  Alex?</v>
      </c>
      <c r="S218" t="str">
        <f>IF(D218="","",CONCATENATE(D$1," ",B218," ",A218,"?"))</f>
        <v>Wohin  Alex?</v>
      </c>
      <c r="T218" t="str">
        <f>IF(E218="","",CONCATENATE(E$1," ",B218," ",A218,"?"))</f>
        <v>Woher  Alex?</v>
      </c>
      <c r="U218" t="str">
        <f>CONCATENATE(R218,S218,T218)</f>
        <v>Wo  Alex?Wohin  Alex?Woher  Alex?</v>
      </c>
      <c r="V218" t="s">
        <v>690</v>
      </c>
      <c r="W218">
        <v>4.5</v>
      </c>
      <c r="X218" t="s">
        <v>477</v>
      </c>
      <c r="Y218" t="s">
        <v>502</v>
      </c>
    </row>
    <row r="219" spans="1:25" x14ac:dyDescent="0.35">
      <c r="A219" t="s">
        <v>472</v>
      </c>
      <c r="C219" t="s">
        <v>59</v>
      </c>
      <c r="D219" t="s">
        <v>60</v>
      </c>
      <c r="E219" t="s">
        <v>61</v>
      </c>
      <c r="F219" t="str">
        <f>CONCATENATE(C219,D219,E219)</f>
        <v>am/iman den/zum/in denvom/aus dem</v>
      </c>
      <c r="G219" t="s">
        <v>128</v>
      </c>
      <c r="H219" t="s">
        <v>459</v>
      </c>
      <c r="I219" t="s">
        <v>395</v>
      </c>
      <c r="J219" t="s">
        <v>395</v>
      </c>
      <c r="K219" t="s">
        <v>395</v>
      </c>
      <c r="L219" t="s">
        <v>395</v>
      </c>
      <c r="M219" t="s">
        <v>395</v>
      </c>
      <c r="R219" t="str">
        <f>IF(C219="","",CONCATENATE(C$1," ",B219," ",A219,"?"))</f>
        <v>Wo  Alex?</v>
      </c>
      <c r="S219" t="str">
        <f>IF(D219="","",CONCATENATE(D$1," ",B219," ",A219,"?"))</f>
        <v>Wohin  Alex?</v>
      </c>
      <c r="T219" t="str">
        <f>IF(E219="","",CONCATENATE(E$1," ",B219," ",A219,"?"))</f>
        <v>Woher  Alex?</v>
      </c>
      <c r="U219" t="str">
        <f>CONCATENATE(R219,S219,T219)</f>
        <v>Wo  Alex?Wohin  Alex?Woher  Alex?</v>
      </c>
      <c r="V219" t="s">
        <v>691</v>
      </c>
      <c r="W219">
        <v>3.9</v>
      </c>
      <c r="X219" t="s">
        <v>477</v>
      </c>
      <c r="Y219" t="s">
        <v>478</v>
      </c>
    </row>
    <row r="220" spans="1:25" x14ac:dyDescent="0.35">
      <c r="A220" t="s">
        <v>472</v>
      </c>
      <c r="C220" t="s">
        <v>147</v>
      </c>
      <c r="D220" t="s">
        <v>148</v>
      </c>
      <c r="E220" t="s">
        <v>61</v>
      </c>
      <c r="F220" t="str">
        <f>CONCATENATE(C220,D220,E220)</f>
        <v>vor/imvor/insvom/aus dem</v>
      </c>
      <c r="G220" t="s">
        <v>149</v>
      </c>
      <c r="H220" t="s">
        <v>459</v>
      </c>
      <c r="I220" t="s">
        <v>395</v>
      </c>
      <c r="J220" t="s">
        <v>395</v>
      </c>
      <c r="K220" t="s">
        <v>395</v>
      </c>
      <c r="L220" t="s">
        <v>395</v>
      </c>
      <c r="M220" t="s">
        <v>395</v>
      </c>
      <c r="R220" t="str">
        <f>IF(C220="","",CONCATENATE(C$1," ",B220," ",A220,"?"))</f>
        <v>Wo  Alex?</v>
      </c>
      <c r="S220" t="str">
        <f>IF(D220="","",CONCATENATE(D$1," ",B220," ",A220,"?"))</f>
        <v>Wohin  Alex?</v>
      </c>
      <c r="T220" t="str">
        <f>IF(E220="","",CONCATENATE(E$1," ",B220," ",A220,"?"))</f>
        <v>Woher  Alex?</v>
      </c>
      <c r="U220" t="str">
        <f>CONCATENATE(R220,S220,T220)</f>
        <v>Wo  Alex?Wohin  Alex?Woher  Alex?</v>
      </c>
      <c r="V220" t="s">
        <v>692</v>
      </c>
      <c r="W220">
        <v>4.625</v>
      </c>
      <c r="X220" t="s">
        <v>477</v>
      </c>
      <c r="Y220" t="s">
        <v>502</v>
      </c>
    </row>
    <row r="221" spans="1:25" x14ac:dyDescent="0.35">
      <c r="A221" t="s">
        <v>472</v>
      </c>
      <c r="C221" t="s">
        <v>39</v>
      </c>
      <c r="D221" t="s">
        <v>54</v>
      </c>
      <c r="E221" t="s">
        <v>41</v>
      </c>
      <c r="F221" t="str">
        <f>CONCATENATE(C221,D221,E221)</f>
        <v>in derin die/zuraus der</v>
      </c>
      <c r="G221" t="s">
        <v>328</v>
      </c>
      <c r="H221" t="s">
        <v>459</v>
      </c>
      <c r="I221" t="s">
        <v>395</v>
      </c>
      <c r="J221" t="s">
        <v>395</v>
      </c>
      <c r="K221" t="s">
        <v>395</v>
      </c>
      <c r="L221" t="s">
        <v>395</v>
      </c>
      <c r="M221" t="s">
        <v>395</v>
      </c>
      <c r="R221" t="str">
        <f>IF(C221="","",CONCATENATE(C$1," ",B221," ",A221,"?"))</f>
        <v>Wo  Alex?</v>
      </c>
      <c r="S221" t="str">
        <f>IF(D221="","",CONCATENATE(D$1," ",B221," ",A221,"?"))</f>
        <v>Wohin  Alex?</v>
      </c>
      <c r="T221" t="str">
        <f>IF(E221="","",CONCATENATE(E$1," ",B221," ",A221,"?"))</f>
        <v>Woher  Alex?</v>
      </c>
      <c r="U221" t="str">
        <f>CONCATENATE(R221,S221,T221)</f>
        <v>Wo  Alex?Wohin  Alex?Woher  Alex?</v>
      </c>
    </row>
    <row r="222" spans="1:25" x14ac:dyDescent="0.35">
      <c r="A222" t="s">
        <v>472</v>
      </c>
      <c r="C222" t="s">
        <v>43</v>
      </c>
      <c r="D222" t="s">
        <v>44</v>
      </c>
      <c r="E222" t="s">
        <v>45</v>
      </c>
      <c r="F222" t="str">
        <f>CONCATENATE(C222,D222,E222)</f>
        <v>imin denaus dem</v>
      </c>
      <c r="G222" t="s">
        <v>339</v>
      </c>
      <c r="H222" t="s">
        <v>459</v>
      </c>
      <c r="I222" t="s">
        <v>395</v>
      </c>
      <c r="J222" t="s">
        <v>395</v>
      </c>
      <c r="K222" t="s">
        <v>395</v>
      </c>
      <c r="L222" t="s">
        <v>395</v>
      </c>
      <c r="M222" t="s">
        <v>395</v>
      </c>
      <c r="R222" t="str">
        <f>IF(C222="","",CONCATENATE(C$1," ",B222," ",A222,"?"))</f>
        <v>Wo  Alex?</v>
      </c>
      <c r="S222" t="str">
        <f>IF(D222="","",CONCATENATE(D$1," ",B222," ",A222,"?"))</f>
        <v>Wohin  Alex?</v>
      </c>
      <c r="T222" t="str">
        <f>IF(E222="","",CONCATENATE(E$1," ",B222," ",A222,"?"))</f>
        <v>Woher  Alex?</v>
      </c>
      <c r="U222" t="str">
        <f>CONCATENATE(R222,S222,T222)</f>
        <v>Wo  Alex?Wohin  Alex?Woher  Alex?</v>
      </c>
    </row>
    <row r="223" spans="1:25" x14ac:dyDescent="0.35">
      <c r="A223" t="s">
        <v>472</v>
      </c>
      <c r="C223" t="s">
        <v>43</v>
      </c>
      <c r="D223" t="s">
        <v>44</v>
      </c>
      <c r="E223" t="s">
        <v>45</v>
      </c>
      <c r="F223" t="str">
        <f>CONCATENATE(C223,D223,E223)</f>
        <v>imin denaus dem</v>
      </c>
      <c r="G223" t="s">
        <v>278</v>
      </c>
      <c r="H223" t="s">
        <v>459</v>
      </c>
      <c r="I223" t="s">
        <v>395</v>
      </c>
      <c r="J223" t="s">
        <v>395</v>
      </c>
      <c r="K223" t="s">
        <v>395</v>
      </c>
      <c r="L223" t="s">
        <v>395</v>
      </c>
      <c r="M223" t="s">
        <v>395</v>
      </c>
      <c r="R223" t="str">
        <f>IF(C223="","",CONCATENATE(C$1," ",B223," ",A223,"?"))</f>
        <v>Wo  Alex?</v>
      </c>
      <c r="S223" t="str">
        <f>IF(D223="","",CONCATENATE(D$1," ",B223," ",A223,"?"))</f>
        <v>Wohin  Alex?</v>
      </c>
      <c r="T223" t="str">
        <f>IF(E223="","",CONCATENATE(E$1," ",B223," ",A223,"?"))</f>
        <v>Woher  Alex?</v>
      </c>
      <c r="U223" t="str">
        <f>CONCATENATE(R223,S223,T223)</f>
        <v>Wo  Alex?Wohin  Alex?Woher  Alex?</v>
      </c>
    </row>
    <row r="224" spans="1:25" x14ac:dyDescent="0.35">
      <c r="A224" t="s">
        <v>472</v>
      </c>
      <c r="C224" t="s">
        <v>39</v>
      </c>
      <c r="D224" t="s">
        <v>40</v>
      </c>
      <c r="E224" t="s">
        <v>41</v>
      </c>
      <c r="F224" t="str">
        <f>CONCATENATE(C224,D224,E224)</f>
        <v>in derin dieaus der</v>
      </c>
      <c r="G224" t="s">
        <v>170</v>
      </c>
      <c r="H224" t="s">
        <v>459</v>
      </c>
      <c r="I224" t="s">
        <v>395</v>
      </c>
      <c r="J224" t="s">
        <v>395</v>
      </c>
      <c r="K224" t="s">
        <v>395</v>
      </c>
      <c r="L224" t="s">
        <v>395</v>
      </c>
      <c r="M224" t="s">
        <v>395</v>
      </c>
      <c r="R224" t="str">
        <f>IF(C224="","",CONCATENATE(C$1," ",B224," ",A224,"?"))</f>
        <v>Wo  Alex?</v>
      </c>
      <c r="S224" t="str">
        <f>IF(D224="","",CONCATENATE(D$1," ",B224," ",A224,"?"))</f>
        <v>Wohin  Alex?</v>
      </c>
      <c r="T224" t="str">
        <f>IF(E224="","",CONCATENATE(E$1," ",B224," ",A224,"?"))</f>
        <v>Woher  Alex?</v>
      </c>
      <c r="U224" t="str">
        <f>CONCATENATE(R224,S224,T224)</f>
        <v>Wo  Alex?Wohin  Alex?Woher  Alex?</v>
      </c>
      <c r="V224" t="s">
        <v>693</v>
      </c>
      <c r="W224">
        <v>5.5</v>
      </c>
      <c r="X224" t="s">
        <v>477</v>
      </c>
      <c r="Y224" t="s">
        <v>502</v>
      </c>
    </row>
    <row r="225" spans="1:25" x14ac:dyDescent="0.35">
      <c r="A225" t="s">
        <v>472</v>
      </c>
      <c r="C225" t="s">
        <v>44</v>
      </c>
      <c r="D225" t="s">
        <v>40</v>
      </c>
      <c r="E225" t="s">
        <v>237</v>
      </c>
      <c r="F225" t="str">
        <f>CONCATENATE(C225,D225,E225)</f>
        <v>in denin dieaus den</v>
      </c>
      <c r="G225" t="s">
        <v>238</v>
      </c>
      <c r="H225" t="s">
        <v>459</v>
      </c>
      <c r="I225" t="s">
        <v>395</v>
      </c>
      <c r="J225" t="s">
        <v>395</v>
      </c>
      <c r="K225" t="s">
        <v>395</v>
      </c>
      <c r="L225" t="s">
        <v>395</v>
      </c>
      <c r="M225" t="s">
        <v>395</v>
      </c>
      <c r="R225" t="str">
        <f>IF(C225="","",CONCATENATE(C$1," ",B225," ",A225,"?"))</f>
        <v>Wo  Alex?</v>
      </c>
      <c r="S225" t="str">
        <f>IF(D225="","",CONCATENATE(D$1," ",B225," ",A225,"?"))</f>
        <v>Wohin  Alex?</v>
      </c>
      <c r="T225" t="str">
        <f>IF(E225="","",CONCATENATE(E$1," ",B225," ",A225,"?"))</f>
        <v>Woher  Alex?</v>
      </c>
      <c r="U225" t="str">
        <f>CONCATENATE(R225,S225,T225)</f>
        <v>Wo  Alex?Wohin  Alex?Woher  Alex?</v>
      </c>
    </row>
    <row r="226" spans="1:25" x14ac:dyDescent="0.35">
      <c r="A226" t="s">
        <v>472</v>
      </c>
      <c r="C226" t="s">
        <v>129</v>
      </c>
      <c r="D226" t="s">
        <v>73</v>
      </c>
      <c r="E226" t="s">
        <v>49</v>
      </c>
      <c r="F226" t="str">
        <f>CONCATENATE(C226,D226,E226)</f>
        <v>auf der/bei derauf die/zurvon der</v>
      </c>
      <c r="G226" t="s">
        <v>295</v>
      </c>
      <c r="H226" t="s">
        <v>459</v>
      </c>
      <c r="I226" t="s">
        <v>395</v>
      </c>
      <c r="J226" t="s">
        <v>395</v>
      </c>
      <c r="K226" t="s">
        <v>395</v>
      </c>
      <c r="L226" t="s">
        <v>395</v>
      </c>
      <c r="M226" t="s">
        <v>395</v>
      </c>
      <c r="R226" t="str">
        <f>IF(C226="","",CONCATENATE(C$1," ",B226," ",A226,"?"))</f>
        <v>Wo  Alex?</v>
      </c>
      <c r="S226" t="str">
        <f>IF(D226="","",CONCATENATE(D$1," ",B226," ",A226,"?"))</f>
        <v>Wohin  Alex?</v>
      </c>
      <c r="T226" t="str">
        <f>IF(E226="","",CONCATENATE(E$1," ",B226," ",A226,"?"))</f>
        <v>Woher  Alex?</v>
      </c>
      <c r="U226" t="str">
        <f>CONCATENATE(R226,S226,T226)</f>
        <v>Wo  Alex?Wohin  Alex?Woher  Alex?</v>
      </c>
    </row>
    <row r="227" spans="1:25" x14ac:dyDescent="0.35">
      <c r="A227" t="s">
        <v>472</v>
      </c>
      <c r="C227" t="s">
        <v>32</v>
      </c>
      <c r="D227" t="s">
        <v>33</v>
      </c>
      <c r="E227" t="s">
        <v>34</v>
      </c>
      <c r="F227" t="str">
        <f>CONCATENATE(C227,D227,E227)</f>
        <v>beimzumvom</v>
      </c>
      <c r="G227" t="s">
        <v>300</v>
      </c>
      <c r="H227" t="s">
        <v>459</v>
      </c>
      <c r="I227" t="s">
        <v>395</v>
      </c>
      <c r="J227" t="s">
        <v>395</v>
      </c>
      <c r="K227" t="s">
        <v>395</v>
      </c>
      <c r="L227" t="s">
        <v>395</v>
      </c>
      <c r="M227" t="s">
        <v>395</v>
      </c>
      <c r="R227" t="str">
        <f>IF(C227="","",CONCATENATE(C$1," ",B227," ",A227,"?"))</f>
        <v>Wo  Alex?</v>
      </c>
      <c r="S227" t="str">
        <f>IF(D227="","",CONCATENATE(D$1," ",B227," ",A227,"?"))</f>
        <v>Wohin  Alex?</v>
      </c>
      <c r="T227" t="str">
        <f>IF(E227="","",CONCATENATE(E$1," ",B227," ",A227,"?"))</f>
        <v>Woher  Alex?</v>
      </c>
      <c r="U227" t="str">
        <f>CONCATENATE(R227,S227,T227)</f>
        <v>Wo  Alex?Wohin  Alex?Woher  Alex?</v>
      </c>
    </row>
    <row r="228" spans="1:25" x14ac:dyDescent="0.35">
      <c r="A228" t="s">
        <v>472</v>
      </c>
      <c r="C228" t="s">
        <v>39</v>
      </c>
      <c r="D228" t="s">
        <v>40</v>
      </c>
      <c r="E228" t="s">
        <v>41</v>
      </c>
      <c r="F228" t="str">
        <f>CONCATENATE(C228,D228,E228)</f>
        <v>in derin dieaus der</v>
      </c>
      <c r="G228" t="s">
        <v>156</v>
      </c>
      <c r="H228" t="s">
        <v>459</v>
      </c>
      <c r="I228" t="s">
        <v>395</v>
      </c>
      <c r="J228" t="s">
        <v>395</v>
      </c>
      <c r="K228" t="s">
        <v>395</v>
      </c>
      <c r="L228" t="s">
        <v>395</v>
      </c>
      <c r="M228" t="s">
        <v>395</v>
      </c>
      <c r="R228" t="str">
        <f>IF(C228="","",CONCATENATE(C$1," ",B228," ",A228,"?"))</f>
        <v>Wo  Alex?</v>
      </c>
      <c r="S228" t="str">
        <f>IF(D228="","",CONCATENATE(D$1," ",B228," ",A228,"?"))</f>
        <v>Wohin  Alex?</v>
      </c>
      <c r="T228" t="str">
        <f>IF(E228="","",CONCATENATE(E$1," ",B228," ",A228,"?"))</f>
        <v>Woher  Alex?</v>
      </c>
      <c r="U228" t="str">
        <f>CONCATENATE(R228,S228,T228)</f>
        <v>Wo  Alex?Wohin  Alex?Woher  Alex?</v>
      </c>
      <c r="V228" t="s">
        <v>694</v>
      </c>
      <c r="W228">
        <v>4.95</v>
      </c>
      <c r="X228" t="s">
        <v>477</v>
      </c>
      <c r="Y228" t="s">
        <v>502</v>
      </c>
    </row>
    <row r="229" spans="1:25" x14ac:dyDescent="0.35">
      <c r="A229" t="s">
        <v>472</v>
      </c>
      <c r="C229" t="s">
        <v>220</v>
      </c>
      <c r="D229" t="s">
        <v>221</v>
      </c>
      <c r="E229" t="s">
        <v>139</v>
      </c>
      <c r="F229" t="str">
        <f>CONCATENATE(C229,D229,E229)</f>
        <v>auf der/in derauf die/in dievon der/aus der</v>
      </c>
      <c r="G229" t="s">
        <v>252</v>
      </c>
      <c r="H229" t="s">
        <v>459</v>
      </c>
      <c r="I229" t="s">
        <v>395</v>
      </c>
      <c r="J229" t="s">
        <v>395</v>
      </c>
      <c r="K229" t="s">
        <v>395</v>
      </c>
      <c r="L229" t="s">
        <v>395</v>
      </c>
      <c r="M229" t="s">
        <v>395</v>
      </c>
      <c r="R229" t="str">
        <f>IF(C229="","",CONCATENATE(C$1," ",B229," ",A229,"?"))</f>
        <v>Wo  Alex?</v>
      </c>
      <c r="S229" t="str">
        <f>IF(D229="","",CONCATENATE(D$1," ",B229," ",A229,"?"))</f>
        <v>Wohin  Alex?</v>
      </c>
      <c r="T229" t="str">
        <f>IF(E229="","",CONCATENATE(E$1," ",B229," ",A229,"?"))</f>
        <v>Woher  Alex?</v>
      </c>
      <c r="U229" t="str">
        <f>CONCATENATE(R229,S229,T229)</f>
        <v>Wo  Alex?Wohin  Alex?Woher  Alex?</v>
      </c>
    </row>
    <row r="230" spans="1:25" x14ac:dyDescent="0.35">
      <c r="A230" t="s">
        <v>472</v>
      </c>
      <c r="C230" t="s">
        <v>43</v>
      </c>
      <c r="D230" t="s">
        <v>57</v>
      </c>
      <c r="E230" t="s">
        <v>45</v>
      </c>
      <c r="F230" t="str">
        <f>CONCATENATE(C230,D230,E230)</f>
        <v>iminsaus dem</v>
      </c>
      <c r="G230" t="s">
        <v>288</v>
      </c>
      <c r="H230" t="s">
        <v>459</v>
      </c>
      <c r="I230" t="s">
        <v>395</v>
      </c>
      <c r="J230" t="s">
        <v>395</v>
      </c>
      <c r="K230" t="s">
        <v>395</v>
      </c>
      <c r="L230" t="s">
        <v>395</v>
      </c>
      <c r="M230" t="s">
        <v>395</v>
      </c>
      <c r="R230" t="str">
        <f>IF(C230="","",CONCATENATE(C$1," ",B230," ",A230,"?"))</f>
        <v>Wo  Alex?</v>
      </c>
      <c r="S230" t="str">
        <f>IF(D230="","",CONCATENATE(D$1," ",B230," ",A230,"?"))</f>
        <v>Wohin  Alex?</v>
      </c>
      <c r="T230" t="str">
        <f>IF(E230="","",CONCATENATE(E$1," ",B230," ",A230,"?"))</f>
        <v>Woher  Alex?</v>
      </c>
      <c r="U230" t="str">
        <f>CONCATENATE(R230,S230,T230)</f>
        <v>Wo  Alex?Wohin  Alex?Woher  Alex?</v>
      </c>
    </row>
    <row r="231" spans="1:25" x14ac:dyDescent="0.35">
      <c r="A231" t="s">
        <v>472</v>
      </c>
      <c r="C231" t="s">
        <v>220</v>
      </c>
      <c r="D231" t="s">
        <v>325</v>
      </c>
      <c r="E231" t="s">
        <v>139</v>
      </c>
      <c r="F231" t="str">
        <f>CONCATENATE(C231,D231,E231)</f>
        <v>auf der/in derauf die/in die/zurvon der/aus der</v>
      </c>
      <c r="G231" t="s">
        <v>326</v>
      </c>
      <c r="H231" t="s">
        <v>459</v>
      </c>
      <c r="I231" t="s">
        <v>395</v>
      </c>
      <c r="J231" t="s">
        <v>395</v>
      </c>
      <c r="K231" t="s">
        <v>395</v>
      </c>
      <c r="L231" t="s">
        <v>395</v>
      </c>
      <c r="M231" t="s">
        <v>395</v>
      </c>
      <c r="R231" t="str">
        <f>IF(C231="","",CONCATENATE(C$1," ",B231," ",A231,"?"))</f>
        <v>Wo  Alex?</v>
      </c>
      <c r="S231" t="str">
        <f>IF(D231="","",CONCATENATE(D$1," ",B231," ",A231,"?"))</f>
        <v>Wohin  Alex?</v>
      </c>
      <c r="T231" t="str">
        <f>IF(E231="","",CONCATENATE(E$1," ",B231," ",A231,"?"))</f>
        <v>Woher  Alex?</v>
      </c>
      <c r="U231" t="str">
        <f>CONCATENATE(R231,S231,T231)</f>
        <v>Wo  Alex?Wohin  Alex?Woher  Alex?</v>
      </c>
    </row>
    <row r="232" spans="1:25" x14ac:dyDescent="0.35">
      <c r="A232" t="s">
        <v>472</v>
      </c>
      <c r="C232" t="s">
        <v>36</v>
      </c>
      <c r="D232" t="s">
        <v>126</v>
      </c>
      <c r="E232" t="s">
        <v>34</v>
      </c>
      <c r="F232" t="str">
        <f>CONCATENATE(C232,D232,E232)</f>
        <v>auf demauf den/zumvom</v>
      </c>
      <c r="G232" t="s">
        <v>127</v>
      </c>
      <c r="H232" t="s">
        <v>459</v>
      </c>
      <c r="I232" t="s">
        <v>395</v>
      </c>
      <c r="J232" t="s">
        <v>395</v>
      </c>
      <c r="K232" t="s">
        <v>395</v>
      </c>
      <c r="L232" t="s">
        <v>395</v>
      </c>
      <c r="M232" t="s">
        <v>395</v>
      </c>
      <c r="R232" t="str">
        <f>IF(C232="","",CONCATENATE(C$1," ",B232," ",A232,"?"))</f>
        <v>Wo  Alex?</v>
      </c>
      <c r="S232" t="str">
        <f>IF(D232="","",CONCATENATE(D$1," ",B232," ",A232,"?"))</f>
        <v>Wohin  Alex?</v>
      </c>
      <c r="T232" t="str">
        <f>IF(E232="","",CONCATENATE(E$1," ",B232," ",A232,"?"))</f>
        <v>Woher  Alex?</v>
      </c>
      <c r="U232" t="str">
        <f>CONCATENATE(R232,S232,T232)</f>
        <v>Wo  Alex?Wohin  Alex?Woher  Alex?</v>
      </c>
      <c r="V232" t="s">
        <v>695</v>
      </c>
      <c r="W232">
        <v>3.875</v>
      </c>
      <c r="X232" t="s">
        <v>477</v>
      </c>
      <c r="Y232" t="s">
        <v>478</v>
      </c>
    </row>
    <row r="233" spans="1:25" x14ac:dyDescent="0.35">
      <c r="A233" t="s">
        <v>472</v>
      </c>
      <c r="C233" t="s">
        <v>32</v>
      </c>
      <c r="D233" t="s">
        <v>33</v>
      </c>
      <c r="E233" t="s">
        <v>34</v>
      </c>
      <c r="F233" t="str">
        <f>CONCATENATE(C233,D233,E233)</f>
        <v>beimzumvom</v>
      </c>
      <c r="G233" t="s">
        <v>168</v>
      </c>
      <c r="H233" t="s">
        <v>459</v>
      </c>
      <c r="I233" t="s">
        <v>395</v>
      </c>
      <c r="J233" t="s">
        <v>395</v>
      </c>
      <c r="K233" t="s">
        <v>395</v>
      </c>
      <c r="L233" t="s">
        <v>395</v>
      </c>
      <c r="M233" t="s">
        <v>395</v>
      </c>
      <c r="R233" t="str">
        <f>IF(C233="","",CONCATENATE(C$1," ",B233," ",A233,"?"))</f>
        <v>Wo  Alex?</v>
      </c>
      <c r="S233" t="str">
        <f>IF(D233="","",CONCATENATE(D$1," ",B233," ",A233,"?"))</f>
        <v>Wohin  Alex?</v>
      </c>
      <c r="T233" t="str">
        <f>IF(E233="","",CONCATENATE(E$1," ",B233," ",A233,"?"))</f>
        <v>Woher  Alex?</v>
      </c>
      <c r="U233" t="str">
        <f>CONCATENATE(R233,S233,T233)</f>
        <v>Wo  Alex?Wohin  Alex?Woher  Alex?</v>
      </c>
      <c r="V233" t="s">
        <v>696</v>
      </c>
      <c r="W233">
        <v>5.4</v>
      </c>
      <c r="X233" t="s">
        <v>477</v>
      </c>
      <c r="Y233" t="s">
        <v>502</v>
      </c>
    </row>
    <row r="234" spans="1:25" x14ac:dyDescent="0.35">
      <c r="A234" t="s">
        <v>472</v>
      </c>
      <c r="C234" t="s">
        <v>129</v>
      </c>
      <c r="D234" t="s">
        <v>73</v>
      </c>
      <c r="E234" t="s">
        <v>49</v>
      </c>
      <c r="F234" t="str">
        <f>CONCATENATE(C234,D234,E234)</f>
        <v>auf der/bei derauf die/zurvon der</v>
      </c>
      <c r="G234" t="s">
        <v>347</v>
      </c>
      <c r="H234" t="s">
        <v>459</v>
      </c>
      <c r="I234" t="s">
        <v>395</v>
      </c>
      <c r="J234" t="s">
        <v>395</v>
      </c>
      <c r="K234" t="s">
        <v>395</v>
      </c>
      <c r="L234" t="s">
        <v>395</v>
      </c>
      <c r="M234" t="s">
        <v>395</v>
      </c>
      <c r="R234" t="str">
        <f>IF(C234="","",CONCATENATE(C$1," ",B234," ",A234,"?"))</f>
        <v>Wo  Alex?</v>
      </c>
      <c r="S234" t="str">
        <f>IF(D234="","",CONCATENATE(D$1," ",B234," ",A234,"?"))</f>
        <v>Wohin  Alex?</v>
      </c>
      <c r="T234" t="str">
        <f>IF(E234="","",CONCATENATE(E$1," ",B234," ",A234,"?"))</f>
        <v>Woher  Alex?</v>
      </c>
      <c r="U234" t="str">
        <f>CONCATENATE(R234,S234,T234)</f>
        <v>Wo  Alex?Wohin  Alex?Woher  Alex?</v>
      </c>
    </row>
    <row r="235" spans="1:25" x14ac:dyDescent="0.35">
      <c r="A235" t="s">
        <v>472</v>
      </c>
      <c r="C235" t="s">
        <v>122</v>
      </c>
      <c r="D235" t="s">
        <v>123</v>
      </c>
      <c r="E235" t="s">
        <v>49</v>
      </c>
      <c r="F235" t="str">
        <f>CONCATENATE(C235,D235,E235)</f>
        <v>bei derzurvon der</v>
      </c>
      <c r="G235" t="s">
        <v>226</v>
      </c>
      <c r="H235" t="s">
        <v>459</v>
      </c>
      <c r="I235" t="s">
        <v>395</v>
      </c>
      <c r="J235" t="s">
        <v>395</v>
      </c>
      <c r="K235" t="s">
        <v>395</v>
      </c>
      <c r="L235" t="s">
        <v>395</v>
      </c>
      <c r="M235" t="s">
        <v>395</v>
      </c>
      <c r="R235" t="str">
        <f>IF(C235="","",CONCATENATE(C$1," ",B235," ",A235,"?"))</f>
        <v>Wo  Alex?</v>
      </c>
      <c r="S235" t="str">
        <f>IF(D235="","",CONCATENATE(D$1," ",B235," ",A235,"?"))</f>
        <v>Wohin  Alex?</v>
      </c>
      <c r="T235" t="str">
        <f>IF(E235="","",CONCATENATE(E$1," ",B235," ",A235,"?"))</f>
        <v>Woher  Alex?</v>
      </c>
      <c r="U235" t="str">
        <f>CONCATENATE(R235,S235,T235)</f>
        <v>Wo  Alex?Wohin  Alex?Woher  Alex?</v>
      </c>
    </row>
    <row r="236" spans="1:25" x14ac:dyDescent="0.35">
      <c r="A236" t="s">
        <v>472</v>
      </c>
      <c r="C236" t="s">
        <v>47</v>
      </c>
      <c r="D236" t="s">
        <v>48</v>
      </c>
      <c r="E236" t="s">
        <v>49</v>
      </c>
      <c r="F236" t="str">
        <f>CONCATENATE(C236,D236,E236)</f>
        <v>an deran die/zurvon der</v>
      </c>
      <c r="G236" t="s">
        <v>265</v>
      </c>
      <c r="H236" t="s">
        <v>459</v>
      </c>
      <c r="I236" t="s">
        <v>395</v>
      </c>
      <c r="J236" t="s">
        <v>395</v>
      </c>
      <c r="K236" t="s">
        <v>395</v>
      </c>
      <c r="L236" t="s">
        <v>395</v>
      </c>
      <c r="M236" t="s">
        <v>395</v>
      </c>
      <c r="R236" t="str">
        <f>IF(C236="","",CONCATENATE(C$1," ",B236," ",A236,"?"))</f>
        <v>Wo  Alex?</v>
      </c>
      <c r="S236" t="str">
        <f>IF(D236="","",CONCATENATE(D$1," ",B236," ",A236,"?"))</f>
        <v>Wohin  Alex?</v>
      </c>
      <c r="T236" t="str">
        <f>IF(E236="","",CONCATENATE(E$1," ",B236," ",A236,"?"))</f>
        <v>Woher  Alex?</v>
      </c>
      <c r="U236" t="str">
        <f>CONCATENATE(R236,S236,T236)</f>
        <v>Wo  Alex?Wohin  Alex?Woher  Alex?</v>
      </c>
    </row>
    <row r="237" spans="1:25" x14ac:dyDescent="0.35">
      <c r="A237" t="s">
        <v>472</v>
      </c>
      <c r="C237" t="s">
        <v>43</v>
      </c>
      <c r="D237" t="s">
        <v>44</v>
      </c>
      <c r="E237" t="s">
        <v>45</v>
      </c>
      <c r="F237" t="str">
        <f>CONCATENATE(C237,D237,E237)</f>
        <v>imin denaus dem</v>
      </c>
      <c r="G237" t="s">
        <v>340</v>
      </c>
      <c r="H237" t="s">
        <v>459</v>
      </c>
      <c r="I237" t="s">
        <v>395</v>
      </c>
      <c r="J237" t="s">
        <v>395</v>
      </c>
      <c r="K237" t="s">
        <v>395</v>
      </c>
      <c r="L237" t="s">
        <v>395</v>
      </c>
      <c r="M237" t="s">
        <v>395</v>
      </c>
      <c r="R237" t="str">
        <f>IF(C237="","",CONCATENATE(C$1," ",B237," ",A237,"?"))</f>
        <v>Wo  Alex?</v>
      </c>
      <c r="S237" t="str">
        <f>IF(D237="","",CONCATENATE(D$1," ",B237," ",A237,"?"))</f>
        <v>Wohin  Alex?</v>
      </c>
      <c r="T237" t="str">
        <f>IF(E237="","",CONCATENATE(E$1," ",B237," ",A237,"?"))</f>
        <v>Woher  Alex?</v>
      </c>
      <c r="U237" t="str">
        <f>CONCATENATE(R237,S237,T237)</f>
        <v>Wo  Alex?Wohin  Alex?Woher  Alex?</v>
      </c>
    </row>
    <row r="238" spans="1:25" x14ac:dyDescent="0.35">
      <c r="A238" t="s">
        <v>472</v>
      </c>
      <c r="C238" t="s">
        <v>68</v>
      </c>
      <c r="D238" t="s">
        <v>73</v>
      </c>
      <c r="E238" t="s">
        <v>49</v>
      </c>
      <c r="F238" t="str">
        <f>CONCATENATE(C238,D238,E238)</f>
        <v>auf derauf die/zurvon der</v>
      </c>
      <c r="G238" t="s">
        <v>111</v>
      </c>
      <c r="H238" t="s">
        <v>459</v>
      </c>
      <c r="I238" t="s">
        <v>395</v>
      </c>
      <c r="J238" t="s">
        <v>395</v>
      </c>
      <c r="K238" t="s">
        <v>395</v>
      </c>
      <c r="L238" t="s">
        <v>395</v>
      </c>
      <c r="M238" t="s">
        <v>395</v>
      </c>
      <c r="R238" t="str">
        <f>IF(C238="","",CONCATENATE(C$1," ",B238," ",A238,"?"))</f>
        <v>Wo  Alex?</v>
      </c>
      <c r="S238" t="str">
        <f>IF(D238="","",CONCATENATE(D$1," ",B238," ",A238,"?"))</f>
        <v>Wohin  Alex?</v>
      </c>
      <c r="T238" t="str">
        <f>IF(E238="","",CONCATENATE(E$1," ",B238," ",A238,"?"))</f>
        <v>Woher  Alex?</v>
      </c>
      <c r="U238" t="str">
        <f>CONCATENATE(R238,S238,T238)</f>
        <v>Wo  Alex?Wohin  Alex?Woher  Alex?</v>
      </c>
      <c r="V238" t="s">
        <v>697</v>
      </c>
      <c r="W238">
        <v>3.3</v>
      </c>
      <c r="X238" t="s">
        <v>477</v>
      </c>
      <c r="Y238" t="s">
        <v>478</v>
      </c>
    </row>
    <row r="239" spans="1:25" x14ac:dyDescent="0.35">
      <c r="A239" t="s">
        <v>472</v>
      </c>
      <c r="C239" t="s">
        <v>43</v>
      </c>
      <c r="D239" t="s">
        <v>57</v>
      </c>
      <c r="E239" t="s">
        <v>45</v>
      </c>
      <c r="F239" t="str">
        <f>CONCATENATE(C239,D239,E239)</f>
        <v>iminsaus dem</v>
      </c>
      <c r="G239" t="s">
        <v>180</v>
      </c>
      <c r="H239" t="s">
        <v>459</v>
      </c>
      <c r="I239" t="s">
        <v>395</v>
      </c>
      <c r="J239" t="s">
        <v>395</v>
      </c>
      <c r="K239" t="s">
        <v>395</v>
      </c>
      <c r="L239" t="s">
        <v>395</v>
      </c>
      <c r="M239" t="s">
        <v>395</v>
      </c>
      <c r="R239" t="str">
        <f>IF(C239="","",CONCATENATE(C$1," ",B239," ",A239,"?"))</f>
        <v>Wo  Alex?</v>
      </c>
      <c r="S239" t="str">
        <f>IF(D239="","",CONCATENATE(D$1," ",B239," ",A239,"?"))</f>
        <v>Wohin  Alex?</v>
      </c>
      <c r="T239" t="str">
        <f>IF(E239="","",CONCATENATE(E$1," ",B239," ",A239,"?"))</f>
        <v>Woher  Alex?</v>
      </c>
      <c r="U239" t="str">
        <f>CONCATENATE(R239,S239,T239)</f>
        <v>Wo  Alex?Wohin  Alex?Woher  Alex?</v>
      </c>
      <c r="V239" t="s">
        <v>698</v>
      </c>
      <c r="W239">
        <v>5.875</v>
      </c>
      <c r="X239" t="s">
        <v>477</v>
      </c>
      <c r="Y239" t="s">
        <v>502</v>
      </c>
    </row>
    <row r="240" spans="1:25" x14ac:dyDescent="0.35">
      <c r="A240" t="s">
        <v>472</v>
      </c>
      <c r="C240" t="s">
        <v>43</v>
      </c>
      <c r="D240" t="s">
        <v>57</v>
      </c>
      <c r="E240" t="s">
        <v>45</v>
      </c>
      <c r="F240" t="str">
        <f>CONCATENATE(C240,D240,E240)</f>
        <v>iminsaus dem</v>
      </c>
      <c r="G240" t="s">
        <v>331</v>
      </c>
      <c r="H240" t="s">
        <v>459</v>
      </c>
      <c r="I240" t="s">
        <v>395</v>
      </c>
      <c r="J240" t="s">
        <v>395</v>
      </c>
      <c r="K240" t="s">
        <v>395</v>
      </c>
      <c r="L240" t="s">
        <v>395</v>
      </c>
      <c r="M240" t="s">
        <v>395</v>
      </c>
      <c r="R240" t="str">
        <f>IF(C240="","",CONCATENATE(C$1," ",B240," ",A240,"?"))</f>
        <v>Wo  Alex?</v>
      </c>
      <c r="S240" t="str">
        <f>IF(D240="","",CONCATENATE(D$1," ",B240," ",A240,"?"))</f>
        <v>Wohin  Alex?</v>
      </c>
      <c r="T240" t="str">
        <f>IF(E240="","",CONCATENATE(E$1," ",B240," ",A240,"?"))</f>
        <v>Woher  Alex?</v>
      </c>
      <c r="U240" t="str">
        <f>CONCATENATE(R240,S240,T240)</f>
        <v>Wo  Alex?Wohin  Alex?Woher  Alex?</v>
      </c>
    </row>
    <row r="241" spans="1:25" x14ac:dyDescent="0.35">
      <c r="A241" t="s">
        <v>472</v>
      </c>
      <c r="C241" t="s">
        <v>71</v>
      </c>
      <c r="D241" t="s">
        <v>162</v>
      </c>
      <c r="E241" t="s">
        <v>34</v>
      </c>
      <c r="F241" t="str">
        <f>CONCATENATE(C241,D241,E241)</f>
        <v>amansvom</v>
      </c>
      <c r="G241" t="s">
        <v>185</v>
      </c>
      <c r="H241" t="s">
        <v>459</v>
      </c>
      <c r="I241" t="s">
        <v>395</v>
      </c>
      <c r="J241" t="s">
        <v>395</v>
      </c>
      <c r="K241" t="s">
        <v>395</v>
      </c>
      <c r="L241" t="s">
        <v>395</v>
      </c>
      <c r="M241" t="s">
        <v>395</v>
      </c>
      <c r="R241" t="str">
        <f>IF(C241="","",CONCATENATE(C$1," ",B241," ",A241,"?"))</f>
        <v>Wo  Alex?</v>
      </c>
      <c r="S241" t="str">
        <f>IF(D241="","",CONCATENATE(D$1," ",B241," ",A241,"?"))</f>
        <v>Wohin  Alex?</v>
      </c>
      <c r="T241" t="str">
        <f>IF(E241="","",CONCATENATE(E$1," ",B241," ",A241,"?"))</f>
        <v>Woher  Alex?</v>
      </c>
      <c r="U241" t="str">
        <f>CONCATENATE(R241,S241,T241)</f>
        <v>Wo  Alex?Wohin  Alex?Woher  Alex?</v>
      </c>
      <c r="V241" t="s">
        <v>699</v>
      </c>
      <c r="W241">
        <v>6.1</v>
      </c>
      <c r="X241" t="s">
        <v>477</v>
      </c>
      <c r="Y241" t="s">
        <v>502</v>
      </c>
    </row>
  </sheetData>
  <phoneticPr fontId="1" type="noConversion"/>
  <conditionalFormatting sqref="I242:M1048576">
    <cfRule type="containsText" dxfId="6" priority="7" operator="containsText" text="xx">
      <formula>NOT(ISERROR(SEARCH("xx",I242)))</formula>
    </cfRule>
  </conditionalFormatting>
  <conditionalFormatting sqref="Q1 I4:M241">
    <cfRule type="containsText" dxfId="3" priority="4" operator="containsText" text="xx">
      <formula>NOT(ISERROR(SEARCH("xx",I1)))</formula>
    </cfRule>
  </conditionalFormatting>
  <conditionalFormatting sqref="I1:M2 J3:M3 B17 B20 B28 B22:B26">
    <cfRule type="containsText" dxfId="2" priority="3" operator="containsText" text="xx">
      <formula>NOT(ISERROR(SEARCH("xx",B1)))</formula>
    </cfRule>
  </conditionalFormatting>
  <conditionalFormatting sqref="N1:P1">
    <cfRule type="containsText" dxfId="1" priority="2" operator="containsText" text="xx">
      <formula>NOT(ISERROR(SEARCH("xx",N1)))</formula>
    </cfRule>
  </conditionalFormatting>
  <conditionalFormatting sqref="R1:V1 X1:Y1">
    <cfRule type="containsText" dxfId="0" priority="1" operator="containsText" text="xx">
      <formula>NOT(ISERROR(SEARCH("xx",R1)))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2022-03-29T09:26:26Z</dcterms:created>
  <dcterms:modified xsi:type="dcterms:W3CDTF">2022-03-29T17:36:19Z</dcterms:modified>
</cp:coreProperties>
</file>