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a\Documents\02_study\duesseldorf\BA_Linguistik\09_BBA_Bachelorarbeit\02_daten\02_Main_Study\PsychoPy\"/>
    </mc:Choice>
  </mc:AlternateContent>
  <xr:revisionPtr revIDLastSave="0" documentId="13_ncr:1_{7D7FCA8F-F841-43A4-AFD9-510117D64564}" xr6:coauthVersionLast="47" xr6:coauthVersionMax="47" xr10:uidLastSave="{00000000-0000-0000-0000-000000000000}"/>
  <bookViews>
    <workbookView xWindow="-110" yWindow="-110" windowWidth="19420" windowHeight="10300" xr2:uid="{3BE5A8ED-00D8-4324-ABE3-E7419DD987F3}"/>
  </bookViews>
  <sheets>
    <sheet name="main" sheetId="1" r:id="rId1"/>
    <sheet name="list1" sheetId="3" r:id="rId2"/>
    <sheet name="list2" sheetId="4" r:id="rId3"/>
    <sheet name="list3" sheetId="6" r:id="rId4"/>
    <sheet name="list4" sheetId="5" r:id="rId5"/>
    <sheet name="list5" sheetId="7" r:id="rId6"/>
    <sheet name="list6" sheetId="8" r:id="rId7"/>
    <sheet name="Latin Squares" sheetId="2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X6" i="1" l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5" i="1"/>
  <c r="X4" i="1"/>
  <c r="X3" i="1"/>
  <c r="X2" i="1"/>
  <c r="Y6" i="1"/>
  <c r="Y7" i="1"/>
  <c r="Y8" i="1"/>
  <c r="Y10" i="1"/>
  <c r="Y11" i="1"/>
  <c r="Y12" i="1"/>
  <c r="Y14" i="1"/>
  <c r="Y15" i="1"/>
  <c r="Y16" i="1"/>
  <c r="Y18" i="1"/>
  <c r="Y19" i="1"/>
  <c r="Y20" i="1"/>
  <c r="Y22" i="1"/>
  <c r="Y23" i="1"/>
  <c r="Y24" i="1"/>
  <c r="Y26" i="1"/>
  <c r="Y27" i="1"/>
  <c r="Y28" i="1"/>
  <c r="Y30" i="1"/>
  <c r="Y31" i="1"/>
  <c r="Y32" i="1"/>
  <c r="Y34" i="1"/>
  <c r="Y35" i="1"/>
  <c r="Y36" i="1"/>
  <c r="Y38" i="1"/>
  <c r="Y39" i="1"/>
  <c r="Y40" i="1"/>
  <c r="Y42" i="1"/>
  <c r="Y43" i="1"/>
  <c r="Y44" i="1"/>
  <c r="Y46" i="1"/>
  <c r="Y47" i="1"/>
  <c r="Y48" i="1"/>
  <c r="Y50" i="1"/>
  <c r="Y51" i="1"/>
  <c r="Y52" i="1"/>
  <c r="Y54" i="1"/>
  <c r="Y55" i="1"/>
  <c r="Y56" i="1"/>
  <c r="Y58" i="1"/>
  <c r="Y59" i="1"/>
  <c r="Y60" i="1"/>
  <c r="Y62" i="1"/>
  <c r="Y63" i="1"/>
  <c r="Y64" i="1"/>
  <c r="Y66" i="1"/>
  <c r="Y67" i="1"/>
  <c r="Y68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4" i="1"/>
  <c r="Y3" i="1"/>
  <c r="Y2" i="1"/>
  <c r="W6" i="1"/>
  <c r="W7" i="1"/>
  <c r="W8" i="1"/>
  <c r="W10" i="1"/>
  <c r="W11" i="1"/>
  <c r="W12" i="1"/>
  <c r="W14" i="1"/>
  <c r="W15" i="1"/>
  <c r="W16" i="1"/>
  <c r="W18" i="1"/>
  <c r="W19" i="1"/>
  <c r="W20" i="1"/>
  <c r="W22" i="1"/>
  <c r="W23" i="1"/>
  <c r="W24" i="1"/>
  <c r="W26" i="1"/>
  <c r="W27" i="1"/>
  <c r="W28" i="1"/>
  <c r="W30" i="1"/>
  <c r="W31" i="1"/>
  <c r="W32" i="1"/>
  <c r="W34" i="1"/>
  <c r="W35" i="1"/>
  <c r="W36" i="1"/>
  <c r="W38" i="1"/>
  <c r="W39" i="1"/>
  <c r="W40" i="1"/>
  <c r="W42" i="1"/>
  <c r="W43" i="1"/>
  <c r="W44" i="1"/>
  <c r="W46" i="1"/>
  <c r="W47" i="1"/>
  <c r="W48" i="1"/>
  <c r="W50" i="1"/>
  <c r="W51" i="1"/>
  <c r="W52" i="1"/>
  <c r="W54" i="1"/>
  <c r="W55" i="1"/>
  <c r="W56" i="1"/>
  <c r="W58" i="1"/>
  <c r="W59" i="1"/>
  <c r="W60" i="1"/>
  <c r="W62" i="1"/>
  <c r="W63" i="1"/>
  <c r="W64" i="1"/>
  <c r="W66" i="1"/>
  <c r="W67" i="1"/>
  <c r="W68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4" i="1"/>
  <c r="W3" i="1"/>
  <c r="W2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O24" i="1" l="1"/>
  <c r="R24" i="1"/>
  <c r="Z24" i="1"/>
  <c r="AA24" i="1"/>
  <c r="AB24" i="1"/>
  <c r="AD24" i="1"/>
  <c r="AF24" i="1" s="1"/>
  <c r="T24" i="1" s="1"/>
  <c r="AE24" i="1"/>
  <c r="O63" i="1"/>
  <c r="O48" i="1"/>
  <c r="R70" i="1"/>
  <c r="Z70" i="1"/>
  <c r="AA70" i="1"/>
  <c r="AB70" i="1"/>
  <c r="AD70" i="1"/>
  <c r="AE70" i="1"/>
  <c r="R35" i="1"/>
  <c r="V35" i="1" s="1"/>
  <c r="Z35" i="1"/>
  <c r="AA35" i="1"/>
  <c r="AB35" i="1"/>
  <c r="AD35" i="1"/>
  <c r="AE35" i="1"/>
  <c r="R69" i="1"/>
  <c r="Z69" i="1"/>
  <c r="AA69" i="1"/>
  <c r="AB69" i="1"/>
  <c r="AD69" i="1"/>
  <c r="AE69" i="1"/>
  <c r="R53" i="1"/>
  <c r="Z53" i="1"/>
  <c r="AA53" i="1"/>
  <c r="AB53" i="1"/>
  <c r="AD53" i="1"/>
  <c r="AE53" i="1"/>
  <c r="R65" i="1"/>
  <c r="Z65" i="1"/>
  <c r="AA65" i="1"/>
  <c r="AB65" i="1"/>
  <c r="AD65" i="1"/>
  <c r="AE65" i="1"/>
  <c r="R38" i="1"/>
  <c r="Z38" i="1"/>
  <c r="AA38" i="1"/>
  <c r="AB38" i="1"/>
  <c r="AD38" i="1"/>
  <c r="AE38" i="1"/>
  <c r="R28" i="1"/>
  <c r="Z28" i="1"/>
  <c r="AA28" i="1"/>
  <c r="AB28" i="1"/>
  <c r="AD28" i="1"/>
  <c r="AE28" i="1"/>
  <c r="R63" i="1"/>
  <c r="V63" i="1" s="1"/>
  <c r="Z63" i="1"/>
  <c r="AA63" i="1"/>
  <c r="AB63" i="1"/>
  <c r="AD63" i="1"/>
  <c r="AE63" i="1"/>
  <c r="R48" i="1"/>
  <c r="Z48" i="1"/>
  <c r="AA48" i="1"/>
  <c r="AB48" i="1"/>
  <c r="AD48" i="1"/>
  <c r="AE48" i="1"/>
  <c r="O65" i="1"/>
  <c r="O35" i="1"/>
  <c r="O69" i="1"/>
  <c r="O53" i="1"/>
  <c r="O38" i="1"/>
  <c r="O28" i="1"/>
  <c r="G38" i="1"/>
  <c r="Q38" i="1" s="1"/>
  <c r="V38" i="1" s="1"/>
  <c r="G28" i="1"/>
  <c r="Q28" i="1" s="1"/>
  <c r="G63" i="1"/>
  <c r="Q63" i="1" s="1"/>
  <c r="G48" i="1"/>
  <c r="Q48" i="1" s="1"/>
  <c r="G24" i="1"/>
  <c r="Q24" i="1" s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A3" i="5"/>
  <c r="A4" i="5"/>
  <c r="A5" i="5"/>
  <c r="A6" i="5"/>
  <c r="A7" i="5"/>
  <c r="A2" i="5"/>
  <c r="A3" i="6"/>
  <c r="A4" i="6"/>
  <c r="A5" i="6"/>
  <c r="A6" i="6"/>
  <c r="A7" i="6"/>
  <c r="A2" i="6"/>
  <c r="L7" i="8"/>
  <c r="F7" i="8"/>
  <c r="A7" i="8"/>
  <c r="L6" i="8"/>
  <c r="F6" i="8"/>
  <c r="A6" i="8"/>
  <c r="L5" i="8"/>
  <c r="F5" i="8"/>
  <c r="A5" i="8"/>
  <c r="L4" i="8"/>
  <c r="F4" i="8"/>
  <c r="A4" i="8"/>
  <c r="L3" i="8"/>
  <c r="F3" i="8"/>
  <c r="A3" i="8"/>
  <c r="L2" i="8"/>
  <c r="F2" i="8"/>
  <c r="A2" i="8"/>
  <c r="L7" i="7"/>
  <c r="F7" i="7"/>
  <c r="A7" i="7"/>
  <c r="L6" i="7"/>
  <c r="F6" i="7"/>
  <c r="A6" i="7"/>
  <c r="L5" i="7"/>
  <c r="F5" i="7"/>
  <c r="A5" i="7"/>
  <c r="L4" i="7"/>
  <c r="F4" i="7"/>
  <c r="A4" i="7"/>
  <c r="L3" i="7"/>
  <c r="F3" i="7"/>
  <c r="A3" i="7"/>
  <c r="L2" i="7"/>
  <c r="F2" i="7"/>
  <c r="A2" i="7"/>
  <c r="L7" i="6"/>
  <c r="F7" i="6"/>
  <c r="L6" i="6"/>
  <c r="F6" i="6"/>
  <c r="L5" i="6"/>
  <c r="F5" i="6"/>
  <c r="L4" i="6"/>
  <c r="F4" i="6"/>
  <c r="L3" i="6"/>
  <c r="F3" i="6"/>
  <c r="L2" i="6"/>
  <c r="F2" i="6"/>
  <c r="L7" i="5"/>
  <c r="F7" i="5"/>
  <c r="L6" i="5"/>
  <c r="F6" i="5"/>
  <c r="L5" i="5"/>
  <c r="F5" i="5"/>
  <c r="L4" i="5"/>
  <c r="F4" i="5"/>
  <c r="L3" i="5"/>
  <c r="F3" i="5"/>
  <c r="L2" i="5"/>
  <c r="F2" i="5"/>
  <c r="A3" i="4"/>
  <c r="A4" i="4"/>
  <c r="A5" i="4"/>
  <c r="A6" i="4"/>
  <c r="A7" i="4"/>
  <c r="A2" i="4"/>
  <c r="A3" i="3"/>
  <c r="A4" i="3"/>
  <c r="A5" i="3"/>
  <c r="A6" i="3"/>
  <c r="A7" i="3"/>
  <c r="A2" i="3"/>
  <c r="L7" i="3"/>
  <c r="F7" i="3"/>
  <c r="L6" i="3"/>
  <c r="F6" i="3"/>
  <c r="L5" i="3"/>
  <c r="F5" i="3"/>
  <c r="L4" i="3"/>
  <c r="F4" i="3"/>
  <c r="L3" i="3"/>
  <c r="F3" i="3"/>
  <c r="L2" i="3"/>
  <c r="F2" i="3"/>
  <c r="L7" i="4"/>
  <c r="F7" i="4"/>
  <c r="L6" i="4"/>
  <c r="F6" i="4"/>
  <c r="L5" i="4"/>
  <c r="F5" i="4"/>
  <c r="L4" i="4"/>
  <c r="F4" i="4"/>
  <c r="L3" i="4"/>
  <c r="F3" i="4"/>
  <c r="L2" i="4"/>
  <c r="F2" i="4"/>
  <c r="O51" i="1"/>
  <c r="O47" i="1"/>
  <c r="O20" i="1"/>
  <c r="O27" i="1"/>
  <c r="O59" i="1"/>
  <c r="O5" i="1"/>
  <c r="O67" i="1"/>
  <c r="O46" i="1"/>
  <c r="O56" i="1"/>
  <c r="O14" i="1"/>
  <c r="O54" i="1"/>
  <c r="O10" i="1"/>
  <c r="O19" i="1"/>
  <c r="O7" i="1"/>
  <c r="O25" i="1"/>
  <c r="O39" i="1"/>
  <c r="O57" i="1"/>
  <c r="O17" i="1"/>
  <c r="O64" i="1"/>
  <c r="O49" i="1"/>
  <c r="O42" i="1"/>
  <c r="O32" i="1"/>
  <c r="O34" i="1"/>
  <c r="O60" i="1"/>
  <c r="O12" i="1"/>
  <c r="O55" i="1"/>
  <c r="O45" i="1"/>
  <c r="O58" i="1"/>
  <c r="O29" i="1"/>
  <c r="O18" i="1"/>
  <c r="O37" i="1"/>
  <c r="O9" i="1"/>
  <c r="O21" i="1"/>
  <c r="O30" i="1"/>
  <c r="O33" i="1"/>
  <c r="O15" i="1"/>
  <c r="O6" i="1"/>
  <c r="O43" i="1"/>
  <c r="O13" i="1"/>
  <c r="O68" i="1"/>
  <c r="O50" i="1"/>
  <c r="O52" i="1"/>
  <c r="O36" i="1"/>
  <c r="O40" i="1"/>
  <c r="O3" i="1"/>
  <c r="O8" i="1"/>
  <c r="O26" i="1"/>
  <c r="O61" i="1"/>
  <c r="O2" i="1"/>
  <c r="O31" i="1"/>
  <c r="O44" i="1"/>
  <c r="O23" i="1"/>
  <c r="O4" i="1"/>
  <c r="O62" i="1"/>
  <c r="O22" i="1"/>
  <c r="O11" i="1"/>
  <c r="O41" i="1"/>
  <c r="O16" i="1"/>
  <c r="O70" i="1"/>
  <c r="O66" i="1"/>
  <c r="AD60" i="1"/>
  <c r="AE60" i="1"/>
  <c r="AD12" i="1"/>
  <c r="AE12" i="1"/>
  <c r="AD55" i="1"/>
  <c r="AE55" i="1"/>
  <c r="AD45" i="1"/>
  <c r="AE45" i="1"/>
  <c r="AD58" i="1"/>
  <c r="AE58" i="1"/>
  <c r="AD29" i="1"/>
  <c r="AE29" i="1"/>
  <c r="AD18" i="1"/>
  <c r="AE18" i="1"/>
  <c r="AD37" i="1"/>
  <c r="AE37" i="1"/>
  <c r="AD9" i="1"/>
  <c r="AE9" i="1"/>
  <c r="AD21" i="1"/>
  <c r="AE21" i="1"/>
  <c r="AD30" i="1"/>
  <c r="AE30" i="1"/>
  <c r="AD33" i="1"/>
  <c r="AE33" i="1"/>
  <c r="AD15" i="1"/>
  <c r="AE15" i="1"/>
  <c r="AD6" i="1"/>
  <c r="AE6" i="1"/>
  <c r="AD43" i="1"/>
  <c r="AE43" i="1"/>
  <c r="AD13" i="1"/>
  <c r="AE13" i="1"/>
  <c r="AD68" i="1"/>
  <c r="AE68" i="1"/>
  <c r="AD50" i="1"/>
  <c r="AE50" i="1"/>
  <c r="AD52" i="1"/>
  <c r="AE52" i="1"/>
  <c r="AD36" i="1"/>
  <c r="AE36" i="1"/>
  <c r="AD40" i="1"/>
  <c r="AE40" i="1"/>
  <c r="AD3" i="1"/>
  <c r="AE3" i="1"/>
  <c r="AD8" i="1"/>
  <c r="AE8" i="1"/>
  <c r="AD26" i="1"/>
  <c r="AE26" i="1"/>
  <c r="AD61" i="1"/>
  <c r="AE61" i="1"/>
  <c r="AD2" i="1"/>
  <c r="AE2" i="1"/>
  <c r="AD31" i="1"/>
  <c r="AE31" i="1"/>
  <c r="AD44" i="1"/>
  <c r="AE44" i="1"/>
  <c r="AD23" i="1"/>
  <c r="AE23" i="1"/>
  <c r="AD4" i="1"/>
  <c r="AE4" i="1"/>
  <c r="AD62" i="1"/>
  <c r="AE62" i="1"/>
  <c r="AD22" i="1"/>
  <c r="AE22" i="1"/>
  <c r="AD11" i="1"/>
  <c r="AE11" i="1"/>
  <c r="AD41" i="1"/>
  <c r="AE41" i="1"/>
  <c r="AD16" i="1"/>
  <c r="AE16" i="1"/>
  <c r="AD51" i="1"/>
  <c r="AE51" i="1"/>
  <c r="AD47" i="1"/>
  <c r="AE47" i="1"/>
  <c r="AD20" i="1"/>
  <c r="AE20" i="1"/>
  <c r="AD27" i="1"/>
  <c r="AE27" i="1"/>
  <c r="AD59" i="1"/>
  <c r="AE59" i="1"/>
  <c r="AD5" i="1"/>
  <c r="AE5" i="1"/>
  <c r="AD67" i="1"/>
  <c r="AE67" i="1"/>
  <c r="AD46" i="1"/>
  <c r="AE46" i="1"/>
  <c r="AD56" i="1"/>
  <c r="AE56" i="1"/>
  <c r="AD14" i="1"/>
  <c r="AE14" i="1"/>
  <c r="AD54" i="1"/>
  <c r="AE54" i="1"/>
  <c r="AD10" i="1"/>
  <c r="AE10" i="1"/>
  <c r="AD19" i="1"/>
  <c r="AE19" i="1"/>
  <c r="AD7" i="1"/>
  <c r="AE7" i="1"/>
  <c r="AD25" i="1"/>
  <c r="AE25" i="1"/>
  <c r="AD39" i="1"/>
  <c r="AE39" i="1"/>
  <c r="AD57" i="1"/>
  <c r="AE57" i="1"/>
  <c r="AD17" i="1"/>
  <c r="AE17" i="1"/>
  <c r="AD64" i="1"/>
  <c r="AE64" i="1"/>
  <c r="AD49" i="1"/>
  <c r="AE49" i="1"/>
  <c r="AD42" i="1"/>
  <c r="AE42" i="1"/>
  <c r="AD32" i="1"/>
  <c r="AE32" i="1"/>
  <c r="AD34" i="1"/>
  <c r="AE34" i="1"/>
  <c r="AD66" i="1"/>
  <c r="AE66" i="1"/>
  <c r="AA66" i="1"/>
  <c r="R20" i="1"/>
  <c r="R27" i="1"/>
  <c r="V27" i="1" s="1"/>
  <c r="R59" i="1"/>
  <c r="V59" i="1" s="1"/>
  <c r="R5" i="1"/>
  <c r="R67" i="1"/>
  <c r="V67" i="1" s="1"/>
  <c r="R46" i="1"/>
  <c r="R56" i="1"/>
  <c r="R14" i="1"/>
  <c r="R54" i="1"/>
  <c r="R10" i="1"/>
  <c r="R19" i="1"/>
  <c r="V19" i="1" s="1"/>
  <c r="R7" i="1"/>
  <c r="V7" i="1" s="1"/>
  <c r="R25" i="1"/>
  <c r="R39" i="1"/>
  <c r="V39" i="1" s="1"/>
  <c r="R57" i="1"/>
  <c r="R17" i="1"/>
  <c r="R64" i="1"/>
  <c r="R49" i="1"/>
  <c r="R42" i="1"/>
  <c r="R32" i="1"/>
  <c r="R34" i="1"/>
  <c r="R60" i="1"/>
  <c r="R12" i="1"/>
  <c r="R55" i="1"/>
  <c r="V55" i="1" s="1"/>
  <c r="R45" i="1"/>
  <c r="R58" i="1"/>
  <c r="R29" i="1"/>
  <c r="R18" i="1"/>
  <c r="R37" i="1"/>
  <c r="R9" i="1"/>
  <c r="R21" i="1"/>
  <c r="R30" i="1"/>
  <c r="R33" i="1"/>
  <c r="R15" i="1"/>
  <c r="V15" i="1" s="1"/>
  <c r="R6" i="1"/>
  <c r="R43" i="1"/>
  <c r="V43" i="1" s="1"/>
  <c r="R13" i="1"/>
  <c r="R68" i="1"/>
  <c r="R50" i="1"/>
  <c r="R52" i="1"/>
  <c r="R36" i="1"/>
  <c r="R40" i="1"/>
  <c r="R3" i="1"/>
  <c r="V3" i="1" s="1"/>
  <c r="R8" i="1"/>
  <c r="R26" i="1"/>
  <c r="R61" i="1"/>
  <c r="R2" i="1"/>
  <c r="R31" i="1"/>
  <c r="V31" i="1" s="1"/>
  <c r="R44" i="1"/>
  <c r="R23" i="1"/>
  <c r="V23" i="1" s="1"/>
  <c r="R4" i="1"/>
  <c r="R62" i="1"/>
  <c r="R22" i="1"/>
  <c r="R11" i="1"/>
  <c r="V11" i="1" s="1"/>
  <c r="R41" i="1"/>
  <c r="R16" i="1"/>
  <c r="R66" i="1"/>
  <c r="G58" i="1"/>
  <c r="Q58" i="1" s="1"/>
  <c r="V58" i="1" s="1"/>
  <c r="G29" i="1"/>
  <c r="Q29" i="1" s="1"/>
  <c r="G18" i="1"/>
  <c r="Q18" i="1" s="1"/>
  <c r="V18" i="1" s="1"/>
  <c r="G37" i="1"/>
  <c r="Q37" i="1" s="1"/>
  <c r="G9" i="1"/>
  <c r="Q9" i="1" s="1"/>
  <c r="G21" i="1"/>
  <c r="Q21" i="1" s="1"/>
  <c r="G30" i="1"/>
  <c r="Q30" i="1" s="1"/>
  <c r="V30" i="1" s="1"/>
  <c r="G33" i="1"/>
  <c r="Q33" i="1" s="1"/>
  <c r="G15" i="1"/>
  <c r="Q15" i="1" s="1"/>
  <c r="G6" i="1"/>
  <c r="Q6" i="1" s="1"/>
  <c r="V6" i="1" s="1"/>
  <c r="G43" i="1"/>
  <c r="Q43" i="1" s="1"/>
  <c r="G13" i="1"/>
  <c r="Q13" i="1" s="1"/>
  <c r="G68" i="1"/>
  <c r="Q68" i="1" s="1"/>
  <c r="G50" i="1"/>
  <c r="Q50" i="1" s="1"/>
  <c r="V50" i="1" s="1"/>
  <c r="G52" i="1"/>
  <c r="Q52" i="1" s="1"/>
  <c r="G36" i="1"/>
  <c r="Q36" i="1" s="1"/>
  <c r="G40" i="1"/>
  <c r="Q40" i="1" s="1"/>
  <c r="G3" i="1"/>
  <c r="Q3" i="1" s="1"/>
  <c r="G8" i="1"/>
  <c r="Q8" i="1" s="1"/>
  <c r="G26" i="1"/>
  <c r="Q26" i="1" s="1"/>
  <c r="V26" i="1" s="1"/>
  <c r="G61" i="1"/>
  <c r="Q61" i="1" s="1"/>
  <c r="G2" i="1"/>
  <c r="Q2" i="1" s="1"/>
  <c r="V2" i="1" s="1"/>
  <c r="G31" i="1"/>
  <c r="Q31" i="1" s="1"/>
  <c r="G44" i="1"/>
  <c r="Q44" i="1" s="1"/>
  <c r="G23" i="1"/>
  <c r="Q23" i="1" s="1"/>
  <c r="G4" i="1"/>
  <c r="Q4" i="1" s="1"/>
  <c r="G62" i="1"/>
  <c r="Q62" i="1" s="1"/>
  <c r="V62" i="1" s="1"/>
  <c r="G22" i="1"/>
  <c r="Q22" i="1" s="1"/>
  <c r="V22" i="1" s="1"/>
  <c r="G11" i="1"/>
  <c r="Q11" i="1" s="1"/>
  <c r="G41" i="1"/>
  <c r="Q41" i="1" s="1"/>
  <c r="G16" i="1"/>
  <c r="Q16" i="1" s="1"/>
  <c r="G70" i="1"/>
  <c r="Q70" i="1" s="1"/>
  <c r="V70" i="1" s="1"/>
  <c r="G35" i="1"/>
  <c r="Q35" i="1" s="1"/>
  <c r="G69" i="1"/>
  <c r="Q69" i="1" s="1"/>
  <c r="G53" i="1"/>
  <c r="Q53" i="1" s="1"/>
  <c r="G65" i="1"/>
  <c r="Q65" i="1" s="1"/>
  <c r="Z41" i="1"/>
  <c r="AA41" i="1"/>
  <c r="AB41" i="1"/>
  <c r="Z13" i="1"/>
  <c r="AA13" i="1"/>
  <c r="AB13" i="1"/>
  <c r="Z9" i="1"/>
  <c r="AA9" i="1"/>
  <c r="AB9" i="1"/>
  <c r="Z2" i="1"/>
  <c r="AA2" i="1"/>
  <c r="AB2" i="1"/>
  <c r="Z44" i="1"/>
  <c r="AA44" i="1"/>
  <c r="AB44" i="1"/>
  <c r="Z59" i="1"/>
  <c r="AA59" i="1"/>
  <c r="AB59" i="1"/>
  <c r="Z8" i="1"/>
  <c r="AA8" i="1"/>
  <c r="AB8" i="1"/>
  <c r="Z5" i="1"/>
  <c r="AA5" i="1"/>
  <c r="AB5" i="1"/>
  <c r="Z52" i="1"/>
  <c r="AA52" i="1"/>
  <c r="AB52" i="1"/>
  <c r="Z6" i="1"/>
  <c r="AA6" i="1"/>
  <c r="AB6" i="1"/>
  <c r="Z15" i="1"/>
  <c r="AA15" i="1"/>
  <c r="AB15" i="1"/>
  <c r="Z11" i="1"/>
  <c r="AA11" i="1"/>
  <c r="AB11" i="1"/>
  <c r="Z47" i="1"/>
  <c r="AA47" i="1"/>
  <c r="AB47" i="1"/>
  <c r="Z19" i="1"/>
  <c r="AA19" i="1"/>
  <c r="AB19" i="1"/>
  <c r="Z49" i="1"/>
  <c r="AA49" i="1"/>
  <c r="AB49" i="1"/>
  <c r="Z23" i="1"/>
  <c r="AA23" i="1"/>
  <c r="AB23" i="1"/>
  <c r="Z67" i="1"/>
  <c r="AA67" i="1"/>
  <c r="AB67" i="1"/>
  <c r="Z42" i="1"/>
  <c r="AA42" i="1"/>
  <c r="AB42" i="1"/>
  <c r="Z25" i="1"/>
  <c r="AA25" i="1"/>
  <c r="AB25" i="1"/>
  <c r="Z32" i="1"/>
  <c r="AA32" i="1"/>
  <c r="AB32" i="1"/>
  <c r="Z55" i="1"/>
  <c r="AA55" i="1"/>
  <c r="AB55" i="1"/>
  <c r="Z71" i="1"/>
  <c r="AA71" i="1"/>
  <c r="AB71" i="1"/>
  <c r="Z72" i="1"/>
  <c r="AA72" i="1"/>
  <c r="AB72" i="1"/>
  <c r="Z73" i="1"/>
  <c r="AA73" i="1"/>
  <c r="AB73" i="1"/>
  <c r="Z74" i="1"/>
  <c r="AA74" i="1"/>
  <c r="AB74" i="1"/>
  <c r="Z75" i="1"/>
  <c r="AA75" i="1"/>
  <c r="AB75" i="1"/>
  <c r="Z76" i="1"/>
  <c r="AA76" i="1"/>
  <c r="AB76" i="1"/>
  <c r="Z36" i="1"/>
  <c r="AA36" i="1"/>
  <c r="AB36" i="1"/>
  <c r="Z77" i="1"/>
  <c r="AA77" i="1"/>
  <c r="AB77" i="1"/>
  <c r="Z62" i="1"/>
  <c r="AA62" i="1"/>
  <c r="AB62" i="1"/>
  <c r="Z78" i="1"/>
  <c r="AA78" i="1"/>
  <c r="AB78" i="1"/>
  <c r="Z79" i="1"/>
  <c r="AA79" i="1"/>
  <c r="AB79" i="1"/>
  <c r="Z80" i="1"/>
  <c r="AA80" i="1"/>
  <c r="AB80" i="1"/>
  <c r="Z81" i="1"/>
  <c r="AA81" i="1"/>
  <c r="AB81" i="1"/>
  <c r="Z82" i="1"/>
  <c r="AA82" i="1"/>
  <c r="AB82" i="1"/>
  <c r="Z83" i="1"/>
  <c r="AA83" i="1"/>
  <c r="AB83" i="1"/>
  <c r="Z84" i="1"/>
  <c r="AA84" i="1"/>
  <c r="AB84" i="1"/>
  <c r="Z85" i="1"/>
  <c r="AA85" i="1"/>
  <c r="AB85" i="1"/>
  <c r="Z86" i="1"/>
  <c r="AA86" i="1"/>
  <c r="AB86" i="1"/>
  <c r="Z87" i="1"/>
  <c r="AA87" i="1"/>
  <c r="AB87" i="1"/>
  <c r="Z20" i="1"/>
  <c r="AA20" i="1"/>
  <c r="AB20" i="1"/>
  <c r="Z50" i="1"/>
  <c r="AA50" i="1"/>
  <c r="AB50" i="1"/>
  <c r="Z88" i="1"/>
  <c r="AA88" i="1"/>
  <c r="AB88" i="1"/>
  <c r="Z58" i="1"/>
  <c r="AA58" i="1"/>
  <c r="AB58" i="1"/>
  <c r="Z89" i="1"/>
  <c r="AA89" i="1"/>
  <c r="AB89" i="1"/>
  <c r="Z90" i="1"/>
  <c r="AA90" i="1"/>
  <c r="AB90" i="1"/>
  <c r="Z91" i="1"/>
  <c r="AA91" i="1"/>
  <c r="AB91" i="1"/>
  <c r="Z92" i="1"/>
  <c r="AA92" i="1"/>
  <c r="AB92" i="1"/>
  <c r="Z93" i="1"/>
  <c r="AA93" i="1"/>
  <c r="AB93" i="1"/>
  <c r="Z37" i="1"/>
  <c r="AA37" i="1"/>
  <c r="AB37" i="1"/>
  <c r="Z94" i="1"/>
  <c r="AA94" i="1"/>
  <c r="AB94" i="1"/>
  <c r="Z95" i="1"/>
  <c r="AA95" i="1"/>
  <c r="AB95" i="1"/>
  <c r="Z96" i="1"/>
  <c r="AA96" i="1"/>
  <c r="AB96" i="1"/>
  <c r="Z97" i="1"/>
  <c r="AA97" i="1"/>
  <c r="AB97" i="1"/>
  <c r="Z98" i="1"/>
  <c r="AA98" i="1"/>
  <c r="AB98" i="1"/>
  <c r="Z99" i="1"/>
  <c r="AA99" i="1"/>
  <c r="AB99" i="1"/>
  <c r="Z100" i="1"/>
  <c r="AA100" i="1"/>
  <c r="AB100" i="1"/>
  <c r="Z101" i="1"/>
  <c r="AA101" i="1"/>
  <c r="AB101" i="1"/>
  <c r="Z21" i="1"/>
  <c r="AA21" i="1"/>
  <c r="AB21" i="1"/>
  <c r="Z102" i="1"/>
  <c r="AA102" i="1"/>
  <c r="AB102" i="1"/>
  <c r="Z103" i="1"/>
  <c r="AA103" i="1"/>
  <c r="AB103" i="1"/>
  <c r="Z104" i="1"/>
  <c r="AA104" i="1"/>
  <c r="AB104" i="1"/>
  <c r="Z105" i="1"/>
  <c r="AA105" i="1"/>
  <c r="AB105" i="1"/>
  <c r="Z106" i="1"/>
  <c r="AA106" i="1"/>
  <c r="AB106" i="1"/>
  <c r="Z107" i="1"/>
  <c r="AA107" i="1"/>
  <c r="AB107" i="1"/>
  <c r="Z108" i="1"/>
  <c r="AA108" i="1"/>
  <c r="AB108" i="1"/>
  <c r="Z109" i="1"/>
  <c r="AA109" i="1"/>
  <c r="AB109" i="1"/>
  <c r="Z110" i="1"/>
  <c r="AA110" i="1"/>
  <c r="AB110" i="1"/>
  <c r="Z111" i="1"/>
  <c r="AA111" i="1"/>
  <c r="AB111" i="1"/>
  <c r="Z112" i="1"/>
  <c r="AA112" i="1"/>
  <c r="AB112" i="1"/>
  <c r="Z113" i="1"/>
  <c r="AA113" i="1"/>
  <c r="AB113" i="1"/>
  <c r="Z114" i="1"/>
  <c r="AA114" i="1"/>
  <c r="AB114" i="1"/>
  <c r="Z115" i="1"/>
  <c r="AA115" i="1"/>
  <c r="AB115" i="1"/>
  <c r="Z116" i="1"/>
  <c r="AA116" i="1"/>
  <c r="AB116" i="1"/>
  <c r="Z117" i="1"/>
  <c r="AA117" i="1"/>
  <c r="AB117" i="1"/>
  <c r="Z30" i="1"/>
  <c r="AA30" i="1"/>
  <c r="AB30" i="1"/>
  <c r="Z118" i="1"/>
  <c r="AA118" i="1"/>
  <c r="AB118" i="1"/>
  <c r="Z119" i="1"/>
  <c r="AA119" i="1"/>
  <c r="AB119" i="1"/>
  <c r="Z120" i="1"/>
  <c r="AA120" i="1"/>
  <c r="AB120" i="1"/>
  <c r="Z56" i="1"/>
  <c r="AA56" i="1"/>
  <c r="AB56" i="1"/>
  <c r="Z121" i="1"/>
  <c r="AA121" i="1"/>
  <c r="AB121" i="1"/>
  <c r="Z122" i="1"/>
  <c r="AA122" i="1"/>
  <c r="AB122" i="1"/>
  <c r="Z123" i="1"/>
  <c r="AA123" i="1"/>
  <c r="AB123" i="1"/>
  <c r="Z54" i="1"/>
  <c r="AA54" i="1"/>
  <c r="AB54" i="1"/>
  <c r="Z124" i="1"/>
  <c r="AA124" i="1"/>
  <c r="AB124" i="1"/>
  <c r="Z34" i="1"/>
  <c r="AA34" i="1"/>
  <c r="AB34" i="1"/>
  <c r="Z125" i="1"/>
  <c r="AA125" i="1"/>
  <c r="AB125" i="1"/>
  <c r="Z26" i="1"/>
  <c r="AA26" i="1"/>
  <c r="AB26" i="1"/>
  <c r="Z126" i="1"/>
  <c r="AA126" i="1"/>
  <c r="AB126" i="1"/>
  <c r="Z45" i="1"/>
  <c r="AA45" i="1"/>
  <c r="AB45" i="1"/>
  <c r="Z127" i="1"/>
  <c r="AA127" i="1"/>
  <c r="AB127" i="1"/>
  <c r="Z128" i="1"/>
  <c r="AA128" i="1"/>
  <c r="AB128" i="1"/>
  <c r="Z129" i="1"/>
  <c r="AA129" i="1"/>
  <c r="AB129" i="1"/>
  <c r="Z130" i="1"/>
  <c r="AA130" i="1"/>
  <c r="AB130" i="1"/>
  <c r="Z131" i="1"/>
  <c r="AA131" i="1"/>
  <c r="AB131" i="1"/>
  <c r="Z132" i="1"/>
  <c r="AA132" i="1"/>
  <c r="AB132" i="1"/>
  <c r="Z133" i="1"/>
  <c r="AA133" i="1"/>
  <c r="AB133" i="1"/>
  <c r="Z134" i="1"/>
  <c r="AA134" i="1"/>
  <c r="AB134" i="1"/>
  <c r="Z135" i="1"/>
  <c r="AA135" i="1"/>
  <c r="AB135" i="1"/>
  <c r="Z60" i="1"/>
  <c r="AA60" i="1"/>
  <c r="AB60" i="1"/>
  <c r="Z136" i="1"/>
  <c r="AA136" i="1"/>
  <c r="AB136" i="1"/>
  <c r="Z137" i="1"/>
  <c r="AA137" i="1"/>
  <c r="AB137" i="1"/>
  <c r="Z138" i="1"/>
  <c r="AA138" i="1"/>
  <c r="AB138" i="1"/>
  <c r="Z139" i="1"/>
  <c r="AA139" i="1"/>
  <c r="AB139" i="1"/>
  <c r="Z140" i="1"/>
  <c r="AA140" i="1"/>
  <c r="AB140" i="1"/>
  <c r="Z141" i="1"/>
  <c r="AA141" i="1"/>
  <c r="AB141" i="1"/>
  <c r="Z142" i="1"/>
  <c r="AA142" i="1"/>
  <c r="AB142" i="1"/>
  <c r="Z143" i="1"/>
  <c r="AA143" i="1"/>
  <c r="AB143" i="1"/>
  <c r="Z144" i="1"/>
  <c r="AA144" i="1"/>
  <c r="AB144" i="1"/>
  <c r="Z145" i="1"/>
  <c r="AA145" i="1"/>
  <c r="AB145" i="1"/>
  <c r="Z146" i="1"/>
  <c r="AA146" i="1"/>
  <c r="AB146" i="1"/>
  <c r="Z147" i="1"/>
  <c r="AA147" i="1"/>
  <c r="AB147" i="1"/>
  <c r="Z39" i="1"/>
  <c r="AA39" i="1"/>
  <c r="AB39" i="1"/>
  <c r="Z148" i="1"/>
  <c r="AA148" i="1"/>
  <c r="AB148" i="1"/>
  <c r="Z149" i="1"/>
  <c r="AA149" i="1"/>
  <c r="AB149" i="1"/>
  <c r="Z27" i="1"/>
  <c r="AA27" i="1"/>
  <c r="AB27" i="1"/>
  <c r="Z150" i="1"/>
  <c r="AA150" i="1"/>
  <c r="AB150" i="1"/>
  <c r="Z151" i="1"/>
  <c r="AA151" i="1"/>
  <c r="AB151" i="1"/>
  <c r="Z29" i="1"/>
  <c r="AA29" i="1"/>
  <c r="AB29" i="1"/>
  <c r="Z152" i="1"/>
  <c r="AA152" i="1"/>
  <c r="AB152" i="1"/>
  <c r="Z153" i="1"/>
  <c r="AA153" i="1"/>
  <c r="AB153" i="1"/>
  <c r="Z154" i="1"/>
  <c r="AA154" i="1"/>
  <c r="AB154" i="1"/>
  <c r="Z155" i="1"/>
  <c r="AA155" i="1"/>
  <c r="AB155" i="1"/>
  <c r="Z156" i="1"/>
  <c r="AA156" i="1"/>
  <c r="AB156" i="1"/>
  <c r="Z157" i="1"/>
  <c r="AA157" i="1"/>
  <c r="AB157" i="1"/>
  <c r="Z46" i="1"/>
  <c r="AA46" i="1"/>
  <c r="AB46" i="1"/>
  <c r="Z40" i="1"/>
  <c r="AA40" i="1"/>
  <c r="AB40" i="1"/>
  <c r="Z158" i="1"/>
  <c r="AA158" i="1"/>
  <c r="AB158" i="1"/>
  <c r="Z159" i="1"/>
  <c r="AA159" i="1"/>
  <c r="AB159" i="1"/>
  <c r="Z160" i="1"/>
  <c r="AA160" i="1"/>
  <c r="AB160" i="1"/>
  <c r="Z161" i="1"/>
  <c r="AA161" i="1"/>
  <c r="AB161" i="1"/>
  <c r="Z162" i="1"/>
  <c r="AA162" i="1"/>
  <c r="AB162" i="1"/>
  <c r="Z163" i="1"/>
  <c r="AA163" i="1"/>
  <c r="AB163" i="1"/>
  <c r="Z164" i="1"/>
  <c r="AA164" i="1"/>
  <c r="AB164" i="1"/>
  <c r="Z57" i="1"/>
  <c r="AA57" i="1"/>
  <c r="AB57" i="1"/>
  <c r="Z33" i="1"/>
  <c r="AA33" i="1"/>
  <c r="AB33" i="1"/>
  <c r="Z66" i="1"/>
  <c r="AB66" i="1"/>
  <c r="Z165" i="1"/>
  <c r="AA165" i="1"/>
  <c r="AB165" i="1"/>
  <c r="Z166" i="1"/>
  <c r="AA166" i="1"/>
  <c r="AB166" i="1"/>
  <c r="Z167" i="1"/>
  <c r="AA167" i="1"/>
  <c r="AB167" i="1"/>
  <c r="Z168" i="1"/>
  <c r="AA168" i="1"/>
  <c r="AB168" i="1"/>
  <c r="Z169" i="1"/>
  <c r="AA169" i="1"/>
  <c r="AB169" i="1"/>
  <c r="Z17" i="1"/>
  <c r="AA17" i="1"/>
  <c r="AB17" i="1"/>
  <c r="Z43" i="1"/>
  <c r="AA43" i="1"/>
  <c r="AB43" i="1"/>
  <c r="Z170" i="1"/>
  <c r="AA170" i="1"/>
  <c r="AB170" i="1"/>
  <c r="Z171" i="1"/>
  <c r="AA171" i="1"/>
  <c r="AB171" i="1"/>
  <c r="Z172" i="1"/>
  <c r="AA172" i="1"/>
  <c r="AB172" i="1"/>
  <c r="Z12" i="1"/>
  <c r="AA12" i="1"/>
  <c r="AB12" i="1"/>
  <c r="Z173" i="1"/>
  <c r="AA173" i="1"/>
  <c r="AB173" i="1"/>
  <c r="Z174" i="1"/>
  <c r="AA174" i="1"/>
  <c r="AB174" i="1"/>
  <c r="Z175" i="1"/>
  <c r="AA175" i="1"/>
  <c r="AB175" i="1"/>
  <c r="Z176" i="1"/>
  <c r="AA176" i="1"/>
  <c r="AB176" i="1"/>
  <c r="Z177" i="1"/>
  <c r="AA177" i="1"/>
  <c r="AB177" i="1"/>
  <c r="Z16" i="1"/>
  <c r="AA16" i="1"/>
  <c r="AB16" i="1"/>
  <c r="Z178" i="1"/>
  <c r="AA178" i="1"/>
  <c r="AB178" i="1"/>
  <c r="Z179" i="1"/>
  <c r="AA179" i="1"/>
  <c r="AB179" i="1"/>
  <c r="Z180" i="1"/>
  <c r="AA180" i="1"/>
  <c r="AB180" i="1"/>
  <c r="Z10" i="1"/>
  <c r="AA10" i="1"/>
  <c r="AB10" i="1"/>
  <c r="Z181" i="1"/>
  <c r="AA181" i="1"/>
  <c r="AB181" i="1"/>
  <c r="Z182" i="1"/>
  <c r="AA182" i="1"/>
  <c r="AB182" i="1"/>
  <c r="Z183" i="1"/>
  <c r="AA183" i="1"/>
  <c r="AB183" i="1"/>
  <c r="Z3" i="1"/>
  <c r="AA3" i="1"/>
  <c r="AB3" i="1"/>
  <c r="Z184" i="1"/>
  <c r="AA184" i="1"/>
  <c r="AB184" i="1"/>
  <c r="Z185" i="1"/>
  <c r="AA185" i="1"/>
  <c r="AB185" i="1"/>
  <c r="Z186" i="1"/>
  <c r="AA186" i="1"/>
  <c r="AB186" i="1"/>
  <c r="Z187" i="1"/>
  <c r="AA187" i="1"/>
  <c r="AB187" i="1"/>
  <c r="Z188" i="1"/>
  <c r="AA188" i="1"/>
  <c r="AB188" i="1"/>
  <c r="Z22" i="1"/>
  <c r="AA22" i="1"/>
  <c r="AB22" i="1"/>
  <c r="Z189" i="1"/>
  <c r="AA189" i="1"/>
  <c r="AB189" i="1"/>
  <c r="Z190" i="1"/>
  <c r="AA190" i="1"/>
  <c r="AB190" i="1"/>
  <c r="Z191" i="1"/>
  <c r="AA191" i="1"/>
  <c r="AB191" i="1"/>
  <c r="Z192" i="1"/>
  <c r="AA192" i="1"/>
  <c r="AB192" i="1"/>
  <c r="Z193" i="1"/>
  <c r="AA193" i="1"/>
  <c r="AB193" i="1"/>
  <c r="Z194" i="1"/>
  <c r="AA194" i="1"/>
  <c r="AB194" i="1"/>
  <c r="Z195" i="1"/>
  <c r="AA195" i="1"/>
  <c r="AB195" i="1"/>
  <c r="Z196" i="1"/>
  <c r="AA196" i="1"/>
  <c r="AB196" i="1"/>
  <c r="Z197" i="1"/>
  <c r="AA197" i="1"/>
  <c r="AB197" i="1"/>
  <c r="Z51" i="1"/>
  <c r="AA51" i="1"/>
  <c r="AB51" i="1"/>
  <c r="Z198" i="1"/>
  <c r="AA198" i="1"/>
  <c r="AB198" i="1"/>
  <c r="Z199" i="1"/>
  <c r="AA199" i="1"/>
  <c r="AB199" i="1"/>
  <c r="Z7" i="1"/>
  <c r="AA7" i="1"/>
  <c r="AB7" i="1"/>
  <c r="Z200" i="1"/>
  <c r="AA200" i="1"/>
  <c r="AB200" i="1"/>
  <c r="Z201" i="1"/>
  <c r="AA201" i="1"/>
  <c r="AB201" i="1"/>
  <c r="Z202" i="1"/>
  <c r="AA202" i="1"/>
  <c r="AB202" i="1"/>
  <c r="Z203" i="1"/>
  <c r="AA203" i="1"/>
  <c r="AB203" i="1"/>
  <c r="Z204" i="1"/>
  <c r="AA204" i="1"/>
  <c r="AB204" i="1"/>
  <c r="Z205" i="1"/>
  <c r="AA205" i="1"/>
  <c r="AB205" i="1"/>
  <c r="Z206" i="1"/>
  <c r="AA206" i="1"/>
  <c r="AB206" i="1"/>
  <c r="Z207" i="1"/>
  <c r="AA207" i="1"/>
  <c r="AB207" i="1"/>
  <c r="Z208" i="1"/>
  <c r="AA208" i="1"/>
  <c r="AB208" i="1"/>
  <c r="Z209" i="1"/>
  <c r="AA209" i="1"/>
  <c r="AB209" i="1"/>
  <c r="Z210" i="1"/>
  <c r="AA210" i="1"/>
  <c r="AB210" i="1"/>
  <c r="Z211" i="1"/>
  <c r="AA211" i="1"/>
  <c r="AB211" i="1"/>
  <c r="Z212" i="1"/>
  <c r="AA212" i="1"/>
  <c r="AB212" i="1"/>
  <c r="Z213" i="1"/>
  <c r="AA213" i="1"/>
  <c r="AB213" i="1"/>
  <c r="Z214" i="1"/>
  <c r="AA214" i="1"/>
  <c r="AB214" i="1"/>
  <c r="Z215" i="1"/>
  <c r="AA215" i="1"/>
  <c r="AB215" i="1"/>
  <c r="Z216" i="1"/>
  <c r="AA216" i="1"/>
  <c r="AB216" i="1"/>
  <c r="Z217" i="1"/>
  <c r="AA217" i="1"/>
  <c r="AB217" i="1"/>
  <c r="Z218" i="1"/>
  <c r="AA218" i="1"/>
  <c r="AB218" i="1"/>
  <c r="Z219" i="1"/>
  <c r="AA219" i="1"/>
  <c r="AB219" i="1"/>
  <c r="Z220" i="1"/>
  <c r="AA220" i="1"/>
  <c r="AB220" i="1"/>
  <c r="Z221" i="1"/>
  <c r="AA221" i="1"/>
  <c r="AB221" i="1"/>
  <c r="Z222" i="1"/>
  <c r="AA222" i="1"/>
  <c r="AB222" i="1"/>
  <c r="Z61" i="1"/>
  <c r="AA61" i="1"/>
  <c r="AB61" i="1"/>
  <c r="Z223" i="1"/>
  <c r="AA223" i="1"/>
  <c r="AB223" i="1"/>
  <c r="Z224" i="1"/>
  <c r="AA224" i="1"/>
  <c r="AB224" i="1"/>
  <c r="Z225" i="1"/>
  <c r="AA225" i="1"/>
  <c r="AB225" i="1"/>
  <c r="Z226" i="1"/>
  <c r="AA226" i="1"/>
  <c r="AB226" i="1"/>
  <c r="Z227" i="1"/>
  <c r="AA227" i="1"/>
  <c r="AB227" i="1"/>
  <c r="Z31" i="1"/>
  <c r="AA31" i="1"/>
  <c r="AB31" i="1"/>
  <c r="Z228" i="1"/>
  <c r="AA228" i="1"/>
  <c r="AB228" i="1"/>
  <c r="Z229" i="1"/>
  <c r="AA229" i="1"/>
  <c r="AB229" i="1"/>
  <c r="Z230" i="1"/>
  <c r="AA230" i="1"/>
  <c r="AB230" i="1"/>
  <c r="Z231" i="1"/>
  <c r="AA231" i="1"/>
  <c r="AB231" i="1"/>
  <c r="Z232" i="1"/>
  <c r="AA232" i="1"/>
  <c r="AB232" i="1"/>
  <c r="Z233" i="1"/>
  <c r="AA233" i="1"/>
  <c r="AB233" i="1"/>
  <c r="Z234" i="1"/>
  <c r="AA234" i="1"/>
  <c r="AB234" i="1"/>
  <c r="Z4" i="1"/>
  <c r="AA4" i="1"/>
  <c r="AB4" i="1"/>
  <c r="Z235" i="1"/>
  <c r="AA235" i="1"/>
  <c r="AB235" i="1"/>
  <c r="Z236" i="1"/>
  <c r="AA236" i="1"/>
  <c r="AB236" i="1"/>
  <c r="Z237" i="1"/>
  <c r="AA237" i="1"/>
  <c r="AB237" i="1"/>
  <c r="Z238" i="1"/>
  <c r="AA238" i="1"/>
  <c r="AB238" i="1"/>
  <c r="Z239" i="1"/>
  <c r="AA239" i="1"/>
  <c r="AB239" i="1"/>
  <c r="Z68" i="1"/>
  <c r="AA68" i="1"/>
  <c r="AB68" i="1"/>
  <c r="Z240" i="1"/>
  <c r="AA240" i="1"/>
  <c r="AB240" i="1"/>
  <c r="Z241" i="1"/>
  <c r="AA241" i="1"/>
  <c r="AB241" i="1"/>
  <c r="Z64" i="1"/>
  <c r="AA64" i="1"/>
  <c r="AB64" i="1"/>
  <c r="Z14" i="1"/>
  <c r="AA14" i="1"/>
  <c r="AB14" i="1"/>
  <c r="Z18" i="1"/>
  <c r="AA18" i="1"/>
  <c r="AB18" i="1"/>
  <c r="W65" i="1" l="1"/>
  <c r="Y65" i="1"/>
  <c r="W29" i="1"/>
  <c r="Y29" i="1"/>
  <c r="W45" i="1"/>
  <c r="Y45" i="1"/>
  <c r="W37" i="1"/>
  <c r="Y37" i="1"/>
  <c r="W41" i="1"/>
  <c r="Y41" i="1"/>
  <c r="W25" i="1"/>
  <c r="Y25" i="1"/>
  <c r="W13" i="1"/>
  <c r="Y13" i="1"/>
  <c r="W5" i="1"/>
  <c r="Y5" i="1"/>
  <c r="W49" i="1"/>
  <c r="Y49" i="1"/>
  <c r="W33" i="1"/>
  <c r="Y33" i="1"/>
  <c r="W17" i="1"/>
  <c r="Y17" i="1"/>
  <c r="W53" i="1"/>
  <c r="Y53" i="1"/>
  <c r="W21" i="1"/>
  <c r="Y21" i="1"/>
  <c r="W57" i="1"/>
  <c r="Y57" i="1"/>
  <c r="W69" i="1"/>
  <c r="Y69" i="1"/>
  <c r="W61" i="1"/>
  <c r="Y61" i="1"/>
  <c r="W9" i="1"/>
  <c r="Y9" i="1"/>
  <c r="AF42" i="1"/>
  <c r="T42" i="1" s="1"/>
  <c r="AF19" i="1"/>
  <c r="T19" i="1" s="1"/>
  <c r="AF59" i="1"/>
  <c r="T59" i="1" s="1"/>
  <c r="AF64" i="1"/>
  <c r="T64" i="1" s="1"/>
  <c r="AF54" i="1"/>
  <c r="T54" i="1" s="1"/>
  <c r="AF58" i="1"/>
  <c r="T58" i="1" s="1"/>
  <c r="AF13" i="1"/>
  <c r="T13" i="1" s="1"/>
  <c r="V13" i="1" s="1"/>
  <c r="AF20" i="1"/>
  <c r="T20" i="1" s="1"/>
  <c r="AF28" i="1"/>
  <c r="T28" i="1" s="1"/>
  <c r="AC24" i="1"/>
  <c r="S24" i="1" s="1"/>
  <c r="V24" i="1" s="1"/>
  <c r="AF17" i="1"/>
  <c r="T17" i="1" s="1"/>
  <c r="V17" i="1" s="1"/>
  <c r="AF14" i="1"/>
  <c r="T14" i="1" s="1"/>
  <c r="AF47" i="1"/>
  <c r="T47" i="1" s="1"/>
  <c r="AF40" i="1"/>
  <c r="T40" i="1" s="1"/>
  <c r="AF15" i="1"/>
  <c r="T15" i="1" s="1"/>
  <c r="AF57" i="1"/>
  <c r="T57" i="1" s="1"/>
  <c r="V57" i="1" s="1"/>
  <c r="AF56" i="1"/>
  <c r="T56" i="1" s="1"/>
  <c r="AF51" i="1"/>
  <c r="T51" i="1" s="1"/>
  <c r="AF33" i="1"/>
  <c r="T33" i="1" s="1"/>
  <c r="V33" i="1" s="1"/>
  <c r="AF35" i="1"/>
  <c r="T35" i="1" s="1"/>
  <c r="AF34" i="1"/>
  <c r="T34" i="1" s="1"/>
  <c r="AF25" i="1"/>
  <c r="T25" i="1" s="1"/>
  <c r="V25" i="1" s="1"/>
  <c r="AF67" i="1"/>
  <c r="T67" i="1" s="1"/>
  <c r="AF2" i="1"/>
  <c r="T2" i="1" s="1"/>
  <c r="AF21" i="1"/>
  <c r="T21" i="1" s="1"/>
  <c r="V21" i="1" s="1"/>
  <c r="AF32" i="1"/>
  <c r="T32" i="1" s="1"/>
  <c r="AF9" i="1"/>
  <c r="T9" i="1" s="1"/>
  <c r="V9" i="1" s="1"/>
  <c r="AF48" i="1"/>
  <c r="T48" i="1" s="1"/>
  <c r="AF61" i="1"/>
  <c r="T61" i="1" s="1"/>
  <c r="V61" i="1" s="1"/>
  <c r="AF5" i="1"/>
  <c r="T5" i="1" s="1"/>
  <c r="V5" i="1" s="1"/>
  <c r="AF49" i="1"/>
  <c r="T49" i="1" s="1"/>
  <c r="V49" i="1" s="1"/>
  <c r="AF10" i="1"/>
  <c r="T10" i="1" s="1"/>
  <c r="AF27" i="1"/>
  <c r="T27" i="1" s="1"/>
  <c r="AF11" i="1"/>
  <c r="T11" i="1" s="1"/>
  <c r="AF7" i="1"/>
  <c r="T7" i="1" s="1"/>
  <c r="AF68" i="1"/>
  <c r="T68" i="1" s="1"/>
  <c r="AF55" i="1"/>
  <c r="T55" i="1" s="1"/>
  <c r="AF22" i="1"/>
  <c r="T22" i="1" s="1"/>
  <c r="AF62" i="1"/>
  <c r="T62" i="1" s="1"/>
  <c r="AF4" i="1"/>
  <c r="T4" i="1" s="1"/>
  <c r="AF43" i="1"/>
  <c r="T43" i="1" s="1"/>
  <c r="AF18" i="1"/>
  <c r="T18" i="1" s="1"/>
  <c r="AF53" i="1"/>
  <c r="T53" i="1" s="1"/>
  <c r="V53" i="1" s="1"/>
  <c r="AF39" i="1"/>
  <c r="T39" i="1" s="1"/>
  <c r="AF46" i="1"/>
  <c r="T46" i="1" s="1"/>
  <c r="AF23" i="1"/>
  <c r="T23" i="1" s="1"/>
  <c r="AC53" i="1"/>
  <c r="S53" i="1" s="1"/>
  <c r="AF16" i="1"/>
  <c r="T16" i="1" s="1"/>
  <c r="AF36" i="1"/>
  <c r="T36" i="1" s="1"/>
  <c r="AC48" i="1"/>
  <c r="S48" i="1" s="1"/>
  <c r="V48" i="1" s="1"/>
  <c r="AF41" i="1"/>
  <c r="T41" i="1" s="1"/>
  <c r="V41" i="1" s="1"/>
  <c r="AF45" i="1"/>
  <c r="T45" i="1" s="1"/>
  <c r="V45" i="1" s="1"/>
  <c r="AC190" i="1"/>
  <c r="AC65" i="1"/>
  <c r="S65" i="1" s="1"/>
  <c r="AC95" i="1"/>
  <c r="AF8" i="1"/>
  <c r="T8" i="1" s="1"/>
  <c r="AF12" i="1"/>
  <c r="T12" i="1" s="1"/>
  <c r="AC28" i="1"/>
  <c r="S28" i="1" s="1"/>
  <c r="V28" i="1" s="1"/>
  <c r="AF3" i="1"/>
  <c r="T3" i="1" s="1"/>
  <c r="AF60" i="1"/>
  <c r="T60" i="1" s="1"/>
  <c r="AC149" i="1"/>
  <c r="AF44" i="1"/>
  <c r="T44" i="1" s="1"/>
  <c r="AF37" i="1"/>
  <c r="T37" i="1" s="1"/>
  <c r="V37" i="1" s="1"/>
  <c r="AC35" i="1"/>
  <c r="S35" i="1" s="1"/>
  <c r="AC29" i="1"/>
  <c r="S29" i="1" s="1"/>
  <c r="AF6" i="1"/>
  <c r="T6" i="1" s="1"/>
  <c r="AF38" i="1"/>
  <c r="T38" i="1" s="1"/>
  <c r="AF31" i="1"/>
  <c r="T31" i="1" s="1"/>
  <c r="AF63" i="1"/>
  <c r="T63" i="1" s="1"/>
  <c r="AC38" i="1"/>
  <c r="S38" i="1" s="1"/>
  <c r="AF70" i="1"/>
  <c r="T70" i="1" s="1"/>
  <c r="AF29" i="1"/>
  <c r="T29" i="1" s="1"/>
  <c r="V29" i="1" s="1"/>
  <c r="AF52" i="1"/>
  <c r="T52" i="1" s="1"/>
  <c r="AC66" i="1"/>
  <c r="S66" i="1" s="1"/>
  <c r="AC63" i="1"/>
  <c r="S63" i="1" s="1"/>
  <c r="AF69" i="1"/>
  <c r="T69" i="1" s="1"/>
  <c r="V69" i="1" s="1"/>
  <c r="AF50" i="1"/>
  <c r="T50" i="1" s="1"/>
  <c r="AF65" i="1"/>
  <c r="T65" i="1" s="1"/>
  <c r="V65" i="1" s="1"/>
  <c r="AC70" i="1"/>
  <c r="S70" i="1" s="1"/>
  <c r="AF26" i="1"/>
  <c r="T26" i="1" s="1"/>
  <c r="AF30" i="1"/>
  <c r="T30" i="1" s="1"/>
  <c r="AC69" i="1"/>
  <c r="S69" i="1" s="1"/>
  <c r="AF66" i="1"/>
  <c r="T66" i="1" s="1"/>
  <c r="AC59" i="1"/>
  <c r="S59" i="1" s="1"/>
  <c r="AC162" i="1"/>
  <c r="AC15" i="1"/>
  <c r="S15" i="1" s="1"/>
  <c r="AC44" i="1"/>
  <c r="S44" i="1" s="1"/>
  <c r="V44" i="1" s="1"/>
  <c r="AC201" i="1"/>
  <c r="AC103" i="1"/>
  <c r="AC160" i="1"/>
  <c r="AC114" i="1"/>
  <c r="AC175" i="1"/>
  <c r="AC7" i="1"/>
  <c r="S7" i="1" s="1"/>
  <c r="AC215" i="1"/>
  <c r="AC9" i="1"/>
  <c r="S9" i="1" s="1"/>
  <c r="AC154" i="1"/>
  <c r="AC76" i="1"/>
  <c r="AC92" i="1"/>
  <c r="AC84" i="1"/>
  <c r="AC212" i="1"/>
  <c r="AC10" i="1"/>
  <c r="S10" i="1" s="1"/>
  <c r="AC146" i="1"/>
  <c r="AC126" i="1"/>
  <c r="AC125" i="1"/>
  <c r="AC16" i="1"/>
  <c r="S16" i="1" s="1"/>
  <c r="V16" i="1" s="1"/>
  <c r="AC158" i="1"/>
  <c r="AC47" i="1"/>
  <c r="AC113" i="1"/>
  <c r="AC194" i="1"/>
  <c r="AC133" i="1"/>
  <c r="AC67" i="1"/>
  <c r="S67" i="1" s="1"/>
  <c r="AC231" i="1"/>
  <c r="AC40" i="1"/>
  <c r="S40" i="1" s="1"/>
  <c r="V40" i="1" s="1"/>
  <c r="AC111" i="1"/>
  <c r="AC230" i="1"/>
  <c r="AC188" i="1"/>
  <c r="AC13" i="1"/>
  <c r="S13" i="1" s="1"/>
  <c r="AC4" i="1"/>
  <c r="S4" i="1" s="1"/>
  <c r="V4" i="1" s="1"/>
  <c r="AC221" i="1"/>
  <c r="AC152" i="1"/>
  <c r="AC140" i="1"/>
  <c r="AC100" i="1"/>
  <c r="AC148" i="1"/>
  <c r="AC26" i="1"/>
  <c r="S26" i="1" s="1"/>
  <c r="AC87" i="1"/>
  <c r="AC82" i="1"/>
  <c r="AC237" i="1"/>
  <c r="AC223" i="1"/>
  <c r="AC203" i="1"/>
  <c r="AC182" i="1"/>
  <c r="AC14" i="1"/>
  <c r="S14" i="1" s="1"/>
  <c r="AC109" i="1"/>
  <c r="AC78" i="1"/>
  <c r="AC68" i="1"/>
  <c r="S68" i="1" s="1"/>
  <c r="V68" i="1" s="1"/>
  <c r="AC184" i="1"/>
  <c r="AC151" i="1"/>
  <c r="AC129" i="1"/>
  <c r="AC138" i="1"/>
  <c r="AC64" i="1"/>
  <c r="S64" i="1" s="1"/>
  <c r="V64" i="1" s="1"/>
  <c r="AC216" i="1"/>
  <c r="AC211" i="1"/>
  <c r="AC12" i="1"/>
  <c r="S12" i="1" s="1"/>
  <c r="V12" i="1" s="1"/>
  <c r="AC143" i="1"/>
  <c r="AC74" i="1"/>
  <c r="AC55" i="1"/>
  <c r="S55" i="1" s="1"/>
  <c r="AC205" i="1"/>
  <c r="AC30" i="1"/>
  <c r="S30" i="1" s="1"/>
  <c r="AC197" i="1"/>
  <c r="AC172" i="1"/>
  <c r="AC46" i="1"/>
  <c r="S46" i="1" s="1"/>
  <c r="AC142" i="1"/>
  <c r="AC121" i="1"/>
  <c r="AC98" i="1"/>
  <c r="AC49" i="1"/>
  <c r="S49" i="1" s="1"/>
  <c r="AC6" i="1"/>
  <c r="S6" i="1" s="1"/>
  <c r="AC238" i="1"/>
  <c r="AC161" i="1"/>
  <c r="AC33" i="1"/>
  <c r="S33" i="1" s="1"/>
  <c r="AC220" i="1"/>
  <c r="AC187" i="1"/>
  <c r="AC136" i="1"/>
  <c r="AC107" i="1"/>
  <c r="AC58" i="1"/>
  <c r="S58" i="1" s="1"/>
  <c r="AC86" i="1"/>
  <c r="AC224" i="1"/>
  <c r="AC204" i="1"/>
  <c r="AC57" i="1"/>
  <c r="S57" i="1" s="1"/>
  <c r="AC56" i="1"/>
  <c r="S56" i="1" s="1"/>
  <c r="V56" i="1" s="1"/>
  <c r="AC19" i="1"/>
  <c r="S19" i="1" s="1"/>
  <c r="AC52" i="1"/>
  <c r="S52" i="1" s="1"/>
  <c r="V52" i="1" s="1"/>
  <c r="AC124" i="1"/>
  <c r="AC21" i="1"/>
  <c r="S21" i="1" s="1"/>
  <c r="AC88" i="1"/>
  <c r="AC72" i="1"/>
  <c r="AC183" i="1"/>
  <c r="AC240" i="1"/>
  <c r="AC186" i="1"/>
  <c r="AC167" i="1"/>
  <c r="AC60" i="1"/>
  <c r="S60" i="1" s="1"/>
  <c r="V60" i="1" s="1"/>
  <c r="AC106" i="1"/>
  <c r="AC236" i="1"/>
  <c r="AC31" i="1"/>
  <c r="S31" i="1" s="1"/>
  <c r="AC208" i="1"/>
  <c r="AC174" i="1"/>
  <c r="AC166" i="1"/>
  <c r="AC164" i="1"/>
  <c r="AC156" i="1"/>
  <c r="AC54" i="1"/>
  <c r="S54" i="1" s="1"/>
  <c r="AC2" i="1"/>
  <c r="S2" i="1" s="1"/>
  <c r="AC227" i="1"/>
  <c r="AC213" i="1"/>
  <c r="AC155" i="1"/>
  <c r="AC135" i="1"/>
  <c r="AC105" i="1"/>
  <c r="AC207" i="1"/>
  <c r="AC43" i="1"/>
  <c r="S43" i="1" s="1"/>
  <c r="AC139" i="1"/>
  <c r="AC110" i="1"/>
  <c r="AC20" i="1"/>
  <c r="S20" i="1" s="1"/>
  <c r="V20" i="1" s="1"/>
  <c r="AC32" i="1"/>
  <c r="S32" i="1" s="1"/>
  <c r="V32" i="1" s="1"/>
  <c r="AC8" i="1"/>
  <c r="S8" i="1" s="1"/>
  <c r="V8" i="1" s="1"/>
  <c r="AC80" i="1"/>
  <c r="AC51" i="1"/>
  <c r="AC99" i="1"/>
  <c r="AC94" i="1"/>
  <c r="AC209" i="1"/>
  <c r="AC102" i="1"/>
  <c r="AC179" i="1"/>
  <c r="AC193" i="1"/>
  <c r="AC200" i="1"/>
  <c r="AC115" i="1"/>
  <c r="AC127" i="1"/>
  <c r="AC229" i="1"/>
  <c r="AC217" i="1"/>
  <c r="AC118" i="1"/>
  <c r="AC233" i="1"/>
  <c r="AC131" i="1"/>
  <c r="AC176" i="1"/>
  <c r="AC17" i="1"/>
  <c r="S17" i="1" s="1"/>
  <c r="AC77" i="1"/>
  <c r="AC73" i="1"/>
  <c r="AC189" i="1"/>
  <c r="AC91" i="1"/>
  <c r="AC25" i="1"/>
  <c r="S25" i="1" s="1"/>
  <c r="AC27" i="1"/>
  <c r="S27" i="1" s="1"/>
  <c r="AC36" i="1"/>
  <c r="S36" i="1" s="1"/>
  <c r="V36" i="1" s="1"/>
  <c r="AC79" i="1"/>
  <c r="AC181" i="1"/>
  <c r="AC83" i="1"/>
  <c r="AC195" i="1"/>
  <c r="AC120" i="1"/>
  <c r="AC198" i="1"/>
  <c r="AC169" i="1"/>
  <c r="AC178" i="1"/>
  <c r="AC171" i="1"/>
  <c r="AC104" i="1"/>
  <c r="AC219" i="1"/>
  <c r="AC206" i="1"/>
  <c r="AC128" i="1"/>
  <c r="AC123" i="1"/>
  <c r="AC234" i="1"/>
  <c r="AC132" i="1"/>
  <c r="AC147" i="1"/>
  <c r="AC165" i="1"/>
  <c r="AC157" i="1"/>
  <c r="AC89" i="1"/>
  <c r="AC191" i="1"/>
  <c r="AC93" i="1"/>
  <c r="AC3" i="1"/>
  <c r="S3" i="1" s="1"/>
  <c r="AC117" i="1"/>
  <c r="AC202" i="1"/>
  <c r="AC96" i="1"/>
  <c r="AC61" i="1"/>
  <c r="S61" i="1" s="1"/>
  <c r="AC226" i="1"/>
  <c r="AC144" i="1"/>
  <c r="AC108" i="1"/>
  <c r="AC214" i="1"/>
  <c r="AC112" i="1"/>
  <c r="AC218" i="1"/>
  <c r="AC42" i="1"/>
  <c r="S42" i="1" s="1"/>
  <c r="AC225" i="1"/>
  <c r="AC173" i="1"/>
  <c r="AC34" i="1"/>
  <c r="S34" i="1" s="1"/>
  <c r="AC232" i="1"/>
  <c r="AC177" i="1"/>
  <c r="AC75" i="1"/>
  <c r="AC239" i="1"/>
  <c r="AC185" i="1"/>
  <c r="AC137" i="1"/>
  <c r="AC141" i="1"/>
  <c r="AC50" i="1"/>
  <c r="S50" i="1" s="1"/>
  <c r="AC192" i="1"/>
  <c r="AC90" i="1"/>
  <c r="AC196" i="1"/>
  <c r="AC39" i="1"/>
  <c r="S39" i="1" s="1"/>
  <c r="AC37" i="1"/>
  <c r="S37" i="1" s="1"/>
  <c r="AC159" i="1"/>
  <c r="AC5" i="1"/>
  <c r="S5" i="1" s="1"/>
  <c r="AC222" i="1"/>
  <c r="AC168" i="1"/>
  <c r="AC228" i="1"/>
  <c r="AC45" i="1"/>
  <c r="S45" i="1" s="1"/>
  <c r="AC235" i="1"/>
  <c r="AC130" i="1"/>
  <c r="AC22" i="1"/>
  <c r="S22" i="1" s="1"/>
  <c r="AC145" i="1"/>
  <c r="AC199" i="1"/>
  <c r="AC150" i="1"/>
  <c r="AC97" i="1"/>
  <c r="AC210" i="1"/>
  <c r="AC163" i="1"/>
  <c r="AC11" i="1"/>
  <c r="S11" i="1" s="1"/>
  <c r="AC116" i="1"/>
  <c r="AC23" i="1"/>
  <c r="S23" i="1" s="1"/>
  <c r="AC119" i="1"/>
  <c r="AC170" i="1"/>
  <c r="AC122" i="1"/>
  <c r="AC71" i="1"/>
  <c r="AC180" i="1"/>
  <c r="AC62" i="1"/>
  <c r="S62" i="1" s="1"/>
  <c r="AC134" i="1"/>
  <c r="AC81" i="1"/>
  <c r="AC241" i="1"/>
  <c r="AC85" i="1"/>
  <c r="AC153" i="1"/>
  <c r="AC101" i="1"/>
  <c r="AC41" i="1"/>
  <c r="S41" i="1" s="1"/>
  <c r="AC18" i="1"/>
  <c r="S18" i="1" s="1"/>
  <c r="S47" i="1"/>
  <c r="G20" i="1"/>
  <c r="Q20" i="1" s="1"/>
  <c r="G49" i="1"/>
  <c r="Q49" i="1" s="1"/>
  <c r="G42" i="1"/>
  <c r="Q42" i="1" s="1"/>
  <c r="V42" i="1" s="1"/>
  <c r="G25" i="1"/>
  <c r="Q25" i="1" s="1"/>
  <c r="G55" i="1"/>
  <c r="Q55" i="1" s="1"/>
  <c r="G19" i="1"/>
  <c r="Q19" i="1" s="1"/>
  <c r="G64" i="1"/>
  <c r="Q64" i="1" s="1"/>
  <c r="G27" i="1"/>
  <c r="Q27" i="1" s="1"/>
  <c r="G12" i="1"/>
  <c r="Q12" i="1" s="1"/>
  <c r="G66" i="1"/>
  <c r="Q66" i="1" s="1"/>
  <c r="V66" i="1" s="1"/>
  <c r="G67" i="1"/>
  <c r="Q67" i="1" s="1"/>
  <c r="G56" i="1"/>
  <c r="Q56" i="1" s="1"/>
  <c r="G5" i="1"/>
  <c r="Q5" i="1" s="1"/>
  <c r="G54" i="1"/>
  <c r="Q54" i="1" s="1"/>
  <c r="V54" i="1" s="1"/>
  <c r="G14" i="1"/>
  <c r="Q14" i="1" s="1"/>
  <c r="V14" i="1" s="1"/>
  <c r="G10" i="1"/>
  <c r="Q10" i="1" s="1"/>
  <c r="V10" i="1" s="1"/>
  <c r="G46" i="1"/>
  <c r="Q46" i="1" s="1"/>
  <c r="V46" i="1" s="1"/>
  <c r="G59" i="1"/>
  <c r="Q59" i="1" s="1"/>
  <c r="G34" i="1"/>
  <c r="Q34" i="1" s="1"/>
  <c r="V34" i="1" s="1"/>
  <c r="R47" i="1"/>
  <c r="V47" i="1" s="1"/>
  <c r="G47" i="1"/>
  <c r="Q47" i="1" s="1"/>
  <c r="G60" i="1"/>
  <c r="Q60" i="1" s="1"/>
  <c r="G45" i="1"/>
  <c r="Q45" i="1" s="1"/>
  <c r="R51" i="1"/>
  <c r="V51" i="1" s="1"/>
  <c r="G51" i="1"/>
  <c r="Q51" i="1" s="1"/>
  <c r="G57" i="1"/>
  <c r="Q57" i="1" s="1"/>
  <c r="G32" i="1"/>
  <c r="Q32" i="1" s="1"/>
  <c r="G17" i="1"/>
  <c r="Q17" i="1" s="1"/>
  <c r="G7" i="1"/>
  <c r="Q7" i="1" s="1"/>
  <c r="G39" i="1"/>
  <c r="Q39" i="1" s="1"/>
  <c r="S51" i="1" l="1"/>
</calcChain>
</file>

<file path=xl/sharedStrings.xml><?xml version="1.0" encoding="utf-8"?>
<sst xmlns="http://schemas.openxmlformats.org/spreadsheetml/2006/main" count="3349" uniqueCount="673">
  <si>
    <t>hüpft</t>
  </si>
  <si>
    <t>joggt</t>
  </si>
  <si>
    <t>klettert</t>
  </si>
  <si>
    <t>kommt</t>
  </si>
  <si>
    <t>krabbelt</t>
  </si>
  <si>
    <t>kriecht</t>
  </si>
  <si>
    <t>landet</t>
  </si>
  <si>
    <t>läuft</t>
  </si>
  <si>
    <t>eilt</t>
  </si>
  <si>
    <t>erwacht</t>
  </si>
  <si>
    <t>fährt</t>
  </si>
  <si>
    <t>fällt</t>
  </si>
  <si>
    <t>fliegt</t>
  </si>
  <si>
    <t>flieht</t>
  </si>
  <si>
    <t>flitzt</t>
  </si>
  <si>
    <t>flüchtet</t>
  </si>
  <si>
    <t>reist</t>
  </si>
  <si>
    <t>reitet</t>
  </si>
  <si>
    <t>rennt</t>
  </si>
  <si>
    <t>schleicht</t>
  </si>
  <si>
    <t>schwimmt</t>
  </si>
  <si>
    <t>segelt</t>
  </si>
  <si>
    <t>spatziert</t>
  </si>
  <si>
    <t>springt</t>
  </si>
  <si>
    <t>startet</t>
  </si>
  <si>
    <t>stolpert</t>
  </si>
  <si>
    <t>stürtzt</t>
  </si>
  <si>
    <t>tanzt</t>
  </si>
  <si>
    <t>wandert</t>
  </si>
  <si>
    <t>V</t>
  </si>
  <si>
    <t>Wo</t>
  </si>
  <si>
    <t>Wohin</t>
  </si>
  <si>
    <t>Woher</t>
  </si>
  <si>
    <t>beim</t>
  </si>
  <si>
    <t>zum</t>
  </si>
  <si>
    <t>vom</t>
  </si>
  <si>
    <t>Abendessen</t>
  </si>
  <si>
    <t>auf dem</t>
  </si>
  <si>
    <t>auf den</t>
  </si>
  <si>
    <t>Acker</t>
  </si>
  <si>
    <t>in der</t>
  </si>
  <si>
    <t>in die</t>
  </si>
  <si>
    <t>aus der</t>
  </si>
  <si>
    <t>Agentur</t>
  </si>
  <si>
    <t>im</t>
  </si>
  <si>
    <t>in den</t>
  </si>
  <si>
    <t>aus dem</t>
  </si>
  <si>
    <t>Altbau</t>
  </si>
  <si>
    <t>an der</t>
  </si>
  <si>
    <t>an die/zur</t>
  </si>
  <si>
    <t>von der</t>
  </si>
  <si>
    <t>Ampel</t>
  </si>
  <si>
    <t>auf das</t>
  </si>
  <si>
    <t>Amt</t>
  </si>
  <si>
    <t>Anstalt</t>
  </si>
  <si>
    <t>in die/zur</t>
  </si>
  <si>
    <t>aus der/von der</t>
  </si>
  <si>
    <t>Bäckerei</t>
  </si>
  <si>
    <t>ins</t>
  </si>
  <si>
    <t>Bad</t>
  </si>
  <si>
    <t>am/im</t>
  </si>
  <si>
    <t>an den/zum/in den</t>
  </si>
  <si>
    <t>vom/aus dem</t>
  </si>
  <si>
    <t>Bahnhof</t>
  </si>
  <si>
    <t>Balkon</t>
  </si>
  <si>
    <t>Bandprobe</t>
  </si>
  <si>
    <t>Bauernhof</t>
  </si>
  <si>
    <t>auf der</t>
  </si>
  <si>
    <t>auf die</t>
  </si>
  <si>
    <t>Baustelle</t>
  </si>
  <si>
    <t>am</t>
  </si>
  <si>
    <t>Beckenrand</t>
  </si>
  <si>
    <t>auf die/zur</t>
  </si>
  <si>
    <t>Beerdigung</t>
  </si>
  <si>
    <t>Behörde</t>
  </si>
  <si>
    <t>Berg</t>
  </si>
  <si>
    <t>in der/bei der</t>
  </si>
  <si>
    <t>Besprechung</t>
  </si>
  <si>
    <t>Betrieb</t>
  </si>
  <si>
    <t>im/auf dem</t>
  </si>
  <si>
    <t>ins/auf das (aufs)</t>
  </si>
  <si>
    <t>aus dem/vom</t>
  </si>
  <si>
    <t>Bett</t>
  </si>
  <si>
    <t>Bibliothek</t>
  </si>
  <si>
    <t>Bild</t>
  </si>
  <si>
    <t>Bistro</t>
  </si>
  <si>
    <t>Bistum</t>
  </si>
  <si>
    <t>Boot</t>
  </si>
  <si>
    <t>Briefkasten</t>
  </si>
  <si>
    <t>Bücherei</t>
  </si>
  <si>
    <t>Bucht</t>
  </si>
  <si>
    <t>Bühne</t>
  </si>
  <si>
    <t>Bundestag</t>
  </si>
  <si>
    <t>Burg</t>
  </si>
  <si>
    <t>Bus</t>
  </si>
  <si>
    <t>Café</t>
  </si>
  <si>
    <t>am/vor dem</t>
  </si>
  <si>
    <t>Computer</t>
  </si>
  <si>
    <t>Dachboden</t>
  </si>
  <si>
    <t>in den/zum</t>
  </si>
  <si>
    <t>Deutschkurs</t>
  </si>
  <si>
    <t>Disko</t>
  </si>
  <si>
    <t>Dorf</t>
  </si>
  <si>
    <t>Druckerei</t>
  </si>
  <si>
    <t>Einfahrt</t>
  </si>
  <si>
    <t>an den/zum</t>
  </si>
  <si>
    <t>Eingang</t>
  </si>
  <si>
    <t>im/beim/auf dem</t>
  </si>
  <si>
    <t>zum/auf den</t>
  </si>
  <si>
    <t>Einsatz</t>
  </si>
  <si>
    <t>Einweihung</t>
  </si>
  <si>
    <t>Erdgeschoss</t>
  </si>
  <si>
    <t>Fähre</t>
  </si>
  <si>
    <t>Fahrplan</t>
  </si>
  <si>
    <t>auf das (aufs)</t>
  </si>
  <si>
    <t>Fahrrad</t>
  </si>
  <si>
    <t>Fahrstuhl</t>
  </si>
  <si>
    <t>Feier</t>
  </si>
  <si>
    <t>Ferienwohnung</t>
  </si>
  <si>
    <t>vor dem</t>
  </si>
  <si>
    <t>Fernseher</t>
  </si>
  <si>
    <t>bei der</t>
  </si>
  <si>
    <t>zur</t>
  </si>
  <si>
    <t>Feuerwehr</t>
  </si>
  <si>
    <t>Fitnesscenter</t>
  </si>
  <si>
    <t>auf den/zum</t>
  </si>
  <si>
    <t>Flohmarkt</t>
  </si>
  <si>
    <t>Flughafen</t>
  </si>
  <si>
    <t>auf der/bei der</t>
  </si>
  <si>
    <t>Fortbildung</t>
  </si>
  <si>
    <t>Freizeitpark</t>
  </si>
  <si>
    <t>Friedhof</t>
  </si>
  <si>
    <t>Frisörsalon</t>
  </si>
  <si>
    <t>Frittenbude</t>
  </si>
  <si>
    <t>Fundbüo</t>
  </si>
  <si>
    <t>Galerie</t>
  </si>
  <si>
    <t>an der/in der</t>
  </si>
  <si>
    <t>an die/in die</t>
  </si>
  <si>
    <t>von der/aus der</t>
  </si>
  <si>
    <t>Garderobe</t>
  </si>
  <si>
    <t>Garten</t>
  </si>
  <si>
    <t>Gasse</t>
  </si>
  <si>
    <t>Gebäude</t>
  </si>
  <si>
    <t>Gebirge</t>
  </si>
  <si>
    <t>Geldautomat</t>
  </si>
  <si>
    <t>Gepäckausgabe</t>
  </si>
  <si>
    <t>vor/im</t>
  </si>
  <si>
    <t>vor/ins</t>
  </si>
  <si>
    <t>Gericht</t>
  </si>
  <si>
    <t>Hafen</t>
  </si>
  <si>
    <t>Hallenbad</t>
  </si>
  <si>
    <t>Haltestelle</t>
  </si>
  <si>
    <t>Halteverbot</t>
  </si>
  <si>
    <t>zu</t>
  </si>
  <si>
    <t>Hause</t>
  </si>
  <si>
    <t>Herberge</t>
  </si>
  <si>
    <t>Hochzeit</t>
  </si>
  <si>
    <t>Hocker</t>
  </si>
  <si>
    <t>Horizont</t>
  </si>
  <si>
    <t>Hörsaal</t>
  </si>
  <si>
    <t>Hotel</t>
  </si>
  <si>
    <t>ans</t>
  </si>
  <si>
    <t>Institut</t>
  </si>
  <si>
    <t>auf dem/beim</t>
  </si>
  <si>
    <t>auf das/zum</t>
  </si>
  <si>
    <t>Jubiläum</t>
  </si>
  <si>
    <t>Juwelier</t>
  </si>
  <si>
    <t>Kaffeetrinken</t>
  </si>
  <si>
    <t>Kalender</t>
  </si>
  <si>
    <t>Kantine</t>
  </si>
  <si>
    <t>Karnevalszug</t>
  </si>
  <si>
    <t>aufs</t>
  </si>
  <si>
    <t>Karussell</t>
  </si>
  <si>
    <t>Kaserne</t>
  </si>
  <si>
    <t>Kasino</t>
  </si>
  <si>
    <t>an die/zur/in die</t>
  </si>
  <si>
    <t>Kasse</t>
  </si>
  <si>
    <t>Kathedrale</t>
  </si>
  <si>
    <t>Keller</t>
  </si>
  <si>
    <t>Kino</t>
  </si>
  <si>
    <t>ans/ins/zum</t>
  </si>
  <si>
    <t>Kiosk</t>
  </si>
  <si>
    <t>Kita</t>
  </si>
  <si>
    <t>Klasse</t>
  </si>
  <si>
    <t>Klavier</t>
  </si>
  <si>
    <t>Klinik</t>
  </si>
  <si>
    <t>Klo</t>
  </si>
  <si>
    <t>Kloster</t>
  </si>
  <si>
    <t>im/beim</t>
  </si>
  <si>
    <t>in den/zu dem</t>
  </si>
  <si>
    <t>aus dem/von dem</t>
  </si>
  <si>
    <t>Klub</t>
  </si>
  <si>
    <t>Kneipe</t>
  </si>
  <si>
    <t>Kongress</t>
  </si>
  <si>
    <t>Konsulat</t>
  </si>
  <si>
    <t>auf dem/im</t>
  </si>
  <si>
    <t>aufs/ins/zum</t>
  </si>
  <si>
    <t>Konzert</t>
  </si>
  <si>
    <t>Krankenhaus</t>
  </si>
  <si>
    <t>Kreuzfahrt</t>
  </si>
  <si>
    <t>an der/auf der</t>
  </si>
  <si>
    <t>an die/zur/auf die</t>
  </si>
  <si>
    <t>Kreuzung</t>
  </si>
  <si>
    <t>Küche</t>
  </si>
  <si>
    <t>Kühlschrank</t>
  </si>
  <si>
    <t>Kundgebung</t>
  </si>
  <si>
    <t>an die</t>
  </si>
  <si>
    <t>Küste</t>
  </si>
  <si>
    <t>Laden</t>
  </si>
  <si>
    <t>Landsitz</t>
  </si>
  <si>
    <t>ans/an den/vor das/vor den</t>
  </si>
  <si>
    <t>Laptop</t>
  </si>
  <si>
    <t>Leiter</t>
  </si>
  <si>
    <t>Lesesaal</t>
  </si>
  <si>
    <t>bei/beim/im</t>
  </si>
  <si>
    <t>zu/zum/in den</t>
  </si>
  <si>
    <t>von/vom/aus dem</t>
  </si>
  <si>
    <t>LIDL</t>
  </si>
  <si>
    <t>Liegestuhl</t>
  </si>
  <si>
    <t>auf der/in der</t>
  </si>
  <si>
    <t>auf die/in die</t>
  </si>
  <si>
    <t>Liste</t>
  </si>
  <si>
    <t>Mannschaft</t>
  </si>
  <si>
    <t>Marathon</t>
  </si>
  <si>
    <t>Markt</t>
  </si>
  <si>
    <t>Massage</t>
  </si>
  <si>
    <t>am/im/auf dem</t>
  </si>
  <si>
    <t>ans/zum/ins/auf das</t>
  </si>
  <si>
    <t>Meer</t>
  </si>
  <si>
    <t>Meisterschaft</t>
  </si>
  <si>
    <t>Metropole</t>
  </si>
  <si>
    <t>Moschee</t>
  </si>
  <si>
    <t>Mülleimer</t>
  </si>
  <si>
    <t>Mündung</t>
  </si>
  <si>
    <t>Museum</t>
  </si>
  <si>
    <t>Musical</t>
  </si>
  <si>
    <t>aus den</t>
  </si>
  <si>
    <t>Nachrichten</t>
  </si>
  <si>
    <t>an der/auf der/in der</t>
  </si>
  <si>
    <t>an die/auf die/in die</t>
  </si>
  <si>
    <t>Nordsee</t>
  </si>
  <si>
    <t>Notar</t>
  </si>
  <si>
    <t>Notaufnahme</t>
  </si>
  <si>
    <t>Oper</t>
  </si>
  <si>
    <t>Ostsee</t>
  </si>
  <si>
    <t>Palast</t>
  </si>
  <si>
    <t>Park</t>
  </si>
  <si>
    <t>Parkhaus</t>
  </si>
  <si>
    <t>Pflegeheim</t>
  </si>
  <si>
    <t>PKW</t>
  </si>
  <si>
    <t>Plakat</t>
  </si>
  <si>
    <t>Polizeiwache</t>
  </si>
  <si>
    <t>Pommesbude</t>
  </si>
  <si>
    <t>an den/in den</t>
  </si>
  <si>
    <t>Pool</t>
  </si>
  <si>
    <t>Postkarte</t>
  </si>
  <si>
    <t>Radtour</t>
  </si>
  <si>
    <t>Radweg</t>
  </si>
  <si>
    <t>Rathaus</t>
  </si>
  <si>
    <t>Raucherecke</t>
  </si>
  <si>
    <t>Reisebüo</t>
  </si>
  <si>
    <t>Rennbahn</t>
  </si>
  <si>
    <t>Reservat</t>
  </si>
  <si>
    <t>Restaurant</t>
  </si>
  <si>
    <t>Rezeption</t>
  </si>
  <si>
    <t>Rollstuhl</t>
  </si>
  <si>
    <t>Sattel</t>
  </si>
  <si>
    <t>Sauna</t>
  </si>
  <si>
    <t>Schemel</t>
  </si>
  <si>
    <t>Schiff</t>
  </si>
  <si>
    <t>Schlafzimmer</t>
  </si>
  <si>
    <t>Schließfach</t>
  </si>
  <si>
    <t>Schulhof</t>
  </si>
  <si>
    <t>See</t>
  </si>
  <si>
    <t>Seilbahn</t>
  </si>
  <si>
    <t>Seminar</t>
  </si>
  <si>
    <t>Sendung</t>
  </si>
  <si>
    <t>Sessel</t>
  </si>
  <si>
    <t>Siedlung</t>
  </si>
  <si>
    <t>Skateboard</t>
  </si>
  <si>
    <t>Skipiste</t>
  </si>
  <si>
    <t>beim/auf dem</t>
  </si>
  <si>
    <t>Spaziergang</t>
  </si>
  <si>
    <t>Speisekarte</t>
  </si>
  <si>
    <t>Sportplatz</t>
  </si>
  <si>
    <t>Spülmaschine</t>
  </si>
  <si>
    <t>Stadtplan</t>
  </si>
  <si>
    <t>Stadtzentrum</t>
  </si>
  <si>
    <t>Stall</t>
  </si>
  <si>
    <t>Stausee</t>
  </si>
  <si>
    <t>Straße</t>
  </si>
  <si>
    <t>Studio</t>
  </si>
  <si>
    <t>Supermarkt</t>
  </si>
  <si>
    <t>Synagoge</t>
  </si>
  <si>
    <t>Tagung</t>
  </si>
  <si>
    <t>Talkshow</t>
  </si>
  <si>
    <t>Tanzschule</t>
  </si>
  <si>
    <t>Taxi</t>
  </si>
  <si>
    <t>Teich</t>
  </si>
  <si>
    <t>Tennis</t>
  </si>
  <si>
    <t>Theaterstück</t>
  </si>
  <si>
    <t>Therapie</t>
  </si>
  <si>
    <t>am/auf dem</t>
  </si>
  <si>
    <t>an den/auf den</t>
  </si>
  <si>
    <t>Tisch</t>
  </si>
  <si>
    <t>Titelseite</t>
  </si>
  <si>
    <t>Toilette</t>
  </si>
  <si>
    <t>Trauerfeier</t>
  </si>
  <si>
    <t>Tribüne</t>
  </si>
  <si>
    <t>Trödelmarkt</t>
  </si>
  <si>
    <t>Turnier</t>
  </si>
  <si>
    <t>U-Bahnhof</t>
  </si>
  <si>
    <t>Umweg</t>
  </si>
  <si>
    <t>Unfallort</t>
  </si>
  <si>
    <t>Universität</t>
  </si>
  <si>
    <t>Untersuchung</t>
  </si>
  <si>
    <t>in/im</t>
  </si>
  <si>
    <t>in/in den</t>
  </si>
  <si>
    <t>Urlaub</t>
  </si>
  <si>
    <t>Veranstaltung</t>
  </si>
  <si>
    <t>Verein</t>
  </si>
  <si>
    <t>Verhandlung</t>
  </si>
  <si>
    <t>Verhör</t>
  </si>
  <si>
    <t>Verkehr</t>
  </si>
  <si>
    <t>auf die/in die/zur</t>
  </si>
  <si>
    <t>Versammlung</t>
  </si>
  <si>
    <t>Villa</t>
  </si>
  <si>
    <t>Vorlesung</t>
  </si>
  <si>
    <t>Vorstadt</t>
  </si>
  <si>
    <t>Vortrag</t>
  </si>
  <si>
    <t>Waisenhaus</t>
  </si>
  <si>
    <t>Wanderweg</t>
  </si>
  <si>
    <t>Waschmaschine</t>
  </si>
  <si>
    <t>Weinprobe</t>
  </si>
  <si>
    <t>Weiterbildung</t>
  </si>
  <si>
    <t>Welle</t>
  </si>
  <si>
    <t>Weltraum</t>
  </si>
  <si>
    <t>Werkstatt</t>
  </si>
  <si>
    <t>Whirlpool</t>
  </si>
  <si>
    <t>Wildpark</t>
  </si>
  <si>
    <t>Wohnwagen</t>
  </si>
  <si>
    <t>Wolkenkratzer</t>
  </si>
  <si>
    <t>auf dem/am</t>
  </si>
  <si>
    <t>auf den/an den</t>
  </si>
  <si>
    <t>Zebrastreifen</t>
  </si>
  <si>
    <t>Zeitungsstand</t>
  </si>
  <si>
    <t>Zeremonie</t>
  </si>
  <si>
    <t>Zirkus</t>
  </si>
  <si>
    <t>Zoll</t>
  </si>
  <si>
    <t>Zoo</t>
  </si>
  <si>
    <t>Zug</t>
  </si>
  <si>
    <t>hat</t>
  </si>
  <si>
    <t>hatte</t>
  </si>
  <si>
    <t>ein</t>
  </si>
  <si>
    <t>Meeting</t>
  </si>
  <si>
    <t>mit</t>
  </si>
  <si>
    <t>die</t>
  </si>
  <si>
    <t>den</t>
  </si>
  <si>
    <t>ist</t>
  </si>
  <si>
    <t>Schlüssel</t>
  </si>
  <si>
    <t>verloren</t>
  </si>
  <si>
    <t>eine</t>
  </si>
  <si>
    <t>wichtige</t>
  </si>
  <si>
    <t>Wohlungsbesichtigung</t>
  </si>
  <si>
    <t>einen</t>
  </si>
  <si>
    <t>diagnostizierten</t>
  </si>
  <si>
    <t>Burnout</t>
  </si>
  <si>
    <t>Bier</t>
  </si>
  <si>
    <t>essenzielle</t>
  </si>
  <si>
    <t>Anlage</t>
  </si>
  <si>
    <t>vergessen</t>
  </si>
  <si>
    <t>Nachtzug</t>
  </si>
  <si>
    <t>gebucht</t>
  </si>
  <si>
    <t>gefahren</t>
  </si>
  <si>
    <t>möchte</t>
  </si>
  <si>
    <t>beste</t>
  </si>
  <si>
    <t>Freundin</t>
  </si>
  <si>
    <t>überraschen</t>
  </si>
  <si>
    <t>Solo</t>
  </si>
  <si>
    <t>hingelegt</t>
  </si>
  <si>
    <t>vor der</t>
  </si>
  <si>
    <t>auf</t>
  </si>
  <si>
    <t>das</t>
  </si>
  <si>
    <t>ländlichen</t>
  </si>
  <si>
    <t>dem</t>
  </si>
  <si>
    <t>erlitten</t>
  </si>
  <si>
    <t>Pos10</t>
  </si>
  <si>
    <t>Pos09</t>
  </si>
  <si>
    <t>Pos08</t>
  </si>
  <si>
    <t>Pos06</t>
  </si>
  <si>
    <t>Pos07</t>
  </si>
  <si>
    <t>gehabt</t>
  </si>
  <si>
    <t>Ampelnännchen</t>
  </si>
  <si>
    <t>xx</t>
  </si>
  <si>
    <t>Name</t>
  </si>
  <si>
    <t>Wer</t>
  </si>
  <si>
    <t>Was</t>
  </si>
  <si>
    <t>frustrierendes</t>
  </si>
  <si>
    <t>exzellentes</t>
  </si>
  <si>
    <t>wichtigen</t>
  </si>
  <si>
    <t>Kran</t>
  </si>
  <si>
    <t>angezündet</t>
  </si>
  <si>
    <t>muss</t>
  </si>
  <si>
    <t>erdulden</t>
  </si>
  <si>
    <t>wieder</t>
  </si>
  <si>
    <t>Bademeister</t>
  </si>
  <si>
    <t>schönen</t>
  </si>
  <si>
    <t>beeindrucken</t>
  </si>
  <si>
    <t>notwendigen</t>
  </si>
  <si>
    <t>Kuchen</t>
  </si>
  <si>
    <t>zu viel</t>
  </si>
  <si>
    <t>leckeres</t>
  </si>
  <si>
    <t>übersehen</t>
  </si>
  <si>
    <t>lange</t>
  </si>
  <si>
    <t>Wartezeit</t>
  </si>
  <si>
    <t>weite</t>
  </si>
  <si>
    <t>Aussicht</t>
  </si>
  <si>
    <t>genossen</t>
  </si>
  <si>
    <t>endlosen</t>
  </si>
  <si>
    <t>Streitigkeiten</t>
  </si>
  <si>
    <t>satt</t>
  </si>
  <si>
    <t>neuen</t>
  </si>
  <si>
    <t>Reitersattel</t>
  </si>
  <si>
    <t>testen</t>
  </si>
  <si>
    <t>schlimmen</t>
  </si>
  <si>
    <t>Alptraum</t>
  </si>
  <si>
    <t>lauten</t>
  </si>
  <si>
    <t>Kollegen</t>
  </si>
  <si>
    <t>nicht hören</t>
  </si>
  <si>
    <t>stille</t>
  </si>
  <si>
    <t>Kleinkind</t>
  </si>
  <si>
    <t>tiefe</t>
  </si>
  <si>
    <t>volle</t>
  </si>
  <si>
    <t>edlen</t>
  </si>
  <si>
    <t>Bischof</t>
  </si>
  <si>
    <t>vermisst</t>
  </si>
  <si>
    <t>einsame</t>
  </si>
  <si>
    <t>Insel</t>
  </si>
  <si>
    <t>verlassen</t>
  </si>
  <si>
    <t>freundlichen</t>
  </si>
  <si>
    <t>Postboten</t>
  </si>
  <si>
    <t>gesehen</t>
  </si>
  <si>
    <t>antreten</t>
  </si>
  <si>
    <t>Pilgerreise</t>
  </si>
  <si>
    <t>heilige</t>
  </si>
  <si>
    <t>gefunden</t>
  </si>
  <si>
    <t>Buch</t>
  </si>
  <si>
    <t>lockere</t>
  </si>
  <si>
    <t>Stufe</t>
  </si>
  <si>
    <t>PP_N</t>
  </si>
  <si>
    <t>PRO</t>
  </si>
  <si>
    <t>spielen</t>
  </si>
  <si>
    <t>Wo_Wohin_Woher</t>
  </si>
  <si>
    <t>P</t>
  </si>
  <si>
    <t>Sie</t>
  </si>
  <si>
    <t>Nachbarskindern</t>
  </si>
  <si>
    <t>vereinbart</t>
  </si>
  <si>
    <t>musste</t>
  </si>
  <si>
    <t>f</t>
  </si>
  <si>
    <t>m</t>
  </si>
  <si>
    <t>zweite</t>
  </si>
  <si>
    <t>Schicht</t>
  </si>
  <si>
    <t>einlegen</t>
  </si>
  <si>
    <t>neue</t>
  </si>
  <si>
    <t>Ritterrüstung</t>
  </si>
  <si>
    <t>gekauft</t>
  </si>
  <si>
    <t>backen</t>
  </si>
  <si>
    <t>Steinofen</t>
  </si>
  <si>
    <t>eingebaut</t>
  </si>
  <si>
    <t>Netzausfall</t>
  </si>
  <si>
    <t>stättischen</t>
  </si>
  <si>
    <t>faulenzt</t>
  </si>
  <si>
    <t>neues</t>
  </si>
  <si>
    <t>Hobby</t>
  </si>
  <si>
    <t>begonnen</t>
  </si>
  <si>
    <t>zeichnet</t>
  </si>
  <si>
    <t>malt</t>
  </si>
  <si>
    <t>langwirigen</t>
  </si>
  <si>
    <t>Rechenprozess</t>
  </si>
  <si>
    <t>gestartet</t>
  </si>
  <si>
    <t>gute</t>
  </si>
  <si>
    <t>Musik</t>
  </si>
  <si>
    <t>genießen</t>
  </si>
  <si>
    <t>wird</t>
  </si>
  <si>
    <t>lästigen</t>
  </si>
  <si>
    <t>leid</t>
  </si>
  <si>
    <t>ganze</t>
  </si>
  <si>
    <t>Familie</t>
  </si>
  <si>
    <t>infiziert</t>
  </si>
  <si>
    <t>Mücken</t>
  </si>
  <si>
    <t>fitnesscenter</t>
  </si>
  <si>
    <t>findet</t>
  </si>
  <si>
    <t>anderen</t>
  </si>
  <si>
    <t>Demonstranten</t>
  </si>
  <si>
    <t>übergrifflich</t>
  </si>
  <si>
    <t>der</t>
  </si>
  <si>
    <t>leutende</t>
  </si>
  <si>
    <t>Mittelpunkt</t>
  </si>
  <si>
    <t>des Abends</t>
  </si>
  <si>
    <t>wenig</t>
  </si>
  <si>
    <t>nur</t>
  </si>
  <si>
    <t>Spaß</t>
  </si>
  <si>
    <t>am Lernen</t>
  </si>
  <si>
    <t>hellhörigen</t>
  </si>
  <si>
    <t>Nachbarn</t>
  </si>
  <si>
    <t>nicht wecken</t>
  </si>
  <si>
    <t>guten</t>
  </si>
  <si>
    <t>Eindruck</t>
  </si>
  <si>
    <t>machen</t>
  </si>
  <si>
    <t>abholen</t>
  </si>
  <si>
    <t>Alex</t>
  </si>
  <si>
    <t>einzigen</t>
  </si>
  <si>
    <t>Haustürschlüssel</t>
  </si>
  <si>
    <t>werte</t>
  </si>
  <si>
    <t>Großmutter</t>
  </si>
  <si>
    <t>besucht</t>
  </si>
  <si>
    <t>Jahr</t>
  </si>
  <si>
    <t>trainiert</t>
  </si>
  <si>
    <t>verzweifelt</t>
  </si>
  <si>
    <t>essenziellen</t>
  </si>
  <si>
    <t>Reisepass</t>
  </si>
  <si>
    <t>verlegt</t>
  </si>
  <si>
    <t>ungefährlichen</t>
  </si>
  <si>
    <t>Orca</t>
  </si>
  <si>
    <t>retten</t>
  </si>
  <si>
    <t>Kaimauer</t>
  </si>
  <si>
    <t>strickt</t>
  </si>
  <si>
    <t>viele</t>
  </si>
  <si>
    <t>Freundschaften</t>
  </si>
  <si>
    <t>geschlossen</t>
  </si>
  <si>
    <t>elustren</t>
  </si>
  <si>
    <t>Abend</t>
  </si>
  <si>
    <t>ewigen</t>
  </si>
  <si>
    <t>Diskussionen</t>
  </si>
  <si>
    <t>simst</t>
  </si>
  <si>
    <t>andauernde</t>
  </si>
  <si>
    <t>langweilig</t>
  </si>
  <si>
    <t>rodelt</t>
  </si>
  <si>
    <t>diesen</t>
  </si>
  <si>
    <t>weißen</t>
  </si>
  <si>
    <t>Winter</t>
  </si>
  <si>
    <t>ringt</t>
  </si>
  <si>
    <t>Geschwistern</t>
  </si>
  <si>
    <t>Streit</t>
  </si>
  <si>
    <t>tüftelt</t>
  </si>
  <si>
    <t>Zahlenkombination</t>
  </si>
  <si>
    <t>heute</t>
  </si>
  <si>
    <t>Nichts</t>
  </si>
  <si>
    <t>gelernt</t>
  </si>
  <si>
    <t>Termin</t>
  </si>
  <si>
    <t>leckere</t>
  </si>
  <si>
    <t>Schokotafel</t>
  </si>
  <si>
    <t>geklaut</t>
  </si>
  <si>
    <t>erreichen</t>
  </si>
  <si>
    <t>oberen</t>
  </si>
  <si>
    <t>Hängeschrank</t>
  </si>
  <si>
    <t>Handwerksarbeiten</t>
  </si>
  <si>
    <t>schweren</t>
  </si>
  <si>
    <t>unterschätzt</t>
  </si>
  <si>
    <t>alte</t>
  </si>
  <si>
    <t>Geschirr</t>
  </si>
  <si>
    <t>ersetzen</t>
  </si>
  <si>
    <t>Loch</t>
  </si>
  <si>
    <t>einlösen</t>
  </si>
  <si>
    <t>Treuekarte</t>
  </si>
  <si>
    <t>warten</t>
  </si>
  <si>
    <t>gehasst</t>
  </si>
  <si>
    <t>Wen</t>
  </si>
  <si>
    <t>Wen_Was</t>
  </si>
  <si>
    <t>mm</t>
  </si>
  <si>
    <t>mf</t>
  </si>
  <si>
    <t>nm</t>
  </si>
  <si>
    <t>nf</t>
  </si>
  <si>
    <t>fm</t>
  </si>
  <si>
    <t>ff</t>
  </si>
  <si>
    <t>A</t>
  </si>
  <si>
    <t>B</t>
  </si>
  <si>
    <t>C</t>
  </si>
  <si>
    <t>D</t>
  </si>
  <si>
    <t>E</t>
  </si>
  <si>
    <t>F</t>
  </si>
  <si>
    <t>S1</t>
  </si>
  <si>
    <t>S2</t>
  </si>
  <si>
    <t>S3</t>
  </si>
  <si>
    <t>S4</t>
  </si>
  <si>
    <t>S5</t>
  </si>
  <si>
    <t>S6</t>
  </si>
  <si>
    <t>M</t>
  </si>
  <si>
    <t>N</t>
  </si>
  <si>
    <t>ID</t>
  </si>
  <si>
    <t>L1</t>
  </si>
  <si>
    <t>L2</t>
  </si>
  <si>
    <t>L3</t>
  </si>
  <si>
    <t>L4</t>
  </si>
  <si>
    <t>L5</t>
  </si>
  <si>
    <t>L6</t>
  </si>
  <si>
    <t>List</t>
  </si>
  <si>
    <t>Sentence</t>
  </si>
  <si>
    <t>L1_S1_M_m</t>
  </si>
  <si>
    <t>L1_S2_M_f</t>
  </si>
  <si>
    <t>L1_S3_N_m</t>
  </si>
  <si>
    <t>L1_S4_N_f</t>
  </si>
  <si>
    <t>L1_S5_F_m</t>
  </si>
  <si>
    <t>L1_S6_F_f</t>
  </si>
  <si>
    <t>L2_S1_M_f</t>
  </si>
  <si>
    <t>L2_S2_M_m</t>
  </si>
  <si>
    <t>L2_S3_N_f</t>
  </si>
  <si>
    <t>L2_S4_N_m</t>
  </si>
  <si>
    <t>L2_S5_F_f</t>
  </si>
  <si>
    <t>L2_S6_F_m</t>
  </si>
  <si>
    <t>L4_S1_N_f</t>
  </si>
  <si>
    <t>L4_S2_N_m</t>
  </si>
  <si>
    <t>L4_S3_F_f</t>
  </si>
  <si>
    <t>L4_S4_F_m</t>
  </si>
  <si>
    <t>L4_S5_M_f</t>
  </si>
  <si>
    <t>L4_S6_M_m</t>
  </si>
  <si>
    <t>L3_S1_N_m</t>
  </si>
  <si>
    <t>L3_S2_N_f</t>
  </si>
  <si>
    <t>L3_S3_F_m</t>
  </si>
  <si>
    <t>L3_S4_F_f</t>
  </si>
  <si>
    <t>L3_S5_M_m</t>
  </si>
  <si>
    <t>L3_S6_M_f</t>
  </si>
  <si>
    <t>L5_S1_M_m</t>
  </si>
  <si>
    <t>L5_S2_M_f</t>
  </si>
  <si>
    <t>L5_S3_N_m</t>
  </si>
  <si>
    <t>L5_S4_N_f</t>
  </si>
  <si>
    <t>L5_S5_F_m</t>
  </si>
  <si>
    <t>L5_S6_F_f</t>
  </si>
  <si>
    <t>L6_S1_M_f</t>
  </si>
  <si>
    <t>L6_S2_M_m</t>
  </si>
  <si>
    <t>L6_S3_N_f</t>
  </si>
  <si>
    <t>L6_S4_N_m</t>
  </si>
  <si>
    <t>L6_S5_F_f</t>
  </si>
  <si>
    <t>L6_S6_F_m</t>
  </si>
  <si>
    <t>Mm</t>
  </si>
  <si>
    <t>Mf</t>
  </si>
  <si>
    <t>Nm</t>
  </si>
  <si>
    <t>Nf</t>
  </si>
  <si>
    <t>Fm</t>
  </si>
  <si>
    <t>Ff</t>
  </si>
  <si>
    <t>langen</t>
  </si>
  <si>
    <t>beendet</t>
  </si>
  <si>
    <t>schöne</t>
  </si>
  <si>
    <t>überzeugt</t>
  </si>
  <si>
    <t>Model</t>
  </si>
  <si>
    <t>falsche</t>
  </si>
  <si>
    <t>Person</t>
  </si>
  <si>
    <t>angestarrt</t>
  </si>
  <si>
    <t>letzten</t>
  </si>
  <si>
    <t>Parkplatz</t>
  </si>
  <si>
    <t>verpasst</t>
  </si>
  <si>
    <t>strengen</t>
  </si>
  <si>
    <t>Schiedsrichter</t>
  </si>
  <si>
    <t>angespuckt</t>
  </si>
  <si>
    <t>großen</t>
  </si>
  <si>
    <t>Bolzenschneider</t>
  </si>
  <si>
    <t>Quest_Presented</t>
  </si>
  <si>
    <t>Quest_BlockS1_Wo</t>
  </si>
  <si>
    <t>Quest_BlockS1_Wohin</t>
  </si>
  <si>
    <t>Quest_BlockS1_Woher</t>
  </si>
  <si>
    <t>Quest_BlockS1_Final</t>
  </si>
  <si>
    <t>Quest_BlockS2_Was</t>
  </si>
  <si>
    <t>Quest_BlockS2_Wen</t>
  </si>
  <si>
    <t>Quest_Type</t>
  </si>
  <si>
    <t>Sent</t>
  </si>
  <si>
    <t>Laufen-Verboten</t>
  </si>
  <si>
    <t>Schild</t>
  </si>
  <si>
    <t>backt</t>
  </si>
  <si>
    <t>Quest_Answ</t>
  </si>
  <si>
    <t>Quest_Alt1</t>
  </si>
  <si>
    <t>Quest_Alt2</t>
  </si>
  <si>
    <t>Passbilder</t>
  </si>
  <si>
    <t>unschönen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</si>
</sst>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ill="1"/>
    <xf numFmtId="0" fontId="0" fillId="2" borderId="0" xfId="0" applyFill="1"/>
    <xf numFmtId="0" fontId="0" fillId="0" borderId="1" xfId="0" applyBorder="1"/>
    <xf numFmtId="0" fontId="0" fillId="0" borderId="0" xfId="0" applyBorder="1"/>
    <xf numFmtId="0" fontId="0" fillId="3" borderId="0" xfId="0" applyFill="1"/>
    <xf numFmtId="0" fontId="0" fillId="4" borderId="0" xfId="0" applyFill="1"/>
  </cellXfs>
  <cellStyles count="1">
    <cellStyle name="Standard" xfId="0" builtinId="0"/>
  </cellStyles>
  <dxfs count="11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2EC68-7E73-463F-8291-08356E03AB75}">
  <dimension ref="A1:AH241"/>
  <sheetViews>
    <sheetView tabSelected="1" topLeftCell="P1" zoomScale="85" zoomScaleNormal="85" workbookViewId="0">
      <selection activeCell="Q5" sqref="Q5"/>
    </sheetView>
  </sheetViews>
  <sheetFormatPr baseColWidth="10" defaultRowHeight="14.5" x14ac:dyDescent="0.35"/>
  <cols>
    <col min="1" max="1" width="4.54296875" bestFit="1" customWidth="1"/>
    <col min="6" max="6" width="16.36328125" bestFit="1" customWidth="1"/>
    <col min="7" max="7" width="16.36328125" customWidth="1"/>
    <col min="8" max="8" width="14.26953125" bestFit="1" customWidth="1"/>
    <col min="9" max="9" width="4.26953125" bestFit="1" customWidth="1"/>
    <col min="10" max="10" width="7.08984375" bestFit="1" customWidth="1"/>
    <col min="11" max="11" width="6.54296875" bestFit="1" customWidth="1"/>
    <col min="12" max="12" width="14.08984375" bestFit="1" customWidth="1"/>
    <col min="13" max="14" width="14.08984375" customWidth="1"/>
    <col min="15" max="15" width="19.6328125" bestFit="1" customWidth="1"/>
    <col min="16" max="16" width="12.1796875" bestFit="1" customWidth="1"/>
    <col min="17" max="17" width="24.54296875" bestFit="1" customWidth="1"/>
    <col min="18" max="18" width="12.90625" bestFit="1" customWidth="1"/>
    <col min="19" max="19" width="17.08984375" bestFit="1" customWidth="1"/>
    <col min="20" max="20" width="28.453125" bestFit="1" customWidth="1"/>
    <col min="21" max="21" width="17.7265625" customWidth="1"/>
    <col min="22" max="22" width="29.26953125" bestFit="1" customWidth="1"/>
    <col min="23" max="25" width="14.453125" bestFit="1" customWidth="1"/>
    <col min="26" max="26" width="4.453125" customWidth="1"/>
    <col min="27" max="27" width="6.81640625" customWidth="1"/>
    <col min="28" max="28" width="7.81640625" customWidth="1"/>
    <col min="29" max="29" width="19.7265625" customWidth="1"/>
    <col min="30" max="30" width="4.1796875" customWidth="1"/>
    <col min="31" max="31" width="4.453125" customWidth="1"/>
    <col min="32" max="32" width="23" customWidth="1"/>
    <col min="35" max="35" width="12.90625" bestFit="1" customWidth="1"/>
  </cols>
  <sheetData>
    <row r="1" spans="1:34" s="1" customFormat="1" x14ac:dyDescent="0.35">
      <c r="A1" s="6" t="s">
        <v>664</v>
      </c>
      <c r="B1" s="5" t="s">
        <v>394</v>
      </c>
      <c r="C1" s="5" t="s">
        <v>29</v>
      </c>
      <c r="D1" s="2" t="s">
        <v>30</v>
      </c>
      <c r="E1" s="2" t="s">
        <v>31</v>
      </c>
      <c r="F1" s="2" t="s">
        <v>32</v>
      </c>
      <c r="G1" s="5" t="s">
        <v>453</v>
      </c>
      <c r="H1" s="5" t="s">
        <v>449</v>
      </c>
      <c r="I1" s="5" t="s">
        <v>450</v>
      </c>
      <c r="J1" s="5" t="s">
        <v>389</v>
      </c>
      <c r="K1" s="5" t="s">
        <v>390</v>
      </c>
      <c r="L1" s="5" t="s">
        <v>388</v>
      </c>
      <c r="M1" s="2" t="s">
        <v>396</v>
      </c>
      <c r="N1" s="2" t="s">
        <v>567</v>
      </c>
      <c r="O1" s="5" t="s">
        <v>387</v>
      </c>
      <c r="P1" s="5" t="s">
        <v>386</v>
      </c>
      <c r="Q1" s="2" t="s">
        <v>395</v>
      </c>
      <c r="R1" s="2" t="s">
        <v>396</v>
      </c>
      <c r="S1" s="2" t="s">
        <v>452</v>
      </c>
      <c r="T1" s="2" t="s">
        <v>568</v>
      </c>
      <c r="U1" s="6" t="s">
        <v>663</v>
      </c>
      <c r="V1" s="5" t="s">
        <v>656</v>
      </c>
      <c r="W1" s="2" t="s">
        <v>668</v>
      </c>
      <c r="X1" s="5" t="s">
        <v>669</v>
      </c>
      <c r="Y1" s="5" t="s">
        <v>670</v>
      </c>
      <c r="Z1" s="2" t="s">
        <v>657</v>
      </c>
      <c r="AA1" s="2" t="s">
        <v>658</v>
      </c>
      <c r="AB1" s="2" t="s">
        <v>659</v>
      </c>
      <c r="AC1" s="2" t="s">
        <v>660</v>
      </c>
      <c r="AD1" s="2" t="s">
        <v>661</v>
      </c>
      <c r="AE1" s="2" t="s">
        <v>662</v>
      </c>
      <c r="AF1" s="2"/>
      <c r="AG1"/>
      <c r="AH1"/>
    </row>
    <row r="2" spans="1:34" x14ac:dyDescent="0.35">
      <c r="A2">
        <v>1</v>
      </c>
      <c r="B2" t="s">
        <v>510</v>
      </c>
      <c r="C2" t="s">
        <v>25</v>
      </c>
      <c r="F2" t="s">
        <v>46</v>
      </c>
      <c r="G2" t="str">
        <f t="shared" ref="G2:G33" si="0">CONCATENATE(D2,E2,F2)</f>
        <v>aus dem</v>
      </c>
      <c r="H2" t="s">
        <v>149</v>
      </c>
      <c r="I2" t="s">
        <v>454</v>
      </c>
      <c r="J2" t="s">
        <v>351</v>
      </c>
      <c r="K2" t="s">
        <v>356</v>
      </c>
      <c r="L2" t="s">
        <v>362</v>
      </c>
      <c r="M2" t="s">
        <v>525</v>
      </c>
      <c r="O2" t="str">
        <f t="shared" ref="O2:O33" si="1">CONCATENATE(M2,N2)</f>
        <v>Kaimauer</v>
      </c>
      <c r="P2" t="s">
        <v>412</v>
      </c>
      <c r="Q2" t="str">
        <f t="shared" ref="Q2:Q33" si="2">CONCATENATE("Wer"," ",C2," ",G2," ",H2,"?")</f>
        <v>Wer stolpert aus dem Hafen?</v>
      </c>
      <c r="R2" t="str">
        <f t="shared" ref="R2:R33" si="3">CONCATENATE($R$1," ","tat", " ",B2,"?")</f>
        <v>Was tat Alex?</v>
      </c>
      <c r="S2" t="str">
        <f t="shared" ref="S2:S33" si="4">AC2</f>
        <v>Woher stolpert Alex?</v>
      </c>
      <c r="T2" t="str">
        <f t="shared" ref="T2:T33" si="5">AF2</f>
        <v>Was hat Alex übersehen?</v>
      </c>
      <c r="U2" t="s">
        <v>395</v>
      </c>
      <c r="V2" t="str">
        <f>Q2</f>
        <v>Wer stolpert aus dem Hafen?</v>
      </c>
      <c r="W2" t="str">
        <f>B2</f>
        <v>Alex</v>
      </c>
      <c r="X2" t="str">
        <f>B2</f>
        <v>Alex</v>
      </c>
      <c r="Y2" t="str">
        <f>B2</f>
        <v>Alex</v>
      </c>
      <c r="Z2" t="str">
        <f t="shared" ref="Z2:Z33" si="6">IF(D2="","",CONCATENATE(D$1," ",C2," ",B2,"?"))</f>
        <v/>
      </c>
      <c r="AA2" t="str">
        <f t="shared" ref="AA2:AA33" si="7">IF(E2="","",CONCATENATE(E$1," ",C2," ",B2,"?"))</f>
        <v/>
      </c>
      <c r="AB2" t="str">
        <f t="shared" ref="AB2:AB33" si="8">IF(F2="","",CONCATENATE(F$1," ",C2," ",B2,"?"))</f>
        <v>Woher stolpert Alex?</v>
      </c>
      <c r="AC2" t="str">
        <f t="shared" ref="AC2:AC33" si="9">CONCATENATE(Z2,AA2,AB2)</f>
        <v>Woher stolpert Alex?</v>
      </c>
      <c r="AD2" t="str">
        <f t="shared" ref="AD2:AD33" si="10">IF(M2="","",CONCATENATE(M$1," ",J2," ",B2," ",P2,"?"))</f>
        <v>Was hat Alex übersehen?</v>
      </c>
      <c r="AE2" t="str">
        <f t="shared" ref="AE2:AE33" si="11">IF(N2="","",CONCATENATE(N$1," ",J2," ",B2," ",P2,"?"))</f>
        <v/>
      </c>
      <c r="AF2" t="str">
        <f t="shared" ref="AF2:AF33" si="12">CONCATENATE(AD2,AE2)</f>
        <v>Was hat Alex übersehen?</v>
      </c>
    </row>
    <row r="3" spans="1:34" x14ac:dyDescent="0.35">
      <c r="A3">
        <v>2</v>
      </c>
      <c r="B3" t="s">
        <v>510</v>
      </c>
      <c r="C3" t="s">
        <v>22</v>
      </c>
      <c r="E3" t="s">
        <v>41</v>
      </c>
      <c r="G3" t="str">
        <f t="shared" si="0"/>
        <v>in die</v>
      </c>
      <c r="H3" t="s">
        <v>103</v>
      </c>
      <c r="I3" t="s">
        <v>454</v>
      </c>
      <c r="J3" t="s">
        <v>374</v>
      </c>
      <c r="K3" t="s">
        <v>356</v>
      </c>
      <c r="L3" t="s">
        <v>672</v>
      </c>
      <c r="M3" t="s">
        <v>671</v>
      </c>
      <c r="O3" t="str">
        <f t="shared" si="1"/>
        <v>Passbilder</v>
      </c>
      <c r="P3" t="s">
        <v>509</v>
      </c>
      <c r="Q3" t="str">
        <f t="shared" si="2"/>
        <v>Wer spatziert in die Druckerei?</v>
      </c>
      <c r="R3" t="str">
        <f t="shared" si="3"/>
        <v>Was tat Alex?</v>
      </c>
      <c r="S3" t="str">
        <f t="shared" si="4"/>
        <v>Wohin spatziert Alex?</v>
      </c>
      <c r="T3" t="str">
        <f t="shared" si="5"/>
        <v>Was möchte Alex abholen?</v>
      </c>
      <c r="U3" t="s">
        <v>396</v>
      </c>
      <c r="V3" t="str">
        <f>R3</f>
        <v>Was tat Alex?</v>
      </c>
      <c r="W3" t="str">
        <f>C3</f>
        <v>spatziert</v>
      </c>
      <c r="X3" t="str">
        <f>C3</f>
        <v>spatziert</v>
      </c>
      <c r="Y3" t="str">
        <f>C3</f>
        <v>spatziert</v>
      </c>
      <c r="Z3" t="str">
        <f t="shared" si="6"/>
        <v/>
      </c>
      <c r="AA3" t="str">
        <f t="shared" si="7"/>
        <v>Wohin spatziert Alex?</v>
      </c>
      <c r="AB3" t="str">
        <f t="shared" si="8"/>
        <v/>
      </c>
      <c r="AC3" t="str">
        <f t="shared" si="9"/>
        <v>Wohin spatziert Alex?</v>
      </c>
      <c r="AD3" t="str">
        <f t="shared" si="10"/>
        <v>Was möchte Alex abholen?</v>
      </c>
      <c r="AE3" t="str">
        <f t="shared" si="11"/>
        <v/>
      </c>
      <c r="AF3" t="str">
        <f t="shared" si="12"/>
        <v>Was möchte Alex abholen?</v>
      </c>
    </row>
    <row r="4" spans="1:34" x14ac:dyDescent="0.35">
      <c r="A4">
        <v>3</v>
      </c>
      <c r="B4" t="s">
        <v>510</v>
      </c>
      <c r="C4" t="s">
        <v>26</v>
      </c>
      <c r="F4" t="s">
        <v>50</v>
      </c>
      <c r="G4" t="str">
        <f t="shared" si="0"/>
        <v>von der</v>
      </c>
      <c r="H4" t="s">
        <v>91</v>
      </c>
      <c r="I4" t="s">
        <v>454</v>
      </c>
      <c r="J4" t="s">
        <v>351</v>
      </c>
      <c r="K4" t="s">
        <v>361</v>
      </c>
      <c r="L4" t="s">
        <v>447</v>
      </c>
      <c r="M4" t="s">
        <v>448</v>
      </c>
      <c r="O4" t="str">
        <f t="shared" si="1"/>
        <v>Stufe</v>
      </c>
      <c r="P4" t="s">
        <v>412</v>
      </c>
      <c r="Q4" t="str">
        <f t="shared" si="2"/>
        <v>Wer stürtzt von der Bühne?</v>
      </c>
      <c r="R4" t="str">
        <f t="shared" si="3"/>
        <v>Was tat Alex?</v>
      </c>
      <c r="S4" t="str">
        <f t="shared" si="4"/>
        <v>Woher stürtzt Alex?</v>
      </c>
      <c r="T4" t="str">
        <f t="shared" si="5"/>
        <v>Was hat Alex übersehen?</v>
      </c>
      <c r="U4" t="s">
        <v>452</v>
      </c>
      <c r="V4" t="str">
        <f>S4</f>
        <v>Woher stürtzt Alex?</v>
      </c>
      <c r="W4" t="str">
        <f>H4</f>
        <v>Bühne</v>
      </c>
      <c r="X4" t="str">
        <f>H4</f>
        <v>Bühne</v>
      </c>
      <c r="Y4" t="str">
        <f>H4</f>
        <v>Bühne</v>
      </c>
      <c r="Z4" t="str">
        <f t="shared" si="6"/>
        <v/>
      </c>
      <c r="AA4" t="str">
        <f t="shared" si="7"/>
        <v/>
      </c>
      <c r="AB4" t="str">
        <f t="shared" si="8"/>
        <v>Woher stürtzt Alex?</v>
      </c>
      <c r="AC4" t="str">
        <f t="shared" si="9"/>
        <v>Woher stürtzt Alex?</v>
      </c>
      <c r="AD4" t="str">
        <f t="shared" si="10"/>
        <v>Was hat Alex übersehen?</v>
      </c>
      <c r="AE4" t="str">
        <f t="shared" si="11"/>
        <v/>
      </c>
      <c r="AF4" t="str">
        <f t="shared" si="12"/>
        <v>Was hat Alex übersehen?</v>
      </c>
    </row>
    <row r="5" spans="1:34" x14ac:dyDescent="0.35">
      <c r="A5">
        <v>4</v>
      </c>
      <c r="B5" t="s">
        <v>510</v>
      </c>
      <c r="C5" t="s">
        <v>11</v>
      </c>
      <c r="F5" t="s">
        <v>46</v>
      </c>
      <c r="G5" t="str">
        <f t="shared" si="0"/>
        <v>aus dem</v>
      </c>
      <c r="H5" t="s">
        <v>82</v>
      </c>
      <c r="I5" t="s">
        <v>454</v>
      </c>
      <c r="J5" t="s">
        <v>351</v>
      </c>
      <c r="K5" t="s">
        <v>364</v>
      </c>
      <c r="L5" t="s">
        <v>424</v>
      </c>
      <c r="M5" t="s">
        <v>425</v>
      </c>
      <c r="O5" t="str">
        <f t="shared" si="1"/>
        <v>Alptraum</v>
      </c>
      <c r="P5" t="s">
        <v>391</v>
      </c>
      <c r="Q5" t="str">
        <f t="shared" si="2"/>
        <v>Wer fällt aus dem Bett?</v>
      </c>
      <c r="R5" t="str">
        <f t="shared" si="3"/>
        <v>Was tat Alex?</v>
      </c>
      <c r="S5" t="str">
        <f t="shared" si="4"/>
        <v>Woher fällt Alex?</v>
      </c>
      <c r="T5" t="str">
        <f t="shared" si="5"/>
        <v>Was hat Alex gehabt?</v>
      </c>
      <c r="U5" s="1" t="s">
        <v>568</v>
      </c>
      <c r="V5" t="str">
        <f>T5</f>
        <v>Was hat Alex gehabt?</v>
      </c>
      <c r="W5" t="str">
        <f>O5</f>
        <v>Alptraum</v>
      </c>
      <c r="X5" t="str">
        <f>O5</f>
        <v>Alptraum</v>
      </c>
      <c r="Y5" t="str">
        <f>O5</f>
        <v>Alptraum</v>
      </c>
      <c r="Z5" t="str">
        <f t="shared" si="6"/>
        <v/>
      </c>
      <c r="AA5" t="str">
        <f t="shared" si="7"/>
        <v/>
      </c>
      <c r="AB5" t="str">
        <f t="shared" si="8"/>
        <v>Woher fällt Alex?</v>
      </c>
      <c r="AC5" t="str">
        <f t="shared" si="9"/>
        <v>Woher fällt Alex?</v>
      </c>
      <c r="AD5" t="str">
        <f t="shared" si="10"/>
        <v>Was hat Alex gehabt?</v>
      </c>
      <c r="AE5" t="str">
        <f t="shared" si="11"/>
        <v/>
      </c>
      <c r="AF5" t="str">
        <f t="shared" si="12"/>
        <v>Was hat Alex gehabt?</v>
      </c>
    </row>
    <row r="6" spans="1:34" x14ac:dyDescent="0.35">
      <c r="A6">
        <v>5</v>
      </c>
      <c r="B6" t="s">
        <v>510</v>
      </c>
      <c r="C6" t="s">
        <v>537</v>
      </c>
      <c r="D6" t="s">
        <v>67</v>
      </c>
      <c r="G6" t="str">
        <f t="shared" si="0"/>
        <v>auf der</v>
      </c>
      <c r="H6" t="s">
        <v>290</v>
      </c>
      <c r="I6" t="s">
        <v>454</v>
      </c>
      <c r="J6" t="s">
        <v>351</v>
      </c>
      <c r="K6" t="s">
        <v>538</v>
      </c>
      <c r="L6" t="s">
        <v>539</v>
      </c>
      <c r="M6" t="s">
        <v>540</v>
      </c>
      <c r="O6" t="str">
        <f t="shared" si="1"/>
        <v>Winter</v>
      </c>
      <c r="P6" t="s">
        <v>501</v>
      </c>
      <c r="Q6" t="str">
        <f t="shared" si="2"/>
        <v>Wer rodelt auf der Straße?</v>
      </c>
      <c r="R6" t="str">
        <f t="shared" si="3"/>
        <v>Was tat Alex?</v>
      </c>
      <c r="S6" t="str">
        <f t="shared" si="4"/>
        <v>Wo rodelt Alex?</v>
      </c>
      <c r="T6" t="str">
        <f t="shared" si="5"/>
        <v>Was hat Alex Spaß?</v>
      </c>
      <c r="U6" t="s">
        <v>395</v>
      </c>
      <c r="V6" t="str">
        <f t="shared" ref="V6" si="13">Q6</f>
        <v>Wer rodelt auf der Straße?</v>
      </c>
      <c r="W6" t="str">
        <f t="shared" ref="W6" si="14">B6</f>
        <v>Alex</v>
      </c>
      <c r="X6" t="str">
        <f t="shared" ref="X6" si="15">B6</f>
        <v>Alex</v>
      </c>
      <c r="Y6" t="str">
        <f t="shared" ref="Y6" si="16">B6</f>
        <v>Alex</v>
      </c>
      <c r="Z6" t="str">
        <f t="shared" si="6"/>
        <v>Wo rodelt Alex?</v>
      </c>
      <c r="AA6" t="str">
        <f t="shared" si="7"/>
        <v/>
      </c>
      <c r="AB6" t="str">
        <f t="shared" si="8"/>
        <v/>
      </c>
      <c r="AC6" t="str">
        <f t="shared" si="9"/>
        <v>Wo rodelt Alex?</v>
      </c>
      <c r="AD6" t="str">
        <f t="shared" si="10"/>
        <v>Was hat Alex Spaß?</v>
      </c>
      <c r="AE6" t="str">
        <f t="shared" si="11"/>
        <v/>
      </c>
      <c r="AF6" t="str">
        <f t="shared" si="12"/>
        <v>Was hat Alex Spaß?</v>
      </c>
    </row>
    <row r="7" spans="1:34" x14ac:dyDescent="0.35">
      <c r="A7">
        <v>6</v>
      </c>
      <c r="B7" t="s">
        <v>510</v>
      </c>
      <c r="C7" t="s">
        <v>0</v>
      </c>
      <c r="D7" t="s">
        <v>37</v>
      </c>
      <c r="G7" t="str">
        <f t="shared" si="0"/>
        <v>auf dem</v>
      </c>
      <c r="H7" t="s">
        <v>39</v>
      </c>
      <c r="I7" t="s">
        <v>454</v>
      </c>
      <c r="J7" t="s">
        <v>402</v>
      </c>
      <c r="K7" t="s">
        <v>355</v>
      </c>
      <c r="L7" t="s">
        <v>357</v>
      </c>
      <c r="M7" t="s">
        <v>455</v>
      </c>
      <c r="O7" t="str">
        <f t="shared" si="1"/>
        <v>Nachbarskindern</v>
      </c>
      <c r="P7" t="s">
        <v>451</v>
      </c>
      <c r="Q7" t="str">
        <f t="shared" si="2"/>
        <v>Wer hüpft auf dem Acker?</v>
      </c>
      <c r="R7" t="str">
        <f t="shared" si="3"/>
        <v>Was tat Alex?</v>
      </c>
      <c r="S7" t="str">
        <f t="shared" si="4"/>
        <v>Wo hüpft Alex?</v>
      </c>
      <c r="T7" t="str">
        <f t="shared" si="5"/>
        <v>Was muss Alex spielen?</v>
      </c>
      <c r="U7" t="s">
        <v>396</v>
      </c>
      <c r="V7" t="str">
        <f t="shared" ref="V7" si="17">R7</f>
        <v>Was tat Alex?</v>
      </c>
      <c r="W7" t="str">
        <f t="shared" ref="W7" si="18">C7</f>
        <v>hüpft</v>
      </c>
      <c r="X7" t="str">
        <f t="shared" ref="X7" si="19">C7</f>
        <v>hüpft</v>
      </c>
      <c r="Y7" t="str">
        <f t="shared" ref="Y7" si="20">C7</f>
        <v>hüpft</v>
      </c>
      <c r="Z7" t="str">
        <f t="shared" si="6"/>
        <v>Wo hüpft Alex?</v>
      </c>
      <c r="AA7" t="str">
        <f t="shared" si="7"/>
        <v/>
      </c>
      <c r="AB7" t="str">
        <f t="shared" si="8"/>
        <v/>
      </c>
      <c r="AC7" t="str">
        <f t="shared" si="9"/>
        <v>Wo hüpft Alex?</v>
      </c>
      <c r="AD7" t="str">
        <f t="shared" si="10"/>
        <v>Was muss Alex spielen?</v>
      </c>
      <c r="AE7" t="str">
        <f t="shared" si="11"/>
        <v/>
      </c>
      <c r="AF7" t="str">
        <f t="shared" si="12"/>
        <v>Was muss Alex spielen?</v>
      </c>
    </row>
    <row r="8" spans="1:34" x14ac:dyDescent="0.35">
      <c r="A8">
        <v>7</v>
      </c>
      <c r="B8" t="s">
        <v>510</v>
      </c>
      <c r="C8" t="s">
        <v>23</v>
      </c>
      <c r="F8" t="s">
        <v>46</v>
      </c>
      <c r="G8" t="str">
        <f t="shared" si="0"/>
        <v>aus dem</v>
      </c>
      <c r="H8" t="s">
        <v>111</v>
      </c>
      <c r="I8" t="s">
        <v>454</v>
      </c>
      <c r="J8" t="s">
        <v>358</v>
      </c>
      <c r="K8" t="s">
        <v>356</v>
      </c>
      <c r="L8" t="s">
        <v>532</v>
      </c>
      <c r="M8" t="s">
        <v>533</v>
      </c>
      <c r="O8" t="str">
        <f t="shared" si="1"/>
        <v>Diskussionen</v>
      </c>
      <c r="P8" t="s">
        <v>485</v>
      </c>
      <c r="Q8" t="str">
        <f t="shared" si="2"/>
        <v>Wer springt aus dem Erdgeschoss?</v>
      </c>
      <c r="R8" t="str">
        <f t="shared" si="3"/>
        <v>Was tat Alex?</v>
      </c>
      <c r="S8" t="str">
        <f t="shared" si="4"/>
        <v>Woher springt Alex?</v>
      </c>
      <c r="T8" t="str">
        <f t="shared" si="5"/>
        <v>Was ist Alex leid?</v>
      </c>
      <c r="U8" t="s">
        <v>452</v>
      </c>
      <c r="V8" t="str">
        <f t="shared" ref="V8" si="21">S8</f>
        <v>Woher springt Alex?</v>
      </c>
      <c r="W8" t="str">
        <f t="shared" ref="W8" si="22">H8</f>
        <v>Erdgeschoss</v>
      </c>
      <c r="X8" t="str">
        <f t="shared" ref="X8" si="23">H8</f>
        <v>Erdgeschoss</v>
      </c>
      <c r="Y8" t="str">
        <f t="shared" ref="Y8" si="24">H8</f>
        <v>Erdgeschoss</v>
      </c>
      <c r="Z8" t="str">
        <f t="shared" si="6"/>
        <v/>
      </c>
      <c r="AA8" t="str">
        <f t="shared" si="7"/>
        <v/>
      </c>
      <c r="AB8" t="str">
        <f t="shared" si="8"/>
        <v>Woher springt Alex?</v>
      </c>
      <c r="AC8" t="str">
        <f t="shared" si="9"/>
        <v>Woher springt Alex?</v>
      </c>
      <c r="AD8" t="str">
        <f t="shared" si="10"/>
        <v>Was ist Alex leid?</v>
      </c>
      <c r="AE8" t="str">
        <f t="shared" si="11"/>
        <v/>
      </c>
      <c r="AF8" t="str">
        <f t="shared" si="12"/>
        <v>Was ist Alex leid?</v>
      </c>
    </row>
    <row r="9" spans="1:34" x14ac:dyDescent="0.35">
      <c r="A9">
        <v>8</v>
      </c>
      <c r="B9" t="s">
        <v>510</v>
      </c>
      <c r="C9" t="s">
        <v>17</v>
      </c>
      <c r="F9" t="s">
        <v>46</v>
      </c>
      <c r="G9" t="str">
        <f t="shared" si="0"/>
        <v>aus dem</v>
      </c>
      <c r="H9" t="s">
        <v>102</v>
      </c>
      <c r="I9" t="s">
        <v>454</v>
      </c>
      <c r="J9" t="s">
        <v>374</v>
      </c>
      <c r="K9" t="s">
        <v>364</v>
      </c>
      <c r="L9" t="s">
        <v>506</v>
      </c>
      <c r="M9" t="s">
        <v>507</v>
      </c>
      <c r="O9" t="str">
        <f t="shared" si="1"/>
        <v>Eindruck</v>
      </c>
      <c r="P9" t="s">
        <v>508</v>
      </c>
      <c r="Q9" t="str">
        <f t="shared" si="2"/>
        <v>Wer reitet aus dem Dorf?</v>
      </c>
      <c r="R9" t="str">
        <f t="shared" si="3"/>
        <v>Was tat Alex?</v>
      </c>
      <c r="S9" t="str">
        <f t="shared" si="4"/>
        <v>Woher reitet Alex?</v>
      </c>
      <c r="T9" t="str">
        <f t="shared" si="5"/>
        <v>Was möchte Alex machen?</v>
      </c>
      <c r="U9" s="1" t="s">
        <v>568</v>
      </c>
      <c r="V9" t="str">
        <f t="shared" ref="V9" si="25">T9</f>
        <v>Was möchte Alex machen?</v>
      </c>
      <c r="W9" t="str">
        <f t="shared" ref="W9" si="26">O9</f>
        <v>Eindruck</v>
      </c>
      <c r="X9" t="str">
        <f t="shared" ref="X9" si="27">O9</f>
        <v>Eindruck</v>
      </c>
      <c r="Y9" t="str">
        <f t="shared" ref="Y9" si="28">O9</f>
        <v>Eindruck</v>
      </c>
      <c r="Z9" t="str">
        <f t="shared" si="6"/>
        <v/>
      </c>
      <c r="AA9" t="str">
        <f t="shared" si="7"/>
        <v/>
      </c>
      <c r="AB9" t="str">
        <f t="shared" si="8"/>
        <v>Woher reitet Alex?</v>
      </c>
      <c r="AC9" t="str">
        <f t="shared" si="9"/>
        <v>Woher reitet Alex?</v>
      </c>
      <c r="AD9" t="str">
        <f t="shared" si="10"/>
        <v>Was möchte Alex machen?</v>
      </c>
      <c r="AE9" t="str">
        <f t="shared" si="11"/>
        <v/>
      </c>
      <c r="AF9" t="str">
        <f t="shared" si="12"/>
        <v>Was möchte Alex machen?</v>
      </c>
    </row>
    <row r="10" spans="1:34" x14ac:dyDescent="0.35">
      <c r="A10">
        <v>9</v>
      </c>
      <c r="B10" t="s">
        <v>510</v>
      </c>
      <c r="C10" t="s">
        <v>15</v>
      </c>
      <c r="F10" t="s">
        <v>50</v>
      </c>
      <c r="G10" t="str">
        <f t="shared" si="0"/>
        <v>von der</v>
      </c>
      <c r="H10" t="s">
        <v>69</v>
      </c>
      <c r="I10" t="s">
        <v>454</v>
      </c>
      <c r="J10" t="s">
        <v>351</v>
      </c>
      <c r="K10" t="s">
        <v>357</v>
      </c>
      <c r="L10" t="s">
        <v>399</v>
      </c>
      <c r="M10" t="s">
        <v>400</v>
      </c>
      <c r="O10" t="str">
        <f t="shared" si="1"/>
        <v>Kran</v>
      </c>
      <c r="P10" t="s">
        <v>401</v>
      </c>
      <c r="Q10" t="str">
        <f t="shared" si="2"/>
        <v>Wer flüchtet von der Baustelle?</v>
      </c>
      <c r="R10" t="str">
        <f t="shared" si="3"/>
        <v>Was tat Alex?</v>
      </c>
      <c r="S10" t="str">
        <f t="shared" si="4"/>
        <v>Woher flüchtet Alex?</v>
      </c>
      <c r="T10" t="str">
        <f t="shared" si="5"/>
        <v>Was hat Alex angezündet?</v>
      </c>
      <c r="U10" t="s">
        <v>395</v>
      </c>
      <c r="V10" t="str">
        <f t="shared" ref="V10" si="29">Q10</f>
        <v>Wer flüchtet von der Baustelle?</v>
      </c>
      <c r="W10" t="str">
        <f t="shared" ref="W10" si="30">B10</f>
        <v>Alex</v>
      </c>
      <c r="X10" t="str">
        <f t="shared" ref="X10" si="31">B10</f>
        <v>Alex</v>
      </c>
      <c r="Y10" t="str">
        <f t="shared" ref="Y10" si="32">B10</f>
        <v>Alex</v>
      </c>
      <c r="Z10" t="str">
        <f t="shared" si="6"/>
        <v/>
      </c>
      <c r="AA10" t="str">
        <f t="shared" si="7"/>
        <v/>
      </c>
      <c r="AB10" t="str">
        <f t="shared" si="8"/>
        <v>Woher flüchtet Alex?</v>
      </c>
      <c r="AC10" t="str">
        <f t="shared" si="9"/>
        <v>Woher flüchtet Alex?</v>
      </c>
      <c r="AD10" t="str">
        <f t="shared" si="10"/>
        <v>Was hat Alex angezündet?</v>
      </c>
      <c r="AE10" t="str">
        <f t="shared" si="11"/>
        <v/>
      </c>
      <c r="AF10" t="str">
        <f t="shared" si="12"/>
        <v>Was hat Alex angezündet?</v>
      </c>
    </row>
    <row r="11" spans="1:34" x14ac:dyDescent="0.35">
      <c r="A11">
        <v>10</v>
      </c>
      <c r="B11" t="s">
        <v>510</v>
      </c>
      <c r="C11" t="s">
        <v>544</v>
      </c>
      <c r="D11" t="s">
        <v>70</v>
      </c>
      <c r="G11" t="str">
        <f t="shared" si="0"/>
        <v>am</v>
      </c>
      <c r="H11" t="s">
        <v>271</v>
      </c>
      <c r="I11" t="s">
        <v>454</v>
      </c>
      <c r="J11" t="s">
        <v>351</v>
      </c>
      <c r="K11" t="s">
        <v>356</v>
      </c>
      <c r="L11" t="s">
        <v>362</v>
      </c>
      <c r="M11" t="s">
        <v>545</v>
      </c>
      <c r="O11" t="str">
        <f t="shared" si="1"/>
        <v>Zahlenkombination</v>
      </c>
      <c r="P11" t="s">
        <v>370</v>
      </c>
      <c r="Q11" t="str">
        <f t="shared" si="2"/>
        <v>Wer tüftelt am Schließfach?</v>
      </c>
      <c r="R11" t="str">
        <f t="shared" si="3"/>
        <v>Was tat Alex?</v>
      </c>
      <c r="S11" t="str">
        <f t="shared" si="4"/>
        <v>Wo tüftelt Alex?</v>
      </c>
      <c r="T11" t="str">
        <f t="shared" si="5"/>
        <v>Was hat Alex vergessen?</v>
      </c>
      <c r="U11" t="s">
        <v>396</v>
      </c>
      <c r="V11" t="str">
        <f t="shared" ref="V11" si="33">R11</f>
        <v>Was tat Alex?</v>
      </c>
      <c r="W11" t="str">
        <f t="shared" ref="W11" si="34">C11</f>
        <v>tüftelt</v>
      </c>
      <c r="X11" t="str">
        <f t="shared" ref="X11" si="35">C11</f>
        <v>tüftelt</v>
      </c>
      <c r="Y11" t="str">
        <f t="shared" ref="Y11" si="36">C11</f>
        <v>tüftelt</v>
      </c>
      <c r="Z11" t="str">
        <f t="shared" si="6"/>
        <v>Wo tüftelt Alex?</v>
      </c>
      <c r="AA11" t="str">
        <f t="shared" si="7"/>
        <v/>
      </c>
      <c r="AB11" t="str">
        <f t="shared" si="8"/>
        <v/>
      </c>
      <c r="AC11" t="str">
        <f t="shared" si="9"/>
        <v>Wo tüftelt Alex?</v>
      </c>
      <c r="AD11" t="str">
        <f t="shared" si="10"/>
        <v>Was hat Alex vergessen?</v>
      </c>
      <c r="AE11" t="str">
        <f t="shared" si="11"/>
        <v/>
      </c>
      <c r="AF11" t="str">
        <f t="shared" si="12"/>
        <v>Was hat Alex vergessen?</v>
      </c>
    </row>
    <row r="12" spans="1:34" x14ac:dyDescent="0.35">
      <c r="A12">
        <v>11</v>
      </c>
      <c r="B12" t="s">
        <v>510</v>
      </c>
      <c r="C12" t="s">
        <v>5</v>
      </c>
      <c r="E12" t="s">
        <v>34</v>
      </c>
      <c r="G12" t="str">
        <f t="shared" si="0"/>
        <v>zum</v>
      </c>
      <c r="H12" t="s">
        <v>100</v>
      </c>
      <c r="I12" t="s">
        <v>454</v>
      </c>
      <c r="J12" t="s">
        <v>351</v>
      </c>
      <c r="K12" t="s">
        <v>500</v>
      </c>
      <c r="L12" t="s">
        <v>499</v>
      </c>
      <c r="M12" t="s">
        <v>501</v>
      </c>
      <c r="O12" t="str">
        <f t="shared" si="1"/>
        <v>Spaß</v>
      </c>
      <c r="P12" t="s">
        <v>502</v>
      </c>
      <c r="Q12" t="str">
        <f t="shared" si="2"/>
        <v>Wer kriecht zum Deutschkurs?</v>
      </c>
      <c r="R12" t="str">
        <f t="shared" si="3"/>
        <v>Was tat Alex?</v>
      </c>
      <c r="S12" t="str">
        <f t="shared" si="4"/>
        <v>Wohin kriecht Alex?</v>
      </c>
      <c r="T12" t="str">
        <f t="shared" si="5"/>
        <v>Was hat Alex am Lernen?</v>
      </c>
      <c r="U12" t="s">
        <v>452</v>
      </c>
      <c r="V12" t="str">
        <f t="shared" ref="V12" si="37">S12</f>
        <v>Wohin kriecht Alex?</v>
      </c>
      <c r="W12" t="str">
        <f t="shared" ref="W12" si="38">H12</f>
        <v>Deutschkurs</v>
      </c>
      <c r="X12" t="str">
        <f t="shared" ref="X12" si="39">H12</f>
        <v>Deutschkurs</v>
      </c>
      <c r="Y12" t="str">
        <f t="shared" ref="Y12" si="40">H12</f>
        <v>Deutschkurs</v>
      </c>
      <c r="Z12" t="str">
        <f t="shared" si="6"/>
        <v/>
      </c>
      <c r="AA12" t="str">
        <f t="shared" si="7"/>
        <v>Wohin kriecht Alex?</v>
      </c>
      <c r="AB12" t="str">
        <f t="shared" si="8"/>
        <v/>
      </c>
      <c r="AC12" t="str">
        <f t="shared" si="9"/>
        <v>Wohin kriecht Alex?</v>
      </c>
      <c r="AD12" t="str">
        <f t="shared" si="10"/>
        <v>Was hat Alex am Lernen?</v>
      </c>
      <c r="AE12" t="str">
        <f t="shared" si="11"/>
        <v/>
      </c>
      <c r="AF12" t="str">
        <f t="shared" si="12"/>
        <v>Was hat Alex am Lernen?</v>
      </c>
    </row>
    <row r="13" spans="1:34" x14ac:dyDescent="0.35">
      <c r="A13">
        <v>12</v>
      </c>
      <c r="B13" t="s">
        <v>510</v>
      </c>
      <c r="C13" t="s">
        <v>20</v>
      </c>
      <c r="D13" t="s">
        <v>44</v>
      </c>
      <c r="G13" t="str">
        <f t="shared" si="0"/>
        <v>im</v>
      </c>
      <c r="H13" t="s">
        <v>349</v>
      </c>
      <c r="I13" t="s">
        <v>454</v>
      </c>
      <c r="J13" t="s">
        <v>374</v>
      </c>
      <c r="K13" t="s">
        <v>357</v>
      </c>
      <c r="L13" t="s">
        <v>522</v>
      </c>
      <c r="N13" t="s">
        <v>523</v>
      </c>
      <c r="O13" t="str">
        <f t="shared" si="1"/>
        <v>Orca</v>
      </c>
      <c r="P13" t="s">
        <v>524</v>
      </c>
      <c r="Q13" t="str">
        <f t="shared" si="2"/>
        <v>Wer schwimmt im Zoo?</v>
      </c>
      <c r="R13" t="str">
        <f t="shared" si="3"/>
        <v>Was tat Alex?</v>
      </c>
      <c r="S13" t="str">
        <f t="shared" si="4"/>
        <v>Wo schwimmt Alex?</v>
      </c>
      <c r="T13" t="str">
        <f t="shared" si="5"/>
        <v>Wen möchte Alex retten?</v>
      </c>
      <c r="U13" t="s">
        <v>395</v>
      </c>
      <c r="V13" t="str">
        <f t="shared" ref="V13" si="41">T13</f>
        <v>Wen möchte Alex retten?</v>
      </c>
      <c r="W13" t="str">
        <f t="shared" ref="W13" si="42">O13</f>
        <v>Orca</v>
      </c>
      <c r="X13" t="str">
        <f t="shared" ref="X13" si="43">O13</f>
        <v>Orca</v>
      </c>
      <c r="Y13" t="str">
        <f t="shared" ref="Y13" si="44">O13</f>
        <v>Orca</v>
      </c>
      <c r="Z13" t="str">
        <f t="shared" si="6"/>
        <v>Wo schwimmt Alex?</v>
      </c>
      <c r="AA13" t="str">
        <f t="shared" si="7"/>
        <v/>
      </c>
      <c r="AB13" t="str">
        <f t="shared" si="8"/>
        <v/>
      </c>
      <c r="AC13" t="str">
        <f t="shared" si="9"/>
        <v>Wo schwimmt Alex?</v>
      </c>
      <c r="AD13" t="str">
        <f t="shared" si="10"/>
        <v/>
      </c>
      <c r="AE13" t="str">
        <f t="shared" si="11"/>
        <v>Wen möchte Alex retten?</v>
      </c>
      <c r="AF13" t="str">
        <f t="shared" si="12"/>
        <v>Wen möchte Alex retten?</v>
      </c>
    </row>
    <row r="14" spans="1:34" x14ac:dyDescent="0.35">
      <c r="A14">
        <v>13</v>
      </c>
      <c r="B14" t="s">
        <v>510</v>
      </c>
      <c r="C14" t="s">
        <v>14</v>
      </c>
      <c r="F14" t="s">
        <v>42</v>
      </c>
      <c r="G14" t="str">
        <f t="shared" si="0"/>
        <v>aus der</v>
      </c>
      <c r="H14" t="s">
        <v>74</v>
      </c>
      <c r="I14" t="s">
        <v>454</v>
      </c>
      <c r="J14" t="s">
        <v>351</v>
      </c>
      <c r="K14" t="s">
        <v>356</v>
      </c>
      <c r="L14" t="s">
        <v>413</v>
      </c>
      <c r="M14" t="s">
        <v>414</v>
      </c>
      <c r="O14" t="str">
        <f t="shared" si="1"/>
        <v>Wartezeit</v>
      </c>
      <c r="P14" t="s">
        <v>566</v>
      </c>
      <c r="Q14" t="str">
        <f t="shared" si="2"/>
        <v>Wer flitzt aus der Behörde?</v>
      </c>
      <c r="R14" t="str">
        <f t="shared" si="3"/>
        <v>Was tat Alex?</v>
      </c>
      <c r="S14" t="str">
        <f t="shared" si="4"/>
        <v>Woher flitzt Alex?</v>
      </c>
      <c r="T14" t="str">
        <f t="shared" si="5"/>
        <v>Was hat Alex gehasst?</v>
      </c>
      <c r="U14" t="s">
        <v>395</v>
      </c>
      <c r="V14" t="str">
        <f t="shared" ref="V14" si="45">Q14</f>
        <v>Wer flitzt aus der Behörde?</v>
      </c>
      <c r="W14" t="str">
        <f t="shared" ref="W14" si="46">B14</f>
        <v>Alex</v>
      </c>
      <c r="X14" t="str">
        <f t="shared" ref="X14" si="47">B14</f>
        <v>Alex</v>
      </c>
      <c r="Y14" t="str">
        <f t="shared" ref="Y14" si="48">B14</f>
        <v>Alex</v>
      </c>
      <c r="Z14" t="str">
        <f t="shared" si="6"/>
        <v/>
      </c>
      <c r="AA14" t="str">
        <f t="shared" si="7"/>
        <v/>
      </c>
      <c r="AB14" t="str">
        <f t="shared" si="8"/>
        <v>Woher flitzt Alex?</v>
      </c>
      <c r="AC14" t="str">
        <f t="shared" si="9"/>
        <v>Woher flitzt Alex?</v>
      </c>
      <c r="AD14" t="str">
        <f t="shared" si="10"/>
        <v>Was hat Alex gehasst?</v>
      </c>
      <c r="AE14" t="str">
        <f t="shared" si="11"/>
        <v/>
      </c>
      <c r="AF14" t="str">
        <f t="shared" si="12"/>
        <v>Was hat Alex gehasst?</v>
      </c>
    </row>
    <row r="15" spans="1:34" x14ac:dyDescent="0.35">
      <c r="A15">
        <v>14</v>
      </c>
      <c r="B15" t="s">
        <v>510</v>
      </c>
      <c r="C15" t="s">
        <v>541</v>
      </c>
      <c r="D15" t="s">
        <v>153</v>
      </c>
      <c r="G15" t="str">
        <f t="shared" si="0"/>
        <v>zu</v>
      </c>
      <c r="H15" t="s">
        <v>154</v>
      </c>
      <c r="I15" t="s">
        <v>454</v>
      </c>
      <c r="J15" t="s">
        <v>351</v>
      </c>
      <c r="K15" t="s">
        <v>355</v>
      </c>
      <c r="L15" t="s">
        <v>357</v>
      </c>
      <c r="N15" t="s">
        <v>542</v>
      </c>
      <c r="O15" t="str">
        <f t="shared" si="1"/>
        <v>Geschwistern</v>
      </c>
      <c r="P15" t="s">
        <v>543</v>
      </c>
      <c r="Q15" t="str">
        <f t="shared" si="2"/>
        <v>Wer ringt zu Hause?</v>
      </c>
      <c r="R15" t="str">
        <f t="shared" si="3"/>
        <v>Was tat Alex?</v>
      </c>
      <c r="S15" t="str">
        <f t="shared" si="4"/>
        <v>Wo ringt Alex?</v>
      </c>
      <c r="T15" t="str">
        <f t="shared" si="5"/>
        <v>Wen hat Alex Streit?</v>
      </c>
      <c r="U15" t="s">
        <v>396</v>
      </c>
      <c r="V15" t="str">
        <f t="shared" ref="V15" si="49">R15</f>
        <v>Was tat Alex?</v>
      </c>
      <c r="W15" t="str">
        <f t="shared" ref="W15" si="50">C15</f>
        <v>ringt</v>
      </c>
      <c r="X15" t="str">
        <f t="shared" ref="X15" si="51">C15</f>
        <v>ringt</v>
      </c>
      <c r="Y15" t="str">
        <f t="shared" ref="Y15" si="52">C15</f>
        <v>ringt</v>
      </c>
      <c r="Z15" t="str">
        <f t="shared" si="6"/>
        <v>Wo ringt Alex?</v>
      </c>
      <c r="AA15" t="str">
        <f t="shared" si="7"/>
        <v/>
      </c>
      <c r="AB15" t="str">
        <f t="shared" si="8"/>
        <v/>
      </c>
      <c r="AC15" t="str">
        <f t="shared" si="9"/>
        <v>Wo ringt Alex?</v>
      </c>
      <c r="AD15" t="str">
        <f t="shared" si="10"/>
        <v/>
      </c>
      <c r="AE15" t="str">
        <f t="shared" si="11"/>
        <v>Wen hat Alex Streit?</v>
      </c>
      <c r="AF15" t="str">
        <f t="shared" si="12"/>
        <v>Wen hat Alex Streit?</v>
      </c>
    </row>
    <row r="16" spans="1:34" x14ac:dyDescent="0.35">
      <c r="A16">
        <v>15</v>
      </c>
      <c r="B16" t="s">
        <v>510</v>
      </c>
      <c r="C16" t="s">
        <v>28</v>
      </c>
      <c r="F16" t="s">
        <v>35</v>
      </c>
      <c r="G16" t="str">
        <f t="shared" si="0"/>
        <v>vom</v>
      </c>
      <c r="H16" t="s">
        <v>75</v>
      </c>
      <c r="I16" t="s">
        <v>454</v>
      </c>
      <c r="J16" t="s">
        <v>351</v>
      </c>
      <c r="K16" t="s">
        <v>356</v>
      </c>
      <c r="L16" t="s">
        <v>415</v>
      </c>
      <c r="M16" t="s">
        <v>416</v>
      </c>
      <c r="O16" t="str">
        <f t="shared" si="1"/>
        <v>Aussicht</v>
      </c>
      <c r="P16" t="s">
        <v>417</v>
      </c>
      <c r="Q16" t="str">
        <f t="shared" si="2"/>
        <v>Wer wandert vom Berg?</v>
      </c>
      <c r="R16" t="str">
        <f t="shared" si="3"/>
        <v>Was tat Alex?</v>
      </c>
      <c r="S16" t="str">
        <f t="shared" si="4"/>
        <v>Woher wandert Alex?</v>
      </c>
      <c r="T16" t="str">
        <f t="shared" si="5"/>
        <v>Was hat Alex genossen?</v>
      </c>
      <c r="U16" t="s">
        <v>452</v>
      </c>
      <c r="V16" t="str">
        <f t="shared" ref="V16" si="53">S16</f>
        <v>Woher wandert Alex?</v>
      </c>
      <c r="W16" t="str">
        <f t="shared" ref="W16" si="54">H16</f>
        <v>Berg</v>
      </c>
      <c r="X16" t="str">
        <f t="shared" ref="X16" si="55">H16</f>
        <v>Berg</v>
      </c>
      <c r="Y16" t="str">
        <f t="shared" ref="Y16" si="56">H16</f>
        <v>Berg</v>
      </c>
      <c r="Z16" t="str">
        <f t="shared" si="6"/>
        <v/>
      </c>
      <c r="AA16" t="str">
        <f t="shared" si="7"/>
        <v/>
      </c>
      <c r="AB16" t="str">
        <f t="shared" si="8"/>
        <v>Woher wandert Alex?</v>
      </c>
      <c r="AC16" t="str">
        <f t="shared" si="9"/>
        <v>Woher wandert Alex?</v>
      </c>
      <c r="AD16" t="str">
        <f t="shared" si="10"/>
        <v>Was hat Alex genossen?</v>
      </c>
      <c r="AE16" t="str">
        <f t="shared" si="11"/>
        <v/>
      </c>
      <c r="AF16" t="str">
        <f t="shared" si="12"/>
        <v>Was hat Alex genossen?</v>
      </c>
    </row>
    <row r="17" spans="1:32" x14ac:dyDescent="0.35">
      <c r="A17">
        <v>16</v>
      </c>
      <c r="B17" t="s">
        <v>510</v>
      </c>
      <c r="C17" t="s">
        <v>2</v>
      </c>
      <c r="E17" t="s">
        <v>41</v>
      </c>
      <c r="G17" t="str">
        <f t="shared" si="0"/>
        <v>in die</v>
      </c>
      <c r="H17" t="s">
        <v>43</v>
      </c>
      <c r="I17" t="s">
        <v>454</v>
      </c>
      <c r="J17" t="s">
        <v>351</v>
      </c>
      <c r="K17" t="s">
        <v>404</v>
      </c>
      <c r="L17" t="s">
        <v>357</v>
      </c>
      <c r="M17" t="s">
        <v>359</v>
      </c>
      <c r="O17" t="str">
        <f t="shared" si="1"/>
        <v>Schlüssel</v>
      </c>
      <c r="P17" t="s">
        <v>360</v>
      </c>
      <c r="Q17" t="str">
        <f t="shared" si="2"/>
        <v>Wer klettert in die Agentur?</v>
      </c>
      <c r="R17" t="str">
        <f t="shared" si="3"/>
        <v>Was tat Alex?</v>
      </c>
      <c r="S17" t="str">
        <f t="shared" si="4"/>
        <v>Wohin klettert Alex?</v>
      </c>
      <c r="T17" t="str">
        <f t="shared" si="5"/>
        <v>Was hat Alex verloren?</v>
      </c>
      <c r="U17" s="1" t="s">
        <v>568</v>
      </c>
      <c r="V17" t="str">
        <f t="shared" ref="V17" si="57">T17</f>
        <v>Was hat Alex verloren?</v>
      </c>
      <c r="W17" t="str">
        <f t="shared" ref="W17" si="58">O17</f>
        <v>Schlüssel</v>
      </c>
      <c r="X17" t="str">
        <f t="shared" ref="X17" si="59">O17</f>
        <v>Schlüssel</v>
      </c>
      <c r="Y17" t="str">
        <f t="shared" ref="Y17" si="60">O17</f>
        <v>Schlüssel</v>
      </c>
      <c r="Z17" t="str">
        <f t="shared" si="6"/>
        <v/>
      </c>
      <c r="AA17" t="str">
        <f t="shared" si="7"/>
        <v>Wohin klettert Alex?</v>
      </c>
      <c r="AB17" t="str">
        <f t="shared" si="8"/>
        <v/>
      </c>
      <c r="AC17" t="str">
        <f t="shared" si="9"/>
        <v>Wohin klettert Alex?</v>
      </c>
      <c r="AD17" t="str">
        <f t="shared" si="10"/>
        <v>Was hat Alex verloren?</v>
      </c>
      <c r="AE17" t="str">
        <f t="shared" si="11"/>
        <v/>
      </c>
      <c r="AF17" t="str">
        <f t="shared" si="12"/>
        <v>Was hat Alex verloren?</v>
      </c>
    </row>
    <row r="18" spans="1:32" x14ac:dyDescent="0.35">
      <c r="A18">
        <v>17</v>
      </c>
      <c r="B18" t="s">
        <v>510</v>
      </c>
      <c r="C18" t="s">
        <v>16</v>
      </c>
      <c r="E18" t="s">
        <v>34</v>
      </c>
      <c r="G18" t="str">
        <f t="shared" si="0"/>
        <v>zum</v>
      </c>
      <c r="H18" t="s">
        <v>310</v>
      </c>
      <c r="I18" t="s">
        <v>454</v>
      </c>
      <c r="J18" t="s">
        <v>351</v>
      </c>
      <c r="K18" t="s">
        <v>382</v>
      </c>
      <c r="L18" t="s">
        <v>486</v>
      </c>
      <c r="M18" t="s">
        <v>516</v>
      </c>
      <c r="O18" t="str">
        <f t="shared" si="1"/>
        <v>Jahr</v>
      </c>
      <c r="P18" t="s">
        <v>517</v>
      </c>
      <c r="Q18" t="str">
        <f t="shared" si="2"/>
        <v>Wer reist zum Turnier?</v>
      </c>
      <c r="R18" t="str">
        <f t="shared" si="3"/>
        <v>Was tat Alex?</v>
      </c>
      <c r="S18" t="str">
        <f t="shared" si="4"/>
        <v>Wohin reist Alex?</v>
      </c>
      <c r="T18" t="str">
        <f t="shared" si="5"/>
        <v>Was hat Alex trainiert?</v>
      </c>
      <c r="U18" t="s">
        <v>395</v>
      </c>
      <c r="V18" t="str">
        <f t="shared" ref="V18" si="61">Q18</f>
        <v>Wer reist zum Turnier?</v>
      </c>
      <c r="W18" t="str">
        <f t="shared" ref="W18" si="62">B18</f>
        <v>Alex</v>
      </c>
      <c r="X18" t="str">
        <f t="shared" ref="X18" si="63">B18</f>
        <v>Alex</v>
      </c>
      <c r="Y18" t="str">
        <f t="shared" ref="Y18" si="64">B18</f>
        <v>Alex</v>
      </c>
      <c r="Z18" t="str">
        <f t="shared" si="6"/>
        <v/>
      </c>
      <c r="AA18" t="str">
        <f t="shared" si="7"/>
        <v>Wohin reist Alex?</v>
      </c>
      <c r="AB18" t="str">
        <f t="shared" si="8"/>
        <v/>
      </c>
      <c r="AC18" t="str">
        <f t="shared" si="9"/>
        <v>Wohin reist Alex?</v>
      </c>
      <c r="AD18" t="str">
        <f t="shared" si="10"/>
        <v>Was hat Alex trainiert?</v>
      </c>
      <c r="AE18" t="str">
        <f t="shared" si="11"/>
        <v/>
      </c>
      <c r="AF18" t="str">
        <f t="shared" si="12"/>
        <v>Was hat Alex trainiert?</v>
      </c>
    </row>
    <row r="19" spans="1:32" x14ac:dyDescent="0.35">
      <c r="A19">
        <v>18</v>
      </c>
      <c r="B19" t="s">
        <v>510</v>
      </c>
      <c r="C19" t="s">
        <v>0</v>
      </c>
      <c r="D19" t="s">
        <v>40</v>
      </c>
      <c r="G19" t="str">
        <f t="shared" si="0"/>
        <v>in der</v>
      </c>
      <c r="H19" t="s">
        <v>203</v>
      </c>
      <c r="I19" t="s">
        <v>454</v>
      </c>
      <c r="J19" t="s">
        <v>374</v>
      </c>
      <c r="K19" t="s">
        <v>357</v>
      </c>
      <c r="L19" t="s">
        <v>554</v>
      </c>
      <c r="M19" t="s">
        <v>555</v>
      </c>
      <c r="O19" t="str">
        <f t="shared" si="1"/>
        <v>Hängeschrank</v>
      </c>
      <c r="P19" t="s">
        <v>553</v>
      </c>
      <c r="Q19" t="str">
        <f t="shared" si="2"/>
        <v>Wer hüpft in der Küche?</v>
      </c>
      <c r="R19" t="str">
        <f t="shared" si="3"/>
        <v>Was tat Alex?</v>
      </c>
      <c r="S19" t="str">
        <f t="shared" si="4"/>
        <v>Wo hüpft Alex?</v>
      </c>
      <c r="T19" t="str">
        <f t="shared" si="5"/>
        <v>Was möchte Alex erreichen?</v>
      </c>
      <c r="U19" t="s">
        <v>396</v>
      </c>
      <c r="V19" t="str">
        <f t="shared" ref="V19" si="65">R19</f>
        <v>Was tat Alex?</v>
      </c>
      <c r="W19" t="str">
        <f t="shared" ref="W19" si="66">C19</f>
        <v>hüpft</v>
      </c>
      <c r="X19" t="str">
        <f t="shared" ref="X19" si="67">C19</f>
        <v>hüpft</v>
      </c>
      <c r="Y19" t="str">
        <f t="shared" ref="Y19" si="68">C19</f>
        <v>hüpft</v>
      </c>
      <c r="Z19" t="str">
        <f t="shared" si="6"/>
        <v>Wo hüpft Alex?</v>
      </c>
      <c r="AA19" t="str">
        <f t="shared" si="7"/>
        <v/>
      </c>
      <c r="AB19" t="str">
        <f t="shared" si="8"/>
        <v/>
      </c>
      <c r="AC19" t="str">
        <f t="shared" si="9"/>
        <v>Wo hüpft Alex?</v>
      </c>
      <c r="AD19" t="str">
        <f t="shared" si="10"/>
        <v>Was möchte Alex erreichen?</v>
      </c>
      <c r="AE19" t="str">
        <f t="shared" si="11"/>
        <v/>
      </c>
      <c r="AF19" t="str">
        <f t="shared" si="12"/>
        <v>Was möchte Alex erreichen?</v>
      </c>
    </row>
    <row r="20" spans="1:32" x14ac:dyDescent="0.35">
      <c r="A20">
        <v>19</v>
      </c>
      <c r="B20" t="s">
        <v>510</v>
      </c>
      <c r="C20" t="s">
        <v>9</v>
      </c>
      <c r="F20" t="s">
        <v>50</v>
      </c>
      <c r="G20" t="str">
        <f t="shared" si="0"/>
        <v>von der</v>
      </c>
      <c r="H20" t="s">
        <v>333</v>
      </c>
      <c r="I20" t="s">
        <v>454</v>
      </c>
      <c r="J20" t="s">
        <v>352</v>
      </c>
      <c r="K20" t="s">
        <v>364</v>
      </c>
      <c r="L20" t="s">
        <v>530</v>
      </c>
      <c r="M20" t="s">
        <v>531</v>
      </c>
      <c r="O20" t="str">
        <f t="shared" si="1"/>
        <v>Abend</v>
      </c>
      <c r="P20" t="s">
        <v>417</v>
      </c>
      <c r="Q20" t="str">
        <f t="shared" si="2"/>
        <v>Wer erwacht von der Weinprobe?</v>
      </c>
      <c r="R20" t="str">
        <f t="shared" si="3"/>
        <v>Was tat Alex?</v>
      </c>
      <c r="S20" t="str">
        <f t="shared" si="4"/>
        <v>Woher erwacht Alex?</v>
      </c>
      <c r="T20" t="str">
        <f t="shared" si="5"/>
        <v>Was hatte Alex genossen?</v>
      </c>
      <c r="U20" t="s">
        <v>452</v>
      </c>
      <c r="V20" t="str">
        <f t="shared" ref="V20" si="69">S20</f>
        <v>Woher erwacht Alex?</v>
      </c>
      <c r="W20" t="str">
        <f t="shared" ref="W20" si="70">H20</f>
        <v>Weinprobe</v>
      </c>
      <c r="X20" t="str">
        <f t="shared" ref="X20" si="71">H20</f>
        <v>Weinprobe</v>
      </c>
      <c r="Y20" t="str">
        <f t="shared" ref="Y20" si="72">H20</f>
        <v>Weinprobe</v>
      </c>
      <c r="Z20" t="str">
        <f t="shared" si="6"/>
        <v/>
      </c>
      <c r="AA20" t="str">
        <f t="shared" si="7"/>
        <v/>
      </c>
      <c r="AB20" t="str">
        <f t="shared" si="8"/>
        <v>Woher erwacht Alex?</v>
      </c>
      <c r="AC20" t="str">
        <f t="shared" si="9"/>
        <v>Woher erwacht Alex?</v>
      </c>
      <c r="AD20" t="str">
        <f t="shared" si="10"/>
        <v>Was hatte Alex genossen?</v>
      </c>
      <c r="AE20" t="str">
        <f t="shared" si="11"/>
        <v/>
      </c>
      <c r="AF20" t="str">
        <f t="shared" si="12"/>
        <v>Was hatte Alex genossen?</v>
      </c>
    </row>
    <row r="21" spans="1:32" x14ac:dyDescent="0.35">
      <c r="A21">
        <v>20</v>
      </c>
      <c r="B21" t="s">
        <v>510</v>
      </c>
      <c r="C21" t="s">
        <v>17</v>
      </c>
      <c r="D21" t="s">
        <v>44</v>
      </c>
      <c r="G21" t="str">
        <f t="shared" si="0"/>
        <v>im</v>
      </c>
      <c r="H21" t="s">
        <v>78</v>
      </c>
      <c r="I21" t="s">
        <v>454</v>
      </c>
      <c r="J21" t="s">
        <v>374</v>
      </c>
      <c r="K21" t="s">
        <v>357</v>
      </c>
      <c r="L21" t="s">
        <v>421</v>
      </c>
      <c r="M21" t="s">
        <v>422</v>
      </c>
      <c r="O21" t="str">
        <f t="shared" si="1"/>
        <v>Reitersattel</v>
      </c>
      <c r="P21" t="s">
        <v>423</v>
      </c>
      <c r="Q21" t="str">
        <f t="shared" si="2"/>
        <v>Wer reitet im Betrieb?</v>
      </c>
      <c r="R21" t="str">
        <f t="shared" si="3"/>
        <v>Was tat Alex?</v>
      </c>
      <c r="S21" t="str">
        <f t="shared" si="4"/>
        <v>Wo reitet Alex?</v>
      </c>
      <c r="T21" t="str">
        <f t="shared" si="5"/>
        <v>Was möchte Alex testen?</v>
      </c>
      <c r="U21" s="1" t="s">
        <v>568</v>
      </c>
      <c r="V21" t="str">
        <f t="shared" ref="V21" si="73">T21</f>
        <v>Was möchte Alex testen?</v>
      </c>
      <c r="W21" t="str">
        <f t="shared" ref="W21" si="74">O21</f>
        <v>Reitersattel</v>
      </c>
      <c r="X21" t="str">
        <f t="shared" ref="X21" si="75">O21</f>
        <v>Reitersattel</v>
      </c>
      <c r="Y21" t="str">
        <f t="shared" ref="Y21" si="76">O21</f>
        <v>Reitersattel</v>
      </c>
      <c r="Z21" t="str">
        <f t="shared" si="6"/>
        <v>Wo reitet Alex?</v>
      </c>
      <c r="AA21" t="str">
        <f t="shared" si="7"/>
        <v/>
      </c>
      <c r="AB21" t="str">
        <f t="shared" si="8"/>
        <v/>
      </c>
      <c r="AC21" t="str">
        <f t="shared" si="9"/>
        <v>Wo reitet Alex?</v>
      </c>
      <c r="AD21" t="str">
        <f t="shared" si="10"/>
        <v>Was möchte Alex testen?</v>
      </c>
      <c r="AE21" t="str">
        <f t="shared" si="11"/>
        <v/>
      </c>
      <c r="AF21" t="str">
        <f t="shared" si="12"/>
        <v>Was möchte Alex testen?</v>
      </c>
    </row>
    <row r="22" spans="1:32" x14ac:dyDescent="0.35">
      <c r="A22">
        <v>21</v>
      </c>
      <c r="B22" t="s">
        <v>510</v>
      </c>
      <c r="C22" t="s">
        <v>27</v>
      </c>
      <c r="D22" t="s">
        <v>40</v>
      </c>
      <c r="G22" t="str">
        <f t="shared" si="0"/>
        <v>in der</v>
      </c>
      <c r="H22" t="s">
        <v>89</v>
      </c>
      <c r="I22" t="s">
        <v>454</v>
      </c>
      <c r="J22" t="s">
        <v>351</v>
      </c>
      <c r="K22" t="s">
        <v>382</v>
      </c>
      <c r="L22" t="s">
        <v>362</v>
      </c>
      <c r="M22" t="s">
        <v>446</v>
      </c>
      <c r="O22" t="str">
        <f t="shared" si="1"/>
        <v>Buch</v>
      </c>
      <c r="P22" t="s">
        <v>445</v>
      </c>
      <c r="Q22" t="str">
        <f t="shared" si="2"/>
        <v>Wer tanzt in der Bücherei?</v>
      </c>
      <c r="R22" t="str">
        <f t="shared" si="3"/>
        <v>Was tat Alex?</v>
      </c>
      <c r="S22" t="str">
        <f t="shared" si="4"/>
        <v>Wo tanzt Alex?</v>
      </c>
      <c r="T22" t="str">
        <f t="shared" si="5"/>
        <v>Was hat Alex gefunden?</v>
      </c>
      <c r="U22" t="s">
        <v>395</v>
      </c>
      <c r="V22" t="str">
        <f t="shared" ref="V22" si="77">Q22</f>
        <v>Wer tanzt in der Bücherei?</v>
      </c>
      <c r="W22" t="str">
        <f t="shared" ref="W22" si="78">B22</f>
        <v>Alex</v>
      </c>
      <c r="X22" t="str">
        <f t="shared" ref="X22" si="79">B22</f>
        <v>Alex</v>
      </c>
      <c r="Y22" t="str">
        <f t="shared" ref="Y22" si="80">B22</f>
        <v>Alex</v>
      </c>
      <c r="Z22" t="str">
        <f t="shared" si="6"/>
        <v>Wo tanzt Alex?</v>
      </c>
      <c r="AA22" t="str">
        <f t="shared" si="7"/>
        <v/>
      </c>
      <c r="AB22" t="str">
        <f t="shared" si="8"/>
        <v/>
      </c>
      <c r="AC22" t="str">
        <f t="shared" si="9"/>
        <v>Wo tanzt Alex?</v>
      </c>
      <c r="AD22" t="str">
        <f t="shared" si="10"/>
        <v>Was hat Alex gefunden?</v>
      </c>
      <c r="AE22" t="str">
        <f t="shared" si="11"/>
        <v/>
      </c>
      <c r="AF22" t="str">
        <f t="shared" si="12"/>
        <v>Was hat Alex gefunden?</v>
      </c>
    </row>
    <row r="23" spans="1:32" x14ac:dyDescent="0.35">
      <c r="A23">
        <v>22</v>
      </c>
      <c r="B23" t="s">
        <v>510</v>
      </c>
      <c r="C23" t="s">
        <v>26</v>
      </c>
      <c r="D23" t="s">
        <v>67</v>
      </c>
      <c r="G23" t="str">
        <f t="shared" si="0"/>
        <v>auf der</v>
      </c>
      <c r="H23" t="s">
        <v>73</v>
      </c>
      <c r="I23" t="s">
        <v>454</v>
      </c>
      <c r="J23" t="s">
        <v>351</v>
      </c>
      <c r="K23" t="s">
        <v>382</v>
      </c>
      <c r="L23" t="s">
        <v>431</v>
      </c>
      <c r="M23" t="s">
        <v>562</v>
      </c>
      <c r="O23" t="str">
        <f t="shared" si="1"/>
        <v>Loch</v>
      </c>
      <c r="P23" t="s">
        <v>412</v>
      </c>
      <c r="Q23" t="str">
        <f t="shared" si="2"/>
        <v>Wer stürtzt auf der Beerdigung?</v>
      </c>
      <c r="R23" t="str">
        <f t="shared" si="3"/>
        <v>Was tat Alex?</v>
      </c>
      <c r="S23" t="str">
        <f t="shared" si="4"/>
        <v>Wo stürtzt Alex?</v>
      </c>
      <c r="T23" t="str">
        <f t="shared" si="5"/>
        <v>Was hat Alex übersehen?</v>
      </c>
      <c r="U23" t="s">
        <v>396</v>
      </c>
      <c r="V23" t="str">
        <f t="shared" ref="V23" si="81">R23</f>
        <v>Was tat Alex?</v>
      </c>
      <c r="W23" t="str">
        <f t="shared" ref="W23" si="82">C23</f>
        <v>stürtzt</v>
      </c>
      <c r="X23" t="str">
        <f t="shared" ref="X23" si="83">C23</f>
        <v>stürtzt</v>
      </c>
      <c r="Y23" t="str">
        <f t="shared" ref="Y23" si="84">C23</f>
        <v>stürtzt</v>
      </c>
      <c r="Z23" t="str">
        <f t="shared" si="6"/>
        <v>Wo stürtzt Alex?</v>
      </c>
      <c r="AA23" t="str">
        <f t="shared" si="7"/>
        <v/>
      </c>
      <c r="AB23" t="str">
        <f t="shared" si="8"/>
        <v/>
      </c>
      <c r="AC23" t="str">
        <f t="shared" si="9"/>
        <v>Wo stürtzt Alex?</v>
      </c>
      <c r="AD23" t="str">
        <f t="shared" si="10"/>
        <v>Was hat Alex übersehen?</v>
      </c>
      <c r="AE23" t="str">
        <f t="shared" si="11"/>
        <v/>
      </c>
      <c r="AF23" t="str">
        <f t="shared" si="12"/>
        <v>Was hat Alex übersehen?</v>
      </c>
    </row>
    <row r="24" spans="1:32" x14ac:dyDescent="0.35">
      <c r="A24">
        <v>23</v>
      </c>
      <c r="B24" t="s">
        <v>510</v>
      </c>
      <c r="C24" t="s">
        <v>11</v>
      </c>
      <c r="D24" t="s">
        <v>44</v>
      </c>
      <c r="G24" t="str">
        <f t="shared" si="0"/>
        <v>im</v>
      </c>
      <c r="H24" t="s">
        <v>150</v>
      </c>
      <c r="I24" t="s">
        <v>454</v>
      </c>
      <c r="J24" t="s">
        <v>351</v>
      </c>
      <c r="K24" t="s">
        <v>382</v>
      </c>
      <c r="L24" t="s">
        <v>665</v>
      </c>
      <c r="M24" t="s">
        <v>666</v>
      </c>
      <c r="O24" t="str">
        <f t="shared" si="1"/>
        <v>Schild</v>
      </c>
      <c r="P24" t="s">
        <v>650</v>
      </c>
      <c r="Q24" t="str">
        <f t="shared" si="2"/>
        <v>Wer fällt im Hallenbad?</v>
      </c>
      <c r="R24" t="str">
        <f t="shared" si="3"/>
        <v>Was tat Alex?</v>
      </c>
      <c r="S24" t="str">
        <f t="shared" si="4"/>
        <v>Wo fällt Alex?</v>
      </c>
      <c r="T24" t="str">
        <f t="shared" si="5"/>
        <v>Was hat Alex verpasst?</v>
      </c>
      <c r="U24" t="s">
        <v>452</v>
      </c>
      <c r="V24" t="str">
        <f t="shared" ref="V24" si="85">S24</f>
        <v>Wo fällt Alex?</v>
      </c>
      <c r="W24" t="str">
        <f t="shared" ref="W24" si="86">H24</f>
        <v>Hallenbad</v>
      </c>
      <c r="X24" t="str">
        <f t="shared" ref="X24" si="87">H24</f>
        <v>Hallenbad</v>
      </c>
      <c r="Y24" t="str">
        <f t="shared" ref="Y24" si="88">H24</f>
        <v>Hallenbad</v>
      </c>
      <c r="Z24" t="str">
        <f t="shared" si="6"/>
        <v>Wo fällt Alex?</v>
      </c>
      <c r="AA24" t="str">
        <f t="shared" si="7"/>
        <v/>
      </c>
      <c r="AB24" t="str">
        <f t="shared" si="8"/>
        <v/>
      </c>
      <c r="AC24" t="str">
        <f t="shared" si="9"/>
        <v>Wo fällt Alex?</v>
      </c>
      <c r="AD24" t="str">
        <f t="shared" si="10"/>
        <v>Was hat Alex verpasst?</v>
      </c>
      <c r="AE24" t="str">
        <f t="shared" si="11"/>
        <v/>
      </c>
      <c r="AF24" t="str">
        <f t="shared" si="12"/>
        <v>Was hat Alex verpasst?</v>
      </c>
    </row>
    <row r="25" spans="1:32" x14ac:dyDescent="0.35">
      <c r="A25">
        <v>24</v>
      </c>
      <c r="B25" t="s">
        <v>510</v>
      </c>
      <c r="C25" t="s">
        <v>1</v>
      </c>
      <c r="E25" t="s">
        <v>34</v>
      </c>
      <c r="G25" t="str">
        <f t="shared" si="0"/>
        <v>zum</v>
      </c>
      <c r="H25" t="s">
        <v>249</v>
      </c>
      <c r="I25" t="s">
        <v>454</v>
      </c>
      <c r="J25" t="s">
        <v>351</v>
      </c>
      <c r="K25" t="s">
        <v>364</v>
      </c>
      <c r="L25" t="s">
        <v>399</v>
      </c>
      <c r="M25" t="s">
        <v>549</v>
      </c>
      <c r="O25" t="str">
        <f t="shared" si="1"/>
        <v>Termin</v>
      </c>
      <c r="P25" t="s">
        <v>370</v>
      </c>
      <c r="Q25" t="str">
        <f t="shared" si="2"/>
        <v>Wer joggt zum PKW?</v>
      </c>
      <c r="R25" t="str">
        <f t="shared" si="3"/>
        <v>Was tat Alex?</v>
      </c>
      <c r="S25" t="str">
        <f t="shared" si="4"/>
        <v>Wohin joggt Alex?</v>
      </c>
      <c r="T25" t="str">
        <f t="shared" si="5"/>
        <v>Was hat Alex vergessen?</v>
      </c>
      <c r="U25" t="s">
        <v>395</v>
      </c>
      <c r="V25" t="str">
        <f t="shared" ref="V25" si="89">T25</f>
        <v>Was hat Alex vergessen?</v>
      </c>
      <c r="W25" t="str">
        <f t="shared" ref="W25" si="90">O25</f>
        <v>Termin</v>
      </c>
      <c r="X25" t="str">
        <f t="shared" ref="X25" si="91">O25</f>
        <v>Termin</v>
      </c>
      <c r="Y25" t="str">
        <f t="shared" ref="Y25" si="92">O25</f>
        <v>Termin</v>
      </c>
      <c r="Z25" t="str">
        <f t="shared" si="6"/>
        <v/>
      </c>
      <c r="AA25" t="str">
        <f t="shared" si="7"/>
        <v>Wohin joggt Alex?</v>
      </c>
      <c r="AB25" t="str">
        <f t="shared" si="8"/>
        <v/>
      </c>
      <c r="AC25" t="str">
        <f t="shared" si="9"/>
        <v>Wohin joggt Alex?</v>
      </c>
      <c r="AD25" t="str">
        <f t="shared" si="10"/>
        <v>Was hat Alex vergessen?</v>
      </c>
      <c r="AE25" t="str">
        <f t="shared" si="11"/>
        <v/>
      </c>
      <c r="AF25" t="str">
        <f t="shared" si="12"/>
        <v>Was hat Alex vergessen?</v>
      </c>
    </row>
    <row r="26" spans="1:32" x14ac:dyDescent="0.35">
      <c r="A26">
        <v>25</v>
      </c>
      <c r="B26" t="s">
        <v>510</v>
      </c>
      <c r="C26" t="s">
        <v>23</v>
      </c>
      <c r="F26" t="s">
        <v>35</v>
      </c>
      <c r="G26" t="str">
        <f t="shared" si="0"/>
        <v>vom</v>
      </c>
      <c r="H26" t="s">
        <v>71</v>
      </c>
      <c r="I26" t="s">
        <v>454</v>
      </c>
      <c r="J26" t="s">
        <v>374</v>
      </c>
      <c r="K26" t="s">
        <v>357</v>
      </c>
      <c r="L26" t="s">
        <v>406</v>
      </c>
      <c r="N26" t="s">
        <v>405</v>
      </c>
      <c r="O26" t="str">
        <f t="shared" si="1"/>
        <v>Bademeister</v>
      </c>
      <c r="P26" t="s">
        <v>407</v>
      </c>
      <c r="Q26" t="str">
        <f t="shared" si="2"/>
        <v>Wer springt vom Beckenrand?</v>
      </c>
      <c r="R26" t="str">
        <f t="shared" si="3"/>
        <v>Was tat Alex?</v>
      </c>
      <c r="S26" t="str">
        <f t="shared" si="4"/>
        <v>Woher springt Alex?</v>
      </c>
      <c r="T26" t="str">
        <f t="shared" si="5"/>
        <v>Wen möchte Alex beeindrucken?</v>
      </c>
      <c r="U26" t="s">
        <v>395</v>
      </c>
      <c r="V26" t="str">
        <f t="shared" ref="V26" si="93">Q26</f>
        <v>Wer springt vom Beckenrand?</v>
      </c>
      <c r="W26" t="str">
        <f t="shared" ref="W26" si="94">B26</f>
        <v>Alex</v>
      </c>
      <c r="X26" t="str">
        <f t="shared" ref="X26" si="95">B26</f>
        <v>Alex</v>
      </c>
      <c r="Y26" t="str">
        <f t="shared" ref="Y26" si="96">B26</f>
        <v>Alex</v>
      </c>
      <c r="Z26" t="str">
        <f t="shared" si="6"/>
        <v/>
      </c>
      <c r="AA26" t="str">
        <f t="shared" si="7"/>
        <v/>
      </c>
      <c r="AB26" t="str">
        <f t="shared" si="8"/>
        <v>Woher springt Alex?</v>
      </c>
      <c r="AC26" t="str">
        <f t="shared" si="9"/>
        <v>Woher springt Alex?</v>
      </c>
      <c r="AD26" t="str">
        <f t="shared" si="10"/>
        <v/>
      </c>
      <c r="AE26" t="str">
        <f t="shared" si="11"/>
        <v>Wen möchte Alex beeindrucken?</v>
      </c>
      <c r="AF26" t="str">
        <f t="shared" si="12"/>
        <v>Wen möchte Alex beeindrucken?</v>
      </c>
    </row>
    <row r="27" spans="1:32" x14ac:dyDescent="0.35">
      <c r="A27">
        <v>26</v>
      </c>
      <c r="B27" t="s">
        <v>510</v>
      </c>
      <c r="C27" t="s">
        <v>9</v>
      </c>
      <c r="D27" t="s">
        <v>40</v>
      </c>
      <c r="G27" t="str">
        <f t="shared" si="0"/>
        <v>in der</v>
      </c>
      <c r="H27" t="s">
        <v>104</v>
      </c>
      <c r="I27" t="s">
        <v>454</v>
      </c>
      <c r="J27" t="s">
        <v>351</v>
      </c>
      <c r="K27" t="s">
        <v>357</v>
      </c>
      <c r="L27" t="s">
        <v>511</v>
      </c>
      <c r="M27" t="s">
        <v>512</v>
      </c>
      <c r="O27" t="str">
        <f t="shared" si="1"/>
        <v>Haustürschlüssel</v>
      </c>
      <c r="P27" t="s">
        <v>360</v>
      </c>
      <c r="Q27" t="str">
        <f t="shared" si="2"/>
        <v>Wer erwacht in der Einfahrt?</v>
      </c>
      <c r="R27" t="str">
        <f t="shared" si="3"/>
        <v>Was tat Alex?</v>
      </c>
      <c r="S27" t="str">
        <f t="shared" si="4"/>
        <v>Wo erwacht Alex?</v>
      </c>
      <c r="T27" t="str">
        <f t="shared" si="5"/>
        <v>Was hat Alex verloren?</v>
      </c>
      <c r="U27" t="s">
        <v>396</v>
      </c>
      <c r="V27" t="str">
        <f t="shared" ref="V27" si="97">R27</f>
        <v>Was tat Alex?</v>
      </c>
      <c r="W27" t="str">
        <f t="shared" ref="W27" si="98">C27</f>
        <v>erwacht</v>
      </c>
      <c r="X27" t="str">
        <f t="shared" ref="X27" si="99">C27</f>
        <v>erwacht</v>
      </c>
      <c r="Y27" t="str">
        <f t="shared" ref="Y27" si="100">C27</f>
        <v>erwacht</v>
      </c>
      <c r="Z27" t="str">
        <f t="shared" si="6"/>
        <v>Wo erwacht Alex?</v>
      </c>
      <c r="AA27" t="str">
        <f t="shared" si="7"/>
        <v/>
      </c>
      <c r="AB27" t="str">
        <f t="shared" si="8"/>
        <v/>
      </c>
      <c r="AC27" t="str">
        <f t="shared" si="9"/>
        <v>Wo erwacht Alex?</v>
      </c>
      <c r="AD27" t="str">
        <f t="shared" si="10"/>
        <v>Was hat Alex verloren?</v>
      </c>
      <c r="AE27" t="str">
        <f t="shared" si="11"/>
        <v/>
      </c>
      <c r="AF27" t="str">
        <f t="shared" si="12"/>
        <v>Was hat Alex verloren?</v>
      </c>
    </row>
    <row r="28" spans="1:32" x14ac:dyDescent="0.35">
      <c r="A28">
        <v>27</v>
      </c>
      <c r="B28" t="s">
        <v>510</v>
      </c>
      <c r="C28" t="s">
        <v>21</v>
      </c>
      <c r="E28" t="s">
        <v>41</v>
      </c>
      <c r="G28" t="str">
        <f t="shared" si="0"/>
        <v>in die</v>
      </c>
      <c r="H28" t="s">
        <v>233</v>
      </c>
      <c r="I28" t="s">
        <v>454</v>
      </c>
      <c r="J28" t="s">
        <v>351</v>
      </c>
      <c r="K28" t="s">
        <v>357</v>
      </c>
      <c r="L28" t="s">
        <v>640</v>
      </c>
      <c r="M28" t="s">
        <v>318</v>
      </c>
      <c r="O28" t="str">
        <f t="shared" si="1"/>
        <v>Urlaub</v>
      </c>
      <c r="P28" t="s">
        <v>641</v>
      </c>
      <c r="Q28" t="str">
        <f t="shared" si="2"/>
        <v>Wer segelt in die Mündung?</v>
      </c>
      <c r="R28" t="str">
        <f t="shared" si="3"/>
        <v>Was tat Alex?</v>
      </c>
      <c r="S28" t="str">
        <f t="shared" si="4"/>
        <v>Wohin segelt Alex?</v>
      </c>
      <c r="T28" t="str">
        <f t="shared" si="5"/>
        <v>Was hat Alex beendet?</v>
      </c>
      <c r="U28" t="s">
        <v>452</v>
      </c>
      <c r="V28" t="str">
        <f t="shared" ref="V28" si="101">S28</f>
        <v>Wohin segelt Alex?</v>
      </c>
      <c r="W28" t="str">
        <f t="shared" ref="W28" si="102">H28</f>
        <v>Mündung</v>
      </c>
      <c r="X28" t="str">
        <f t="shared" ref="X28" si="103">H28</f>
        <v>Mündung</v>
      </c>
      <c r="Y28" t="str">
        <f t="shared" ref="Y28" si="104">H28</f>
        <v>Mündung</v>
      </c>
      <c r="Z28" t="str">
        <f t="shared" si="6"/>
        <v/>
      </c>
      <c r="AA28" t="str">
        <f t="shared" si="7"/>
        <v>Wohin segelt Alex?</v>
      </c>
      <c r="AB28" t="str">
        <f t="shared" si="8"/>
        <v/>
      </c>
      <c r="AC28" t="str">
        <f t="shared" si="9"/>
        <v>Wohin segelt Alex?</v>
      </c>
      <c r="AD28" t="str">
        <f t="shared" si="10"/>
        <v>Was hat Alex beendet?</v>
      </c>
      <c r="AE28" t="str">
        <f t="shared" si="11"/>
        <v/>
      </c>
      <c r="AF28" t="str">
        <f t="shared" si="12"/>
        <v>Was hat Alex beendet?</v>
      </c>
    </row>
    <row r="29" spans="1:32" x14ac:dyDescent="0.35">
      <c r="A29">
        <v>28</v>
      </c>
      <c r="B29" t="s">
        <v>510</v>
      </c>
      <c r="C29" t="s">
        <v>476</v>
      </c>
      <c r="D29" t="s">
        <v>119</v>
      </c>
      <c r="G29" t="str">
        <f t="shared" si="0"/>
        <v>vor dem</v>
      </c>
      <c r="H29" t="s">
        <v>97</v>
      </c>
      <c r="I29" t="s">
        <v>454</v>
      </c>
      <c r="J29" t="s">
        <v>351</v>
      </c>
      <c r="K29" t="s">
        <v>364</v>
      </c>
      <c r="L29" t="s">
        <v>477</v>
      </c>
      <c r="M29" t="s">
        <v>478</v>
      </c>
      <c r="O29" t="str">
        <f t="shared" si="1"/>
        <v>Rechenprozess</v>
      </c>
      <c r="P29" t="s">
        <v>479</v>
      </c>
      <c r="Q29" t="str">
        <f t="shared" si="2"/>
        <v>Wer malt vor dem Computer?</v>
      </c>
      <c r="R29" t="str">
        <f t="shared" si="3"/>
        <v>Was tat Alex?</v>
      </c>
      <c r="S29" t="str">
        <f t="shared" si="4"/>
        <v>Wo malt Alex?</v>
      </c>
      <c r="T29" t="str">
        <f t="shared" si="5"/>
        <v>Was hat Alex gestartet?</v>
      </c>
      <c r="U29" s="1" t="s">
        <v>568</v>
      </c>
      <c r="V29" t="str">
        <f t="shared" ref="V29" si="105">T29</f>
        <v>Was hat Alex gestartet?</v>
      </c>
      <c r="W29" t="str">
        <f t="shared" ref="W29" si="106">O29</f>
        <v>Rechenprozess</v>
      </c>
      <c r="X29" t="str">
        <f t="shared" ref="X29" si="107">O29</f>
        <v>Rechenprozess</v>
      </c>
      <c r="Y29" t="str">
        <f t="shared" ref="Y29" si="108">O29</f>
        <v>Rechenprozess</v>
      </c>
      <c r="Z29" t="str">
        <f t="shared" si="6"/>
        <v>Wo malt Alex?</v>
      </c>
      <c r="AA29" t="str">
        <f t="shared" si="7"/>
        <v/>
      </c>
      <c r="AB29" t="str">
        <f t="shared" si="8"/>
        <v/>
      </c>
      <c r="AC29" t="str">
        <f t="shared" si="9"/>
        <v>Wo malt Alex?</v>
      </c>
      <c r="AD29" t="str">
        <f t="shared" si="10"/>
        <v>Was hat Alex gestartet?</v>
      </c>
      <c r="AE29" t="str">
        <f t="shared" si="11"/>
        <v/>
      </c>
      <c r="AF29" t="str">
        <f t="shared" si="12"/>
        <v>Was hat Alex gestartet?</v>
      </c>
    </row>
    <row r="30" spans="1:32" x14ac:dyDescent="0.35">
      <c r="A30">
        <v>29</v>
      </c>
      <c r="B30" t="s">
        <v>510</v>
      </c>
      <c r="C30" t="s">
        <v>18</v>
      </c>
      <c r="F30" t="s">
        <v>50</v>
      </c>
      <c r="G30" t="str">
        <f t="shared" si="0"/>
        <v>von der</v>
      </c>
      <c r="H30" t="s">
        <v>490</v>
      </c>
      <c r="I30" t="s">
        <v>454</v>
      </c>
      <c r="J30" t="s">
        <v>491</v>
      </c>
      <c r="K30" t="s">
        <v>356</v>
      </c>
      <c r="L30" t="s">
        <v>492</v>
      </c>
      <c r="N30" t="s">
        <v>493</v>
      </c>
      <c r="O30" t="str">
        <f t="shared" si="1"/>
        <v>Demonstranten</v>
      </c>
      <c r="P30" t="s">
        <v>494</v>
      </c>
      <c r="Q30" t="str">
        <f t="shared" si="2"/>
        <v>Wer rennt von der fitnesscenter?</v>
      </c>
      <c r="R30" t="str">
        <f t="shared" si="3"/>
        <v>Was tat Alex?</v>
      </c>
      <c r="S30" t="str">
        <f t="shared" si="4"/>
        <v>Woher rennt Alex?</v>
      </c>
      <c r="T30" t="str">
        <f t="shared" si="5"/>
        <v>Wen findet Alex übergrifflich?</v>
      </c>
      <c r="U30" t="s">
        <v>395</v>
      </c>
      <c r="V30" t="str">
        <f t="shared" ref="V30" si="109">Q30</f>
        <v>Wer rennt von der fitnesscenter?</v>
      </c>
      <c r="W30" t="str">
        <f t="shared" ref="W30" si="110">B30</f>
        <v>Alex</v>
      </c>
      <c r="X30" t="str">
        <f t="shared" ref="X30" si="111">B30</f>
        <v>Alex</v>
      </c>
      <c r="Y30" t="str">
        <f t="shared" ref="Y30" si="112">B30</f>
        <v>Alex</v>
      </c>
      <c r="Z30" t="str">
        <f t="shared" si="6"/>
        <v/>
      </c>
      <c r="AA30" t="str">
        <f t="shared" si="7"/>
        <v/>
      </c>
      <c r="AB30" t="str">
        <f t="shared" si="8"/>
        <v>Woher rennt Alex?</v>
      </c>
      <c r="AC30" t="str">
        <f t="shared" si="9"/>
        <v>Woher rennt Alex?</v>
      </c>
      <c r="AD30" t="str">
        <f t="shared" si="10"/>
        <v/>
      </c>
      <c r="AE30" t="str">
        <f t="shared" si="11"/>
        <v>Wen findet Alex übergrifflich?</v>
      </c>
      <c r="AF30" t="str">
        <f t="shared" si="12"/>
        <v>Wen findet Alex übergrifflich?</v>
      </c>
    </row>
    <row r="31" spans="1:32" x14ac:dyDescent="0.35">
      <c r="A31">
        <v>30</v>
      </c>
      <c r="B31" t="s">
        <v>510</v>
      </c>
      <c r="C31" t="s">
        <v>25</v>
      </c>
      <c r="D31" t="s">
        <v>119</v>
      </c>
      <c r="G31" t="str">
        <f t="shared" si="0"/>
        <v>vor dem</v>
      </c>
      <c r="H31" t="s">
        <v>84</v>
      </c>
      <c r="I31" t="s">
        <v>454</v>
      </c>
      <c r="J31" t="s">
        <v>351</v>
      </c>
      <c r="K31" t="s">
        <v>382</v>
      </c>
      <c r="L31" t="s">
        <v>429</v>
      </c>
      <c r="N31" t="s">
        <v>430</v>
      </c>
      <c r="O31" t="str">
        <f t="shared" si="1"/>
        <v>Kleinkind</v>
      </c>
      <c r="P31" t="s">
        <v>412</v>
      </c>
      <c r="Q31" t="str">
        <f t="shared" si="2"/>
        <v>Wer stolpert vor dem Bild?</v>
      </c>
      <c r="R31" t="str">
        <f t="shared" si="3"/>
        <v>Was tat Alex?</v>
      </c>
      <c r="S31" t="str">
        <f t="shared" si="4"/>
        <v>Wo stolpert Alex?</v>
      </c>
      <c r="T31" t="str">
        <f t="shared" si="5"/>
        <v>Wen hat Alex übersehen?</v>
      </c>
      <c r="U31" t="s">
        <v>396</v>
      </c>
      <c r="V31" t="str">
        <f t="shared" ref="V31" si="113">R31</f>
        <v>Was tat Alex?</v>
      </c>
      <c r="W31" t="str">
        <f t="shared" ref="W31" si="114">C31</f>
        <v>stolpert</v>
      </c>
      <c r="X31" t="str">
        <f t="shared" ref="X31" si="115">C31</f>
        <v>stolpert</v>
      </c>
      <c r="Y31" t="str">
        <f t="shared" ref="Y31" si="116">C31</f>
        <v>stolpert</v>
      </c>
      <c r="Z31" t="str">
        <f t="shared" si="6"/>
        <v>Wo stolpert Alex?</v>
      </c>
      <c r="AA31" t="str">
        <f t="shared" si="7"/>
        <v/>
      </c>
      <c r="AB31" t="str">
        <f t="shared" si="8"/>
        <v/>
      </c>
      <c r="AC31" t="str">
        <f t="shared" si="9"/>
        <v>Wo stolpert Alex?</v>
      </c>
      <c r="AD31" t="str">
        <f t="shared" si="10"/>
        <v/>
      </c>
      <c r="AE31" t="str">
        <f t="shared" si="11"/>
        <v>Wen hat Alex übersehen?</v>
      </c>
      <c r="AF31" t="str">
        <f t="shared" si="12"/>
        <v>Wen hat Alex übersehen?</v>
      </c>
    </row>
    <row r="32" spans="1:32" x14ac:dyDescent="0.35">
      <c r="A32">
        <v>31</v>
      </c>
      <c r="B32" t="s">
        <v>510</v>
      </c>
      <c r="C32" t="s">
        <v>3</v>
      </c>
      <c r="E32" t="s">
        <v>45</v>
      </c>
      <c r="G32" t="str">
        <f t="shared" si="0"/>
        <v>in den</v>
      </c>
      <c r="H32" t="s">
        <v>47</v>
      </c>
      <c r="I32" t="s">
        <v>454</v>
      </c>
      <c r="J32" t="s">
        <v>351</v>
      </c>
      <c r="K32" t="s">
        <v>361</v>
      </c>
      <c r="L32" t="s">
        <v>362</v>
      </c>
      <c r="M32" t="s">
        <v>363</v>
      </c>
      <c r="O32" t="str">
        <f t="shared" si="1"/>
        <v>Wohlungsbesichtigung</v>
      </c>
      <c r="P32" t="s">
        <v>456</v>
      </c>
      <c r="Q32" t="str">
        <f t="shared" si="2"/>
        <v>Wer kommt in den Altbau?</v>
      </c>
      <c r="R32" t="str">
        <f t="shared" si="3"/>
        <v>Was tat Alex?</v>
      </c>
      <c r="S32" t="str">
        <f t="shared" si="4"/>
        <v>Wohin kommt Alex?</v>
      </c>
      <c r="T32" t="str">
        <f t="shared" si="5"/>
        <v>Was hat Alex vereinbart?</v>
      </c>
      <c r="U32" t="s">
        <v>452</v>
      </c>
      <c r="V32" t="str">
        <f t="shared" ref="V32" si="117">S32</f>
        <v>Wohin kommt Alex?</v>
      </c>
      <c r="W32" t="str">
        <f t="shared" ref="W32" si="118">H32</f>
        <v>Altbau</v>
      </c>
      <c r="X32" t="str">
        <f t="shared" ref="X32" si="119">H32</f>
        <v>Altbau</v>
      </c>
      <c r="Y32" t="str">
        <f t="shared" ref="Y32" si="120">H32</f>
        <v>Altbau</v>
      </c>
      <c r="Z32" t="str">
        <f t="shared" si="6"/>
        <v/>
      </c>
      <c r="AA32" t="str">
        <f t="shared" si="7"/>
        <v>Wohin kommt Alex?</v>
      </c>
      <c r="AB32" t="str">
        <f t="shared" si="8"/>
        <v/>
      </c>
      <c r="AC32" t="str">
        <f t="shared" si="9"/>
        <v>Wohin kommt Alex?</v>
      </c>
      <c r="AD32" t="str">
        <f t="shared" si="10"/>
        <v>Was hat Alex vereinbart?</v>
      </c>
      <c r="AE32" t="str">
        <f t="shared" si="11"/>
        <v/>
      </c>
      <c r="AF32" t="str">
        <f t="shared" si="12"/>
        <v>Was hat Alex vereinbart?</v>
      </c>
    </row>
    <row r="33" spans="1:34" x14ac:dyDescent="0.35">
      <c r="A33">
        <v>32</v>
      </c>
      <c r="B33" t="s">
        <v>510</v>
      </c>
      <c r="C33" t="s">
        <v>18</v>
      </c>
      <c r="D33" t="s">
        <v>34</v>
      </c>
      <c r="G33" t="str">
        <f t="shared" si="0"/>
        <v>zum</v>
      </c>
      <c r="H33" t="s">
        <v>88</v>
      </c>
      <c r="I33" t="s">
        <v>454</v>
      </c>
      <c r="J33" t="s">
        <v>351</v>
      </c>
      <c r="K33" t="s">
        <v>357</v>
      </c>
      <c r="L33" t="s">
        <v>439</v>
      </c>
      <c r="N33" t="s">
        <v>440</v>
      </c>
      <c r="O33" t="str">
        <f t="shared" si="1"/>
        <v>Postboten</v>
      </c>
      <c r="P33" t="s">
        <v>441</v>
      </c>
      <c r="Q33" t="str">
        <f t="shared" si="2"/>
        <v>Wer rennt zum Briefkasten?</v>
      </c>
      <c r="R33" t="str">
        <f t="shared" si="3"/>
        <v>Was tat Alex?</v>
      </c>
      <c r="S33" t="str">
        <f t="shared" si="4"/>
        <v>Wo rennt Alex?</v>
      </c>
      <c r="T33" t="str">
        <f t="shared" si="5"/>
        <v>Wen hat Alex gesehen?</v>
      </c>
      <c r="U33" s="1" t="s">
        <v>568</v>
      </c>
      <c r="V33" t="str">
        <f t="shared" ref="V33" si="121">T33</f>
        <v>Wen hat Alex gesehen?</v>
      </c>
      <c r="W33" t="str">
        <f t="shared" ref="W33" si="122">O33</f>
        <v>Postboten</v>
      </c>
      <c r="X33" t="str">
        <f t="shared" ref="X33" si="123">O33</f>
        <v>Postboten</v>
      </c>
      <c r="Y33" t="str">
        <f t="shared" ref="Y33" si="124">O33</f>
        <v>Postboten</v>
      </c>
      <c r="Z33" t="str">
        <f t="shared" si="6"/>
        <v>Wo rennt Alex?</v>
      </c>
      <c r="AA33" t="str">
        <f t="shared" si="7"/>
        <v/>
      </c>
      <c r="AB33" t="str">
        <f t="shared" si="8"/>
        <v/>
      </c>
      <c r="AC33" t="str">
        <f t="shared" si="9"/>
        <v>Wo rennt Alex?</v>
      </c>
      <c r="AD33" t="str">
        <f t="shared" si="10"/>
        <v/>
      </c>
      <c r="AE33" t="str">
        <f t="shared" si="11"/>
        <v>Wen hat Alex gesehen?</v>
      </c>
      <c r="AF33" t="str">
        <f t="shared" si="12"/>
        <v>Wen hat Alex gesehen?</v>
      </c>
    </row>
    <row r="34" spans="1:34" x14ac:dyDescent="0.35">
      <c r="A34">
        <v>33</v>
      </c>
      <c r="B34" t="s">
        <v>510</v>
      </c>
      <c r="C34" t="s">
        <v>4</v>
      </c>
      <c r="D34" t="s">
        <v>37</v>
      </c>
      <c r="G34" t="str">
        <f t="shared" ref="G34:G65" si="125">CONCATENATE(D34,E34,F34)</f>
        <v>auf dem</v>
      </c>
      <c r="H34" t="s">
        <v>64</v>
      </c>
      <c r="I34" t="s">
        <v>454</v>
      </c>
      <c r="J34" t="s">
        <v>374</v>
      </c>
      <c r="K34" t="s">
        <v>356</v>
      </c>
      <c r="L34" t="s">
        <v>375</v>
      </c>
      <c r="N34" t="s">
        <v>376</v>
      </c>
      <c r="O34" t="str">
        <f t="shared" ref="O34:O65" si="126">CONCATENATE(M34,N34)</f>
        <v>Freundin</v>
      </c>
      <c r="P34" t="s">
        <v>377</v>
      </c>
      <c r="Q34" t="str">
        <f t="shared" ref="Q34:Q70" si="127">CONCATENATE("Wer"," ",C34," ",G34," ",H34,"?")</f>
        <v>Wer krabbelt auf dem Balkon?</v>
      </c>
      <c r="R34" t="str">
        <f t="shared" ref="R34:R70" si="128">CONCATENATE($R$1," ","tat", " ",B34,"?")</f>
        <v>Was tat Alex?</v>
      </c>
      <c r="S34" t="str">
        <f t="shared" ref="S34:S70" si="129">AC34</f>
        <v>Wo krabbelt Alex?</v>
      </c>
      <c r="T34" t="str">
        <f t="shared" ref="T34:T70" si="130">AF34</f>
        <v>Wen möchte Alex überraschen?</v>
      </c>
      <c r="U34" t="s">
        <v>395</v>
      </c>
      <c r="V34" t="str">
        <f t="shared" ref="V34" si="131">Q34</f>
        <v>Wer krabbelt auf dem Balkon?</v>
      </c>
      <c r="W34" t="str">
        <f t="shared" ref="W34" si="132">B34</f>
        <v>Alex</v>
      </c>
      <c r="X34" t="str">
        <f t="shared" ref="X34" si="133">B34</f>
        <v>Alex</v>
      </c>
      <c r="Y34" t="str">
        <f t="shared" ref="Y34" si="134">B34</f>
        <v>Alex</v>
      </c>
      <c r="Z34" t="str">
        <f t="shared" ref="Z34:Z65" si="135">IF(D34="","",CONCATENATE(D$1," ",C34," ",B34,"?"))</f>
        <v>Wo krabbelt Alex?</v>
      </c>
      <c r="AA34" t="str">
        <f t="shared" ref="AA34:AA65" si="136">IF(E34="","",CONCATENATE(E$1," ",C34," ",B34,"?"))</f>
        <v/>
      </c>
      <c r="AB34" t="str">
        <f t="shared" ref="AB34:AB65" si="137">IF(F34="","",CONCATENATE(F$1," ",C34," ",B34,"?"))</f>
        <v/>
      </c>
      <c r="AC34" t="str">
        <f t="shared" ref="AC34:AC65" si="138">CONCATENATE(Z34,AA34,AB34)</f>
        <v>Wo krabbelt Alex?</v>
      </c>
      <c r="AD34" t="str">
        <f t="shared" ref="AD34:AD70" si="139">IF(M34="","",CONCATENATE(M$1," ",J34," ",B34," ",P34,"?"))</f>
        <v/>
      </c>
      <c r="AE34" t="str">
        <f t="shared" ref="AE34:AE70" si="140">IF(N34="","",CONCATENATE(N$1," ",J34," ",B34," ",P34,"?"))</f>
        <v>Wen möchte Alex überraschen?</v>
      </c>
      <c r="AF34" t="str">
        <f t="shared" ref="AF34:AF65" si="141">CONCATENATE(AD34,AE34)</f>
        <v>Wen möchte Alex überraschen?</v>
      </c>
    </row>
    <row r="35" spans="1:34" x14ac:dyDescent="0.35">
      <c r="A35">
        <v>34</v>
      </c>
      <c r="B35" t="s">
        <v>510</v>
      </c>
      <c r="C35" t="s">
        <v>475</v>
      </c>
      <c r="D35" t="s">
        <v>44</v>
      </c>
      <c r="G35" t="str">
        <f t="shared" si="125"/>
        <v>im</v>
      </c>
      <c r="H35" t="s">
        <v>94</v>
      </c>
      <c r="I35" t="s">
        <v>454</v>
      </c>
      <c r="J35" t="s">
        <v>351</v>
      </c>
      <c r="K35" t="s">
        <v>353</v>
      </c>
      <c r="L35" t="s">
        <v>472</v>
      </c>
      <c r="M35" t="s">
        <v>473</v>
      </c>
      <c r="O35" t="str">
        <f t="shared" si="126"/>
        <v>Hobby</v>
      </c>
      <c r="P35" t="s">
        <v>474</v>
      </c>
      <c r="Q35" t="str">
        <f t="shared" si="127"/>
        <v>Wer zeichnet im Bus?</v>
      </c>
      <c r="R35" t="str">
        <f t="shared" si="128"/>
        <v>Was tat Alex?</v>
      </c>
      <c r="S35" t="str">
        <f t="shared" si="129"/>
        <v>Wo zeichnet Alex?</v>
      </c>
      <c r="T35" t="str">
        <f t="shared" si="130"/>
        <v>Was hat Alex begonnen?</v>
      </c>
      <c r="U35" t="s">
        <v>396</v>
      </c>
      <c r="V35" t="str">
        <f t="shared" ref="V35" si="142">R35</f>
        <v>Was tat Alex?</v>
      </c>
      <c r="W35" t="str">
        <f t="shared" ref="W35" si="143">C35</f>
        <v>zeichnet</v>
      </c>
      <c r="X35" t="str">
        <f t="shared" ref="X35" si="144">C35</f>
        <v>zeichnet</v>
      </c>
      <c r="Y35" t="str">
        <f t="shared" ref="Y35" si="145">C35</f>
        <v>zeichnet</v>
      </c>
      <c r="Z35" t="str">
        <f t="shared" si="135"/>
        <v>Wo zeichnet Alex?</v>
      </c>
      <c r="AA35" t="str">
        <f t="shared" si="136"/>
        <v/>
      </c>
      <c r="AB35" t="str">
        <f t="shared" si="137"/>
        <v/>
      </c>
      <c r="AC35" t="str">
        <f t="shared" si="138"/>
        <v>Wo zeichnet Alex?</v>
      </c>
      <c r="AD35" t="str">
        <f t="shared" si="139"/>
        <v>Was hat Alex begonnen?</v>
      </c>
      <c r="AE35" t="str">
        <f t="shared" si="140"/>
        <v/>
      </c>
      <c r="AF35" t="str">
        <f t="shared" si="141"/>
        <v>Was hat Alex begonnen?</v>
      </c>
      <c r="AG35" s="4"/>
      <c r="AH35" s="4"/>
    </row>
    <row r="36" spans="1:34" x14ac:dyDescent="0.35">
      <c r="A36">
        <v>35</v>
      </c>
      <c r="B36" t="s">
        <v>510</v>
      </c>
      <c r="C36" t="s">
        <v>22</v>
      </c>
      <c r="E36" t="s">
        <v>34</v>
      </c>
      <c r="G36" t="str">
        <f t="shared" si="125"/>
        <v>zum</v>
      </c>
      <c r="H36" t="s">
        <v>309</v>
      </c>
      <c r="I36" t="s">
        <v>454</v>
      </c>
      <c r="J36" t="s">
        <v>374</v>
      </c>
      <c r="K36" t="s">
        <v>382</v>
      </c>
      <c r="L36" t="s">
        <v>559</v>
      </c>
      <c r="M36" t="s">
        <v>560</v>
      </c>
      <c r="O36" t="str">
        <f t="shared" si="126"/>
        <v>Geschirr</v>
      </c>
      <c r="P36" t="s">
        <v>561</v>
      </c>
      <c r="Q36" t="str">
        <f t="shared" si="127"/>
        <v>Wer spatziert zum Trödelmarkt?</v>
      </c>
      <c r="R36" t="str">
        <f t="shared" si="128"/>
        <v>Was tat Alex?</v>
      </c>
      <c r="S36" t="str">
        <f t="shared" si="129"/>
        <v>Wohin spatziert Alex?</v>
      </c>
      <c r="T36" t="str">
        <f t="shared" si="130"/>
        <v>Was möchte Alex ersetzen?</v>
      </c>
      <c r="U36" t="s">
        <v>452</v>
      </c>
      <c r="V36" t="str">
        <f t="shared" ref="V36" si="146">S36</f>
        <v>Wohin spatziert Alex?</v>
      </c>
      <c r="W36" t="str">
        <f t="shared" ref="W36" si="147">H36</f>
        <v>Trödelmarkt</v>
      </c>
      <c r="X36" t="str">
        <f t="shared" ref="X36" si="148">H36</f>
        <v>Trödelmarkt</v>
      </c>
      <c r="Y36" t="str">
        <f t="shared" ref="Y36" si="149">H36</f>
        <v>Trödelmarkt</v>
      </c>
      <c r="Z36" t="str">
        <f t="shared" si="135"/>
        <v/>
      </c>
      <c r="AA36" t="str">
        <f t="shared" si="136"/>
        <v>Wohin spatziert Alex?</v>
      </c>
      <c r="AB36" t="str">
        <f t="shared" si="137"/>
        <v/>
      </c>
      <c r="AC36" t="str">
        <f t="shared" si="138"/>
        <v>Wohin spatziert Alex?</v>
      </c>
      <c r="AD36" t="str">
        <f t="shared" si="139"/>
        <v>Was möchte Alex ersetzen?</v>
      </c>
      <c r="AE36" t="str">
        <f t="shared" si="140"/>
        <v/>
      </c>
      <c r="AF36" t="str">
        <f t="shared" si="141"/>
        <v>Was möchte Alex ersetzen?</v>
      </c>
    </row>
    <row r="37" spans="1:34" x14ac:dyDescent="0.35">
      <c r="A37">
        <v>36</v>
      </c>
      <c r="B37" t="s">
        <v>510</v>
      </c>
      <c r="C37" t="s">
        <v>16</v>
      </c>
      <c r="E37" t="s">
        <v>58</v>
      </c>
      <c r="G37" t="str">
        <f t="shared" si="125"/>
        <v>ins</v>
      </c>
      <c r="H37" t="s">
        <v>86</v>
      </c>
      <c r="I37" t="s">
        <v>454</v>
      </c>
      <c r="J37" t="s">
        <v>351</v>
      </c>
      <c r="K37" t="s">
        <v>357</v>
      </c>
      <c r="L37" t="s">
        <v>433</v>
      </c>
      <c r="N37" t="s">
        <v>434</v>
      </c>
      <c r="O37" t="str">
        <f t="shared" si="126"/>
        <v>Bischof</v>
      </c>
      <c r="P37" t="s">
        <v>435</v>
      </c>
      <c r="Q37" t="str">
        <f t="shared" si="127"/>
        <v>Wer reist ins Bistum?</v>
      </c>
      <c r="R37" t="str">
        <f t="shared" si="128"/>
        <v>Was tat Alex?</v>
      </c>
      <c r="S37" t="str">
        <f t="shared" si="129"/>
        <v>Wohin reist Alex?</v>
      </c>
      <c r="T37" t="str">
        <f t="shared" si="130"/>
        <v>Wen hat Alex vermisst?</v>
      </c>
      <c r="U37" t="s">
        <v>395</v>
      </c>
      <c r="V37" t="str">
        <f t="shared" ref="V37" si="150">T37</f>
        <v>Wen hat Alex vermisst?</v>
      </c>
      <c r="W37" t="str">
        <f t="shared" ref="W37" si="151">O37</f>
        <v>Bischof</v>
      </c>
      <c r="X37" t="str">
        <f t="shared" ref="X37" si="152">O37</f>
        <v>Bischof</v>
      </c>
      <c r="Y37" t="str">
        <f t="shared" ref="Y37" si="153">O37</f>
        <v>Bischof</v>
      </c>
      <c r="Z37" t="str">
        <f t="shared" si="135"/>
        <v/>
      </c>
      <c r="AA37" t="str">
        <f t="shared" si="136"/>
        <v>Wohin reist Alex?</v>
      </c>
      <c r="AB37" t="str">
        <f t="shared" si="137"/>
        <v/>
      </c>
      <c r="AC37" t="str">
        <f t="shared" si="138"/>
        <v>Wohin reist Alex?</v>
      </c>
      <c r="AD37" t="str">
        <f t="shared" si="139"/>
        <v/>
      </c>
      <c r="AE37" t="str">
        <f t="shared" si="140"/>
        <v>Wen hat Alex vermisst?</v>
      </c>
      <c r="AF37" t="str">
        <f t="shared" si="141"/>
        <v>Wen hat Alex vermisst?</v>
      </c>
    </row>
    <row r="38" spans="1:34" x14ac:dyDescent="0.35">
      <c r="A38">
        <v>37</v>
      </c>
      <c r="B38" t="s">
        <v>510</v>
      </c>
      <c r="C38" t="s">
        <v>475</v>
      </c>
      <c r="D38" t="s">
        <v>40</v>
      </c>
      <c r="G38" t="str">
        <f t="shared" si="125"/>
        <v>in der</v>
      </c>
      <c r="H38" t="s">
        <v>328</v>
      </c>
      <c r="I38" t="s">
        <v>454</v>
      </c>
      <c r="J38" t="s">
        <v>351</v>
      </c>
      <c r="K38" t="s">
        <v>382</v>
      </c>
      <c r="L38" t="s">
        <v>642</v>
      </c>
      <c r="N38" t="s">
        <v>644</v>
      </c>
      <c r="O38" t="str">
        <f t="shared" si="126"/>
        <v>Model</v>
      </c>
      <c r="P38" t="s">
        <v>643</v>
      </c>
      <c r="Q38" t="str">
        <f t="shared" si="127"/>
        <v>Wer zeichnet in der Vorstadt?</v>
      </c>
      <c r="R38" t="str">
        <f t="shared" si="128"/>
        <v>Was tat Alex?</v>
      </c>
      <c r="S38" t="str">
        <f t="shared" si="129"/>
        <v>Wo zeichnet Alex?</v>
      </c>
      <c r="T38" t="str">
        <f t="shared" si="130"/>
        <v>Wen hat Alex überzeugt?</v>
      </c>
      <c r="U38" t="s">
        <v>395</v>
      </c>
      <c r="V38" t="str">
        <f t="shared" ref="V38" si="154">Q38</f>
        <v>Wer zeichnet in der Vorstadt?</v>
      </c>
      <c r="W38" t="str">
        <f t="shared" ref="W38" si="155">B38</f>
        <v>Alex</v>
      </c>
      <c r="X38" t="str">
        <f t="shared" ref="X38" si="156">B38</f>
        <v>Alex</v>
      </c>
      <c r="Y38" t="str">
        <f t="shared" ref="Y38" si="157">B38</f>
        <v>Alex</v>
      </c>
      <c r="Z38" t="str">
        <f t="shared" si="135"/>
        <v>Wo zeichnet Alex?</v>
      </c>
      <c r="AA38" t="str">
        <f t="shared" si="136"/>
        <v/>
      </c>
      <c r="AB38" t="str">
        <f t="shared" si="137"/>
        <v/>
      </c>
      <c r="AC38" t="str">
        <f t="shared" si="138"/>
        <v>Wo zeichnet Alex?</v>
      </c>
      <c r="AD38" t="str">
        <f t="shared" si="139"/>
        <v/>
      </c>
      <c r="AE38" t="str">
        <f t="shared" si="140"/>
        <v>Wen hat Alex überzeugt?</v>
      </c>
      <c r="AF38" t="str">
        <f t="shared" si="141"/>
        <v>Wen hat Alex überzeugt?</v>
      </c>
    </row>
    <row r="39" spans="1:34" x14ac:dyDescent="0.35">
      <c r="A39">
        <v>38</v>
      </c>
      <c r="B39" t="s">
        <v>510</v>
      </c>
      <c r="C39" t="s">
        <v>1</v>
      </c>
      <c r="E39" t="s">
        <v>34</v>
      </c>
      <c r="G39" t="str">
        <f t="shared" si="125"/>
        <v>zum</v>
      </c>
      <c r="H39" t="s">
        <v>36</v>
      </c>
      <c r="I39" t="s">
        <v>454</v>
      </c>
      <c r="J39" t="s">
        <v>457</v>
      </c>
      <c r="K39" t="s">
        <v>353</v>
      </c>
      <c r="L39" t="s">
        <v>397</v>
      </c>
      <c r="M39" t="s">
        <v>354</v>
      </c>
      <c r="O39" t="str">
        <f t="shared" si="126"/>
        <v>Meeting</v>
      </c>
      <c r="P39" t="s">
        <v>403</v>
      </c>
      <c r="Q39" t="str">
        <f t="shared" si="127"/>
        <v>Wer joggt zum Abendessen?</v>
      </c>
      <c r="R39" t="str">
        <f t="shared" si="128"/>
        <v>Was tat Alex?</v>
      </c>
      <c r="S39" t="str">
        <f t="shared" si="129"/>
        <v>Wohin joggt Alex?</v>
      </c>
      <c r="T39" t="str">
        <f t="shared" si="130"/>
        <v>Was musste Alex erdulden?</v>
      </c>
      <c r="U39" t="s">
        <v>396</v>
      </c>
      <c r="V39" t="str">
        <f t="shared" ref="V39" si="158">R39</f>
        <v>Was tat Alex?</v>
      </c>
      <c r="W39" t="str">
        <f t="shared" ref="W39" si="159">C39</f>
        <v>joggt</v>
      </c>
      <c r="X39" t="str">
        <f t="shared" ref="X39" si="160">C39</f>
        <v>joggt</v>
      </c>
      <c r="Y39" t="str">
        <f t="shared" ref="Y39" si="161">C39</f>
        <v>joggt</v>
      </c>
      <c r="Z39" t="str">
        <f t="shared" si="135"/>
        <v/>
      </c>
      <c r="AA39" t="str">
        <f t="shared" si="136"/>
        <v>Wohin joggt Alex?</v>
      </c>
      <c r="AB39" t="str">
        <f t="shared" si="137"/>
        <v/>
      </c>
      <c r="AC39" t="str">
        <f t="shared" si="138"/>
        <v>Wohin joggt Alex?</v>
      </c>
      <c r="AD39" t="str">
        <f t="shared" si="139"/>
        <v>Was musste Alex erdulden?</v>
      </c>
      <c r="AE39" t="str">
        <f t="shared" si="140"/>
        <v/>
      </c>
      <c r="AF39" t="str">
        <f t="shared" si="141"/>
        <v>Was musste Alex erdulden?</v>
      </c>
    </row>
    <row r="40" spans="1:34" x14ac:dyDescent="0.35">
      <c r="A40">
        <v>39</v>
      </c>
      <c r="B40" t="s">
        <v>510</v>
      </c>
      <c r="C40" t="s">
        <v>22</v>
      </c>
      <c r="E40" t="s">
        <v>58</v>
      </c>
      <c r="G40" t="str">
        <f t="shared" si="125"/>
        <v>ins</v>
      </c>
      <c r="H40" t="s">
        <v>85</v>
      </c>
      <c r="I40" t="s">
        <v>454</v>
      </c>
      <c r="J40" t="s">
        <v>374</v>
      </c>
      <c r="K40" t="s">
        <v>382</v>
      </c>
      <c r="L40" t="s">
        <v>432</v>
      </c>
      <c r="M40" t="s">
        <v>564</v>
      </c>
      <c r="O40" t="str">
        <f t="shared" si="126"/>
        <v>Treuekarte</v>
      </c>
      <c r="P40" t="s">
        <v>563</v>
      </c>
      <c r="Q40" t="str">
        <f t="shared" si="127"/>
        <v>Wer spatziert ins Bistro?</v>
      </c>
      <c r="R40" t="str">
        <f t="shared" si="128"/>
        <v>Was tat Alex?</v>
      </c>
      <c r="S40" t="str">
        <f t="shared" si="129"/>
        <v>Wohin spatziert Alex?</v>
      </c>
      <c r="T40" t="str">
        <f t="shared" si="130"/>
        <v>Was möchte Alex einlösen?</v>
      </c>
      <c r="U40" t="s">
        <v>452</v>
      </c>
      <c r="V40" t="str">
        <f t="shared" ref="V40" si="162">S40</f>
        <v>Wohin spatziert Alex?</v>
      </c>
      <c r="W40" t="str">
        <f t="shared" ref="W40" si="163">H40</f>
        <v>Bistro</v>
      </c>
      <c r="X40" t="str">
        <f t="shared" ref="X40" si="164">H40</f>
        <v>Bistro</v>
      </c>
      <c r="Y40" t="str">
        <f t="shared" ref="Y40" si="165">H40</f>
        <v>Bistro</v>
      </c>
      <c r="Z40" t="str">
        <f t="shared" si="135"/>
        <v/>
      </c>
      <c r="AA40" t="str">
        <f t="shared" si="136"/>
        <v>Wohin spatziert Alex?</v>
      </c>
      <c r="AB40" t="str">
        <f t="shared" si="137"/>
        <v/>
      </c>
      <c r="AC40" t="str">
        <f t="shared" si="138"/>
        <v>Wohin spatziert Alex?</v>
      </c>
      <c r="AD40" t="str">
        <f t="shared" si="139"/>
        <v>Was möchte Alex einlösen?</v>
      </c>
      <c r="AE40" t="str">
        <f t="shared" si="140"/>
        <v/>
      </c>
      <c r="AF40" t="str">
        <f t="shared" si="141"/>
        <v>Was möchte Alex einlösen?</v>
      </c>
    </row>
    <row r="41" spans="1:34" x14ac:dyDescent="0.35">
      <c r="A41">
        <v>40</v>
      </c>
      <c r="B41" t="s">
        <v>510</v>
      </c>
      <c r="C41" t="s">
        <v>518</v>
      </c>
      <c r="D41" t="s">
        <v>44</v>
      </c>
      <c r="G41" t="str">
        <f t="shared" si="125"/>
        <v>im</v>
      </c>
      <c r="H41" t="s">
        <v>194</v>
      </c>
      <c r="I41" t="s">
        <v>454</v>
      </c>
      <c r="J41" t="s">
        <v>351</v>
      </c>
      <c r="K41" t="s">
        <v>357</v>
      </c>
      <c r="L41" t="s">
        <v>519</v>
      </c>
      <c r="M41" t="s">
        <v>520</v>
      </c>
      <c r="O41" t="str">
        <f t="shared" si="126"/>
        <v>Reisepass</v>
      </c>
      <c r="P41" t="s">
        <v>521</v>
      </c>
      <c r="Q41" t="str">
        <f t="shared" si="127"/>
        <v>Wer verzweifelt im Konsulat?</v>
      </c>
      <c r="R41" t="str">
        <f t="shared" si="128"/>
        <v>Was tat Alex?</v>
      </c>
      <c r="S41" t="str">
        <f t="shared" si="129"/>
        <v>Wo verzweifelt Alex?</v>
      </c>
      <c r="T41" t="str">
        <f t="shared" si="130"/>
        <v>Was hat Alex verlegt?</v>
      </c>
      <c r="U41" s="1" t="s">
        <v>568</v>
      </c>
      <c r="V41" t="str">
        <f t="shared" ref="V41" si="166">T41</f>
        <v>Was hat Alex verlegt?</v>
      </c>
      <c r="W41" t="str">
        <f t="shared" ref="W41" si="167">O41</f>
        <v>Reisepass</v>
      </c>
      <c r="X41" t="str">
        <f t="shared" ref="X41" si="168">O41</f>
        <v>Reisepass</v>
      </c>
      <c r="Y41" t="str">
        <f t="shared" ref="Y41" si="169">O41</f>
        <v>Reisepass</v>
      </c>
      <c r="Z41" t="str">
        <f t="shared" si="135"/>
        <v>Wo verzweifelt Alex?</v>
      </c>
      <c r="AA41" t="str">
        <f t="shared" si="136"/>
        <v/>
      </c>
      <c r="AB41" t="str">
        <f t="shared" si="137"/>
        <v/>
      </c>
      <c r="AC41" t="str">
        <f t="shared" si="138"/>
        <v>Wo verzweifelt Alex?</v>
      </c>
      <c r="AD41" t="str">
        <f t="shared" si="139"/>
        <v>Was hat Alex verlegt?</v>
      </c>
      <c r="AE41" t="str">
        <f t="shared" si="140"/>
        <v/>
      </c>
      <c r="AF41" t="str">
        <f t="shared" si="141"/>
        <v>Was hat Alex verlegt?</v>
      </c>
    </row>
    <row r="42" spans="1:34" x14ac:dyDescent="0.35">
      <c r="A42">
        <v>41</v>
      </c>
      <c r="B42" t="s">
        <v>510</v>
      </c>
      <c r="C42" t="s">
        <v>3</v>
      </c>
      <c r="F42" t="s">
        <v>46</v>
      </c>
      <c r="G42" t="str">
        <f t="shared" si="125"/>
        <v>aus dem</v>
      </c>
      <c r="H42" t="s">
        <v>322</v>
      </c>
      <c r="I42" t="s">
        <v>454</v>
      </c>
      <c r="J42" t="s">
        <v>351</v>
      </c>
      <c r="K42" t="s">
        <v>361</v>
      </c>
      <c r="L42" t="s">
        <v>550</v>
      </c>
      <c r="M42" t="s">
        <v>551</v>
      </c>
      <c r="O42" t="str">
        <f t="shared" si="126"/>
        <v>Schokotafel</v>
      </c>
      <c r="P42" t="s">
        <v>552</v>
      </c>
      <c r="Q42" t="str">
        <f t="shared" si="127"/>
        <v>Wer kommt aus dem Verhör?</v>
      </c>
      <c r="R42" t="str">
        <f t="shared" si="128"/>
        <v>Was tat Alex?</v>
      </c>
      <c r="S42" t="str">
        <f t="shared" si="129"/>
        <v>Woher kommt Alex?</v>
      </c>
      <c r="T42" t="str">
        <f t="shared" si="130"/>
        <v>Was hat Alex geklaut?</v>
      </c>
      <c r="U42" t="s">
        <v>395</v>
      </c>
      <c r="V42" t="str">
        <f t="shared" ref="V42" si="170">Q42</f>
        <v>Wer kommt aus dem Verhör?</v>
      </c>
      <c r="W42" t="str">
        <f t="shared" ref="W42" si="171">B42</f>
        <v>Alex</v>
      </c>
      <c r="X42" t="str">
        <f t="shared" ref="X42" si="172">B42</f>
        <v>Alex</v>
      </c>
      <c r="Y42" t="str">
        <f t="shared" ref="Y42" si="173">B42</f>
        <v>Alex</v>
      </c>
      <c r="Z42" t="str">
        <f t="shared" si="135"/>
        <v/>
      </c>
      <c r="AA42" t="str">
        <f t="shared" si="136"/>
        <v/>
      </c>
      <c r="AB42" t="str">
        <f t="shared" si="137"/>
        <v>Woher kommt Alex?</v>
      </c>
      <c r="AC42" t="str">
        <f t="shared" si="138"/>
        <v>Woher kommt Alex?</v>
      </c>
      <c r="AD42" t="str">
        <f t="shared" si="139"/>
        <v>Was hat Alex geklaut?</v>
      </c>
      <c r="AE42" t="str">
        <f t="shared" si="140"/>
        <v/>
      </c>
      <c r="AF42" t="str">
        <f t="shared" si="141"/>
        <v>Was hat Alex geklaut?</v>
      </c>
    </row>
    <row r="43" spans="1:34" x14ac:dyDescent="0.35">
      <c r="A43">
        <v>42</v>
      </c>
      <c r="B43" t="s">
        <v>510</v>
      </c>
      <c r="C43" t="s">
        <v>19</v>
      </c>
      <c r="E43" t="s">
        <v>58</v>
      </c>
      <c r="G43" t="str">
        <f t="shared" si="125"/>
        <v>ins</v>
      </c>
      <c r="H43" t="s">
        <v>102</v>
      </c>
      <c r="I43" t="s">
        <v>454</v>
      </c>
      <c r="J43" t="s">
        <v>374</v>
      </c>
      <c r="K43" t="s">
        <v>356</v>
      </c>
      <c r="L43" t="s">
        <v>503</v>
      </c>
      <c r="N43" t="s">
        <v>504</v>
      </c>
      <c r="O43" t="str">
        <f t="shared" si="126"/>
        <v>Nachbarn</v>
      </c>
      <c r="P43" t="s">
        <v>505</v>
      </c>
      <c r="Q43" t="str">
        <f t="shared" si="127"/>
        <v>Wer schleicht ins Dorf?</v>
      </c>
      <c r="R43" t="str">
        <f t="shared" si="128"/>
        <v>Was tat Alex?</v>
      </c>
      <c r="S43" t="str">
        <f t="shared" si="129"/>
        <v>Wohin schleicht Alex?</v>
      </c>
      <c r="T43" t="str">
        <f t="shared" si="130"/>
        <v>Wen möchte Alex nicht wecken?</v>
      </c>
      <c r="U43" t="s">
        <v>396</v>
      </c>
      <c r="V43" t="str">
        <f t="shared" ref="V43" si="174">R43</f>
        <v>Was tat Alex?</v>
      </c>
      <c r="W43" t="str">
        <f t="shared" ref="W43" si="175">C43</f>
        <v>schleicht</v>
      </c>
      <c r="X43" t="str">
        <f t="shared" ref="X43" si="176">C43</f>
        <v>schleicht</v>
      </c>
      <c r="Y43" t="str">
        <f t="shared" ref="Y43" si="177">C43</f>
        <v>schleicht</v>
      </c>
      <c r="Z43" t="str">
        <f t="shared" si="135"/>
        <v/>
      </c>
      <c r="AA43" t="str">
        <f t="shared" si="136"/>
        <v>Wohin schleicht Alex?</v>
      </c>
      <c r="AB43" t="str">
        <f t="shared" si="137"/>
        <v/>
      </c>
      <c r="AC43" t="str">
        <f t="shared" si="138"/>
        <v>Wohin schleicht Alex?</v>
      </c>
      <c r="AD43" t="str">
        <f t="shared" si="139"/>
        <v/>
      </c>
      <c r="AE43" t="str">
        <f t="shared" si="140"/>
        <v>Wen möchte Alex nicht wecken?</v>
      </c>
      <c r="AF43" t="str">
        <f t="shared" si="141"/>
        <v>Wen möchte Alex nicht wecken?</v>
      </c>
    </row>
    <row r="44" spans="1:34" x14ac:dyDescent="0.35">
      <c r="A44">
        <v>43</v>
      </c>
      <c r="B44" t="s">
        <v>510</v>
      </c>
      <c r="C44" t="s">
        <v>526</v>
      </c>
      <c r="D44" t="s">
        <v>44</v>
      </c>
      <c r="G44" t="str">
        <f t="shared" si="125"/>
        <v>im</v>
      </c>
      <c r="H44" t="s">
        <v>248</v>
      </c>
      <c r="I44" t="s">
        <v>454</v>
      </c>
      <c r="J44" t="s">
        <v>351</v>
      </c>
      <c r="K44" t="s">
        <v>527</v>
      </c>
      <c r="L44" t="s">
        <v>480</v>
      </c>
      <c r="M44" t="s">
        <v>528</v>
      </c>
      <c r="O44" t="str">
        <f t="shared" si="126"/>
        <v>Freundschaften</v>
      </c>
      <c r="P44" t="s">
        <v>529</v>
      </c>
      <c r="Q44" t="str">
        <f t="shared" si="127"/>
        <v>Wer strickt im Pflegeheim?</v>
      </c>
      <c r="R44" t="str">
        <f t="shared" si="128"/>
        <v>Was tat Alex?</v>
      </c>
      <c r="S44" t="str">
        <f t="shared" si="129"/>
        <v>Wo strickt Alex?</v>
      </c>
      <c r="T44" t="str">
        <f t="shared" si="130"/>
        <v>Was hat Alex geschlossen?</v>
      </c>
      <c r="U44" t="s">
        <v>452</v>
      </c>
      <c r="V44" t="str">
        <f t="shared" ref="V44" si="178">S44</f>
        <v>Wo strickt Alex?</v>
      </c>
      <c r="W44" t="str">
        <f t="shared" ref="W44" si="179">H44</f>
        <v>Pflegeheim</v>
      </c>
      <c r="X44" t="str">
        <f t="shared" ref="X44" si="180">H44</f>
        <v>Pflegeheim</v>
      </c>
      <c r="Y44" t="str">
        <f t="shared" ref="Y44" si="181">H44</f>
        <v>Pflegeheim</v>
      </c>
      <c r="Z44" t="str">
        <f t="shared" si="135"/>
        <v>Wo strickt Alex?</v>
      </c>
      <c r="AA44" t="str">
        <f t="shared" si="136"/>
        <v/>
      </c>
      <c r="AB44" t="str">
        <f t="shared" si="137"/>
        <v/>
      </c>
      <c r="AC44" t="str">
        <f t="shared" si="138"/>
        <v>Wo strickt Alex?</v>
      </c>
      <c r="AD44" t="str">
        <f t="shared" si="139"/>
        <v>Was hat Alex geschlossen?</v>
      </c>
      <c r="AE44" t="str">
        <f t="shared" si="140"/>
        <v/>
      </c>
      <c r="AF44" t="str">
        <f t="shared" si="141"/>
        <v>Was hat Alex geschlossen?</v>
      </c>
    </row>
    <row r="45" spans="1:34" x14ac:dyDescent="0.35">
      <c r="A45">
        <v>44</v>
      </c>
      <c r="B45" t="s">
        <v>510</v>
      </c>
      <c r="C45" t="s">
        <v>6</v>
      </c>
      <c r="D45" t="s">
        <v>40</v>
      </c>
      <c r="G45" t="str">
        <f t="shared" si="125"/>
        <v>in der</v>
      </c>
      <c r="H45" t="s">
        <v>54</v>
      </c>
      <c r="I45" t="s">
        <v>454</v>
      </c>
      <c r="J45" t="s">
        <v>351</v>
      </c>
      <c r="K45" t="s">
        <v>364</v>
      </c>
      <c r="L45" t="s">
        <v>365</v>
      </c>
      <c r="M45" t="s">
        <v>366</v>
      </c>
      <c r="O45" t="str">
        <f t="shared" si="126"/>
        <v>Burnout</v>
      </c>
      <c r="P45" t="s">
        <v>385</v>
      </c>
      <c r="Q45" t="str">
        <f t="shared" si="127"/>
        <v>Wer landet in der Anstalt?</v>
      </c>
      <c r="R45" t="str">
        <f t="shared" si="128"/>
        <v>Was tat Alex?</v>
      </c>
      <c r="S45" t="str">
        <f t="shared" si="129"/>
        <v>Wo landet Alex?</v>
      </c>
      <c r="T45" t="str">
        <f t="shared" si="130"/>
        <v>Was hat Alex erlitten?</v>
      </c>
      <c r="U45" s="1" t="s">
        <v>568</v>
      </c>
      <c r="V45" t="str">
        <f t="shared" ref="V45" si="182">T45</f>
        <v>Was hat Alex erlitten?</v>
      </c>
      <c r="W45" t="str">
        <f t="shared" ref="W45" si="183">O45</f>
        <v>Burnout</v>
      </c>
      <c r="X45" t="str">
        <f t="shared" ref="X45" si="184">O45</f>
        <v>Burnout</v>
      </c>
      <c r="Y45" t="str">
        <f t="shared" ref="Y45" si="185">O45</f>
        <v>Burnout</v>
      </c>
      <c r="Z45" t="str">
        <f t="shared" si="135"/>
        <v>Wo landet Alex?</v>
      </c>
      <c r="AA45" t="str">
        <f t="shared" si="136"/>
        <v/>
      </c>
      <c r="AB45" t="str">
        <f t="shared" si="137"/>
        <v/>
      </c>
      <c r="AC45" t="str">
        <f t="shared" si="138"/>
        <v>Wo landet Alex?</v>
      </c>
      <c r="AD45" t="str">
        <f t="shared" si="139"/>
        <v>Was hat Alex erlitten?</v>
      </c>
      <c r="AE45" t="str">
        <f t="shared" si="140"/>
        <v/>
      </c>
      <c r="AF45" t="str">
        <f t="shared" si="141"/>
        <v>Was hat Alex erlitten?</v>
      </c>
    </row>
    <row r="46" spans="1:34" x14ac:dyDescent="0.35">
      <c r="A46">
        <v>45</v>
      </c>
      <c r="B46" t="s">
        <v>510</v>
      </c>
      <c r="C46" t="s">
        <v>12</v>
      </c>
      <c r="E46" t="s">
        <v>38</v>
      </c>
      <c r="G46" t="str">
        <f t="shared" si="125"/>
        <v>auf den</v>
      </c>
      <c r="H46" t="s">
        <v>66</v>
      </c>
      <c r="I46" t="s">
        <v>454</v>
      </c>
      <c r="J46" t="s">
        <v>351</v>
      </c>
      <c r="K46" t="s">
        <v>353</v>
      </c>
      <c r="L46" t="s">
        <v>383</v>
      </c>
      <c r="M46" t="s">
        <v>318</v>
      </c>
      <c r="O46" t="str">
        <f t="shared" si="126"/>
        <v>Urlaub</v>
      </c>
      <c r="P46" t="s">
        <v>372</v>
      </c>
      <c r="Q46" t="str">
        <f t="shared" si="127"/>
        <v>Wer fliegt auf den Bauernhof?</v>
      </c>
      <c r="R46" t="str">
        <f t="shared" si="128"/>
        <v>Was tat Alex?</v>
      </c>
      <c r="S46" t="str">
        <f t="shared" si="129"/>
        <v>Wohin fliegt Alex?</v>
      </c>
      <c r="T46" t="str">
        <f t="shared" si="130"/>
        <v>Was hat Alex gebucht?</v>
      </c>
      <c r="U46" t="s">
        <v>395</v>
      </c>
      <c r="V46" t="str">
        <f t="shared" ref="V46" si="186">Q46</f>
        <v>Wer fliegt auf den Bauernhof?</v>
      </c>
      <c r="W46" t="str">
        <f t="shared" ref="W46" si="187">B46</f>
        <v>Alex</v>
      </c>
      <c r="X46" t="str">
        <f t="shared" ref="X46" si="188">B46</f>
        <v>Alex</v>
      </c>
      <c r="Y46" t="str">
        <f t="shared" ref="Y46" si="189">B46</f>
        <v>Alex</v>
      </c>
      <c r="Z46" t="str">
        <f t="shared" si="135"/>
        <v/>
      </c>
      <c r="AA46" t="str">
        <f t="shared" si="136"/>
        <v>Wohin fliegt Alex?</v>
      </c>
      <c r="AB46" t="str">
        <f t="shared" si="137"/>
        <v/>
      </c>
      <c r="AC46" t="str">
        <f t="shared" si="138"/>
        <v>Wohin fliegt Alex?</v>
      </c>
      <c r="AD46" t="str">
        <f t="shared" si="139"/>
        <v>Was hat Alex gebucht?</v>
      </c>
      <c r="AE46" t="str">
        <f t="shared" si="140"/>
        <v/>
      </c>
      <c r="AF46" t="str">
        <f t="shared" si="141"/>
        <v>Was hat Alex gebucht?</v>
      </c>
    </row>
    <row r="47" spans="1:34" x14ac:dyDescent="0.35">
      <c r="A47">
        <v>46</v>
      </c>
      <c r="B47" t="s">
        <v>510</v>
      </c>
      <c r="C47" t="s">
        <v>9</v>
      </c>
      <c r="D47" t="s">
        <v>70</v>
      </c>
      <c r="G47" t="str">
        <f t="shared" si="125"/>
        <v>am</v>
      </c>
      <c r="H47" t="s">
        <v>63</v>
      </c>
      <c r="I47" t="s">
        <v>454</v>
      </c>
      <c r="J47" t="s">
        <v>358</v>
      </c>
      <c r="K47" t="s">
        <v>355</v>
      </c>
      <c r="L47" t="s">
        <v>384</v>
      </c>
      <c r="M47" t="s">
        <v>371</v>
      </c>
      <c r="O47" t="str">
        <f t="shared" si="126"/>
        <v>Nachtzug</v>
      </c>
      <c r="P47" t="s">
        <v>373</v>
      </c>
      <c r="Q47" t="str">
        <f t="shared" si="127"/>
        <v>Wer erwacht am Bahnhof?</v>
      </c>
      <c r="R47" t="str">
        <f t="shared" si="128"/>
        <v>Was tat Alex?</v>
      </c>
      <c r="S47" t="str">
        <f t="shared" si="129"/>
        <v>Wo erwacht Alex?</v>
      </c>
      <c r="T47" t="str">
        <f t="shared" si="130"/>
        <v>Was ist Alex gefahren?</v>
      </c>
      <c r="U47" t="s">
        <v>396</v>
      </c>
      <c r="V47" t="str">
        <f t="shared" ref="V47" si="190">R47</f>
        <v>Was tat Alex?</v>
      </c>
      <c r="W47" t="str">
        <f t="shared" ref="W47" si="191">C47</f>
        <v>erwacht</v>
      </c>
      <c r="X47" t="str">
        <f t="shared" ref="X47" si="192">C47</f>
        <v>erwacht</v>
      </c>
      <c r="Y47" t="str">
        <f t="shared" ref="Y47" si="193">C47</f>
        <v>erwacht</v>
      </c>
      <c r="Z47" t="str">
        <f t="shared" si="135"/>
        <v>Wo erwacht Alex?</v>
      </c>
      <c r="AA47" t="str">
        <f t="shared" si="136"/>
        <v/>
      </c>
      <c r="AB47" t="str">
        <f t="shared" si="137"/>
        <v/>
      </c>
      <c r="AC47" t="str">
        <f t="shared" si="138"/>
        <v>Wo erwacht Alex?</v>
      </c>
      <c r="AD47" t="str">
        <f t="shared" si="139"/>
        <v>Was ist Alex gefahren?</v>
      </c>
      <c r="AE47" t="str">
        <f t="shared" si="140"/>
        <v/>
      </c>
      <c r="AF47" t="str">
        <f t="shared" si="141"/>
        <v>Was ist Alex gefahren?</v>
      </c>
    </row>
    <row r="48" spans="1:34" x14ac:dyDescent="0.35">
      <c r="A48">
        <v>47</v>
      </c>
      <c r="B48" t="s">
        <v>510</v>
      </c>
      <c r="C48" t="s">
        <v>7</v>
      </c>
      <c r="E48" t="s">
        <v>122</v>
      </c>
      <c r="G48" t="str">
        <f t="shared" si="125"/>
        <v>zur</v>
      </c>
      <c r="H48" t="s">
        <v>229</v>
      </c>
      <c r="I48" t="s">
        <v>454</v>
      </c>
      <c r="J48" t="s">
        <v>351</v>
      </c>
      <c r="K48" t="s">
        <v>357</v>
      </c>
      <c r="L48" t="s">
        <v>648</v>
      </c>
      <c r="M48" t="s">
        <v>94</v>
      </c>
      <c r="O48" t="str">
        <f t="shared" si="126"/>
        <v>Bus</v>
      </c>
      <c r="P48" t="s">
        <v>650</v>
      </c>
      <c r="Q48" t="str">
        <f t="shared" si="127"/>
        <v>Wer läuft zur Meisterschaft?</v>
      </c>
      <c r="R48" t="str">
        <f t="shared" si="128"/>
        <v>Was tat Alex?</v>
      </c>
      <c r="S48" t="str">
        <f t="shared" si="129"/>
        <v>Wohin läuft Alex?</v>
      </c>
      <c r="T48" t="str">
        <f t="shared" si="130"/>
        <v>Was hat Alex verpasst?</v>
      </c>
      <c r="U48" t="s">
        <v>452</v>
      </c>
      <c r="V48" t="str">
        <f t="shared" ref="V48" si="194">S48</f>
        <v>Wohin läuft Alex?</v>
      </c>
      <c r="W48" t="str">
        <f t="shared" ref="W48" si="195">H48</f>
        <v>Meisterschaft</v>
      </c>
      <c r="X48" t="str">
        <f t="shared" ref="X48" si="196">H48</f>
        <v>Meisterschaft</v>
      </c>
      <c r="Y48" t="str">
        <f t="shared" ref="Y48" si="197">H48</f>
        <v>Meisterschaft</v>
      </c>
      <c r="Z48" t="str">
        <f t="shared" si="135"/>
        <v/>
      </c>
      <c r="AA48" t="str">
        <f t="shared" si="136"/>
        <v>Wohin läuft Alex?</v>
      </c>
      <c r="AB48" t="str">
        <f t="shared" si="137"/>
        <v/>
      </c>
      <c r="AC48" t="str">
        <f t="shared" si="138"/>
        <v>Wohin läuft Alex?</v>
      </c>
      <c r="AD48" t="str">
        <f t="shared" si="139"/>
        <v>Was hat Alex verpasst?</v>
      </c>
      <c r="AE48" t="str">
        <f t="shared" si="140"/>
        <v/>
      </c>
      <c r="AF48" t="str">
        <f t="shared" si="141"/>
        <v>Was hat Alex verpasst?</v>
      </c>
    </row>
    <row r="49" spans="1:34" x14ac:dyDescent="0.35">
      <c r="A49">
        <v>48</v>
      </c>
      <c r="B49" t="s">
        <v>510</v>
      </c>
      <c r="C49" t="s">
        <v>3</v>
      </c>
      <c r="F49" t="s">
        <v>35</v>
      </c>
      <c r="G49" t="str">
        <f t="shared" si="125"/>
        <v>vom</v>
      </c>
      <c r="H49" t="s">
        <v>329</v>
      </c>
      <c r="I49" t="s">
        <v>454</v>
      </c>
      <c r="J49" t="s">
        <v>351</v>
      </c>
      <c r="K49" t="s">
        <v>546</v>
      </c>
      <c r="L49" t="s">
        <v>404</v>
      </c>
      <c r="M49" t="s">
        <v>547</v>
      </c>
      <c r="O49" t="str">
        <f t="shared" si="126"/>
        <v>Nichts</v>
      </c>
      <c r="P49" t="s">
        <v>548</v>
      </c>
      <c r="Q49" t="str">
        <f t="shared" si="127"/>
        <v>Wer kommt vom Vortrag?</v>
      </c>
      <c r="R49" t="str">
        <f t="shared" si="128"/>
        <v>Was tat Alex?</v>
      </c>
      <c r="S49" t="str">
        <f t="shared" si="129"/>
        <v>Woher kommt Alex?</v>
      </c>
      <c r="T49" t="str">
        <f t="shared" si="130"/>
        <v>Was hat Alex gelernt?</v>
      </c>
      <c r="U49" t="s">
        <v>395</v>
      </c>
      <c r="V49" t="str">
        <f t="shared" ref="V49" si="198">T49</f>
        <v>Was hat Alex gelernt?</v>
      </c>
      <c r="W49" t="str">
        <f t="shared" ref="W49" si="199">O49</f>
        <v>Nichts</v>
      </c>
      <c r="X49" t="str">
        <f t="shared" ref="X49" si="200">O49</f>
        <v>Nichts</v>
      </c>
      <c r="Y49" t="str">
        <f t="shared" ref="Y49" si="201">O49</f>
        <v>Nichts</v>
      </c>
      <c r="Z49" t="str">
        <f t="shared" si="135"/>
        <v/>
      </c>
      <c r="AA49" t="str">
        <f t="shared" si="136"/>
        <v/>
      </c>
      <c r="AB49" t="str">
        <f t="shared" si="137"/>
        <v>Woher kommt Alex?</v>
      </c>
      <c r="AC49" t="str">
        <f t="shared" si="138"/>
        <v>Woher kommt Alex?</v>
      </c>
      <c r="AD49" t="str">
        <f t="shared" si="139"/>
        <v>Was hat Alex gelernt?</v>
      </c>
      <c r="AE49" t="str">
        <f t="shared" si="140"/>
        <v/>
      </c>
      <c r="AF49" t="str">
        <f t="shared" si="141"/>
        <v>Was hat Alex gelernt?</v>
      </c>
    </row>
    <row r="50" spans="1:34" x14ac:dyDescent="0.35">
      <c r="A50">
        <v>49</v>
      </c>
      <c r="B50" t="s">
        <v>510</v>
      </c>
      <c r="C50" t="s">
        <v>21</v>
      </c>
      <c r="F50" t="s">
        <v>42</v>
      </c>
      <c r="G50" t="str">
        <f t="shared" si="125"/>
        <v>aus der</v>
      </c>
      <c r="H50" t="s">
        <v>90</v>
      </c>
      <c r="I50" t="s">
        <v>454</v>
      </c>
      <c r="J50" t="s">
        <v>351</v>
      </c>
      <c r="K50" t="s">
        <v>356</v>
      </c>
      <c r="L50" t="s">
        <v>444</v>
      </c>
      <c r="M50" t="s">
        <v>443</v>
      </c>
      <c r="O50" t="str">
        <f t="shared" si="126"/>
        <v>Pilgerreise</v>
      </c>
      <c r="P50" t="s">
        <v>442</v>
      </c>
      <c r="Q50" t="str">
        <f t="shared" si="127"/>
        <v>Wer segelt aus der Bucht?</v>
      </c>
      <c r="R50" t="str">
        <f t="shared" si="128"/>
        <v>Was tat Alex?</v>
      </c>
      <c r="S50" t="str">
        <f t="shared" si="129"/>
        <v>Woher segelt Alex?</v>
      </c>
      <c r="T50" t="str">
        <f t="shared" si="130"/>
        <v>Was hat Alex antreten?</v>
      </c>
      <c r="U50" t="s">
        <v>395</v>
      </c>
      <c r="V50" t="str">
        <f t="shared" ref="V50" si="202">Q50</f>
        <v>Wer segelt aus der Bucht?</v>
      </c>
      <c r="W50" t="str">
        <f t="shared" ref="W50" si="203">B50</f>
        <v>Alex</v>
      </c>
      <c r="X50" t="str">
        <f t="shared" ref="X50" si="204">B50</f>
        <v>Alex</v>
      </c>
      <c r="Y50" t="str">
        <f t="shared" ref="Y50" si="205">B50</f>
        <v>Alex</v>
      </c>
      <c r="Z50" t="str">
        <f t="shared" si="135"/>
        <v/>
      </c>
      <c r="AA50" t="str">
        <f t="shared" si="136"/>
        <v/>
      </c>
      <c r="AB50" t="str">
        <f t="shared" si="137"/>
        <v>Woher segelt Alex?</v>
      </c>
      <c r="AC50" t="str">
        <f t="shared" si="138"/>
        <v>Woher segelt Alex?</v>
      </c>
      <c r="AD50" t="str">
        <f t="shared" si="139"/>
        <v>Was hat Alex antreten?</v>
      </c>
      <c r="AE50" t="str">
        <f t="shared" si="140"/>
        <v/>
      </c>
      <c r="AF50" t="str">
        <f t="shared" si="141"/>
        <v>Was hat Alex antreten?</v>
      </c>
    </row>
    <row r="51" spans="1:34" x14ac:dyDescent="0.35">
      <c r="A51">
        <v>50</v>
      </c>
      <c r="B51" t="s">
        <v>510</v>
      </c>
      <c r="C51" t="s">
        <v>8</v>
      </c>
      <c r="E51" t="s">
        <v>52</v>
      </c>
      <c r="G51" t="str">
        <f t="shared" si="125"/>
        <v>auf das</v>
      </c>
      <c r="H51" t="s">
        <v>53</v>
      </c>
      <c r="I51" t="s">
        <v>454</v>
      </c>
      <c r="J51" t="s">
        <v>352</v>
      </c>
      <c r="K51" t="s">
        <v>361</v>
      </c>
      <c r="L51" t="s">
        <v>368</v>
      </c>
      <c r="M51" t="s">
        <v>369</v>
      </c>
      <c r="O51" t="str">
        <f t="shared" si="126"/>
        <v>Anlage</v>
      </c>
      <c r="P51" t="s">
        <v>370</v>
      </c>
      <c r="Q51" t="str">
        <f t="shared" si="127"/>
        <v>Wer eilt auf das Amt?</v>
      </c>
      <c r="R51" t="str">
        <f t="shared" si="128"/>
        <v>Was tat Alex?</v>
      </c>
      <c r="S51" t="str">
        <f t="shared" si="129"/>
        <v>Wohin eilt Alex?</v>
      </c>
      <c r="T51" t="str">
        <f t="shared" si="130"/>
        <v>Was hatte Alex vergessen?</v>
      </c>
      <c r="U51" t="s">
        <v>396</v>
      </c>
      <c r="V51" t="str">
        <f t="shared" ref="V51" si="206">R51</f>
        <v>Was tat Alex?</v>
      </c>
      <c r="W51" t="str">
        <f t="shared" ref="W51" si="207">C51</f>
        <v>eilt</v>
      </c>
      <c r="X51" t="str">
        <f t="shared" ref="X51" si="208">C51</f>
        <v>eilt</v>
      </c>
      <c r="Y51" t="str">
        <f t="shared" ref="Y51" si="209">C51</f>
        <v>eilt</v>
      </c>
      <c r="Z51" t="str">
        <f t="shared" si="135"/>
        <v/>
      </c>
      <c r="AA51" t="str">
        <f t="shared" si="136"/>
        <v>Wohin eilt Alex?</v>
      </c>
      <c r="AB51" t="str">
        <f t="shared" si="137"/>
        <v/>
      </c>
      <c r="AC51" t="str">
        <f t="shared" si="138"/>
        <v>Wohin eilt Alex?</v>
      </c>
      <c r="AD51" t="str">
        <f t="shared" si="139"/>
        <v>Was hatte Alex vergessen?</v>
      </c>
      <c r="AE51" t="str">
        <f t="shared" si="140"/>
        <v/>
      </c>
      <c r="AF51" t="str">
        <f t="shared" si="141"/>
        <v>Was hatte Alex vergessen?</v>
      </c>
    </row>
    <row r="52" spans="1:34" x14ac:dyDescent="0.35">
      <c r="A52">
        <v>51</v>
      </c>
      <c r="B52" t="s">
        <v>510</v>
      </c>
      <c r="C52" t="s">
        <v>534</v>
      </c>
      <c r="D52" t="s">
        <v>44</v>
      </c>
      <c r="G52" t="str">
        <f t="shared" si="125"/>
        <v>im</v>
      </c>
      <c r="H52" t="s">
        <v>159</v>
      </c>
      <c r="I52" t="s">
        <v>454</v>
      </c>
      <c r="J52" t="s">
        <v>491</v>
      </c>
      <c r="K52" t="s">
        <v>356</v>
      </c>
      <c r="L52" t="s">
        <v>535</v>
      </c>
      <c r="M52" t="s">
        <v>327</v>
      </c>
      <c r="O52" t="str">
        <f t="shared" si="126"/>
        <v>Vorlesung</v>
      </c>
      <c r="P52" t="s">
        <v>536</v>
      </c>
      <c r="Q52" t="str">
        <f t="shared" si="127"/>
        <v>Wer simst im Hörsaal?</v>
      </c>
      <c r="R52" t="str">
        <f t="shared" si="128"/>
        <v>Was tat Alex?</v>
      </c>
      <c r="S52" t="str">
        <f t="shared" si="129"/>
        <v>Wo simst Alex?</v>
      </c>
      <c r="T52" t="str">
        <f t="shared" si="130"/>
        <v>Was findet Alex langweilig?</v>
      </c>
      <c r="U52" t="s">
        <v>452</v>
      </c>
      <c r="V52" t="str">
        <f t="shared" ref="V52" si="210">S52</f>
        <v>Wo simst Alex?</v>
      </c>
      <c r="W52" t="str">
        <f t="shared" ref="W52" si="211">H52</f>
        <v>Hörsaal</v>
      </c>
      <c r="X52" t="str">
        <f t="shared" ref="X52" si="212">H52</f>
        <v>Hörsaal</v>
      </c>
      <c r="Y52" t="str">
        <f t="shared" ref="Y52" si="213">H52</f>
        <v>Hörsaal</v>
      </c>
      <c r="Z52" t="str">
        <f t="shared" si="135"/>
        <v>Wo simst Alex?</v>
      </c>
      <c r="AA52" t="str">
        <f t="shared" si="136"/>
        <v/>
      </c>
      <c r="AB52" t="str">
        <f t="shared" si="137"/>
        <v/>
      </c>
      <c r="AC52" t="str">
        <f t="shared" si="138"/>
        <v>Wo simst Alex?</v>
      </c>
      <c r="AD52" t="str">
        <f t="shared" si="139"/>
        <v>Was findet Alex langweilig?</v>
      </c>
      <c r="AE52" t="str">
        <f t="shared" si="140"/>
        <v/>
      </c>
      <c r="AF52" t="str">
        <f t="shared" si="141"/>
        <v>Was findet Alex langweilig?</v>
      </c>
    </row>
    <row r="53" spans="1:34" x14ac:dyDescent="0.35">
      <c r="A53">
        <v>52</v>
      </c>
      <c r="B53" t="s">
        <v>510</v>
      </c>
      <c r="C53" s="1" t="s">
        <v>518</v>
      </c>
      <c r="D53" t="s">
        <v>44</v>
      </c>
      <c r="G53" t="str">
        <f t="shared" si="125"/>
        <v>im</v>
      </c>
      <c r="H53" t="s">
        <v>247</v>
      </c>
      <c r="I53" t="s">
        <v>454</v>
      </c>
      <c r="J53" t="s">
        <v>351</v>
      </c>
      <c r="K53" t="s">
        <v>357</v>
      </c>
      <c r="L53" t="s">
        <v>648</v>
      </c>
      <c r="M53" t="s">
        <v>649</v>
      </c>
      <c r="O53" t="str">
        <f t="shared" si="126"/>
        <v>Parkplatz</v>
      </c>
      <c r="P53" t="s">
        <v>412</v>
      </c>
      <c r="Q53" t="str">
        <f t="shared" si="127"/>
        <v>Wer verzweifelt im Parkhaus?</v>
      </c>
      <c r="R53" t="str">
        <f t="shared" si="128"/>
        <v>Was tat Alex?</v>
      </c>
      <c r="S53" t="str">
        <f t="shared" si="129"/>
        <v>Wo verzweifelt Alex?</v>
      </c>
      <c r="T53" t="str">
        <f t="shared" si="130"/>
        <v>Was hat Alex übersehen?</v>
      </c>
      <c r="U53" s="1" t="s">
        <v>568</v>
      </c>
      <c r="V53" t="str">
        <f t="shared" ref="V53" si="214">T53</f>
        <v>Was hat Alex übersehen?</v>
      </c>
      <c r="W53" t="str">
        <f t="shared" ref="W53" si="215">O53</f>
        <v>Parkplatz</v>
      </c>
      <c r="X53" t="str">
        <f t="shared" ref="X53" si="216">O53</f>
        <v>Parkplatz</v>
      </c>
      <c r="Y53" t="str">
        <f t="shared" ref="Y53" si="217">O53</f>
        <v>Parkplatz</v>
      </c>
      <c r="Z53" t="str">
        <f t="shared" si="135"/>
        <v>Wo verzweifelt Alex?</v>
      </c>
      <c r="AA53" t="str">
        <f t="shared" si="136"/>
        <v/>
      </c>
      <c r="AB53" t="str">
        <f t="shared" si="137"/>
        <v/>
      </c>
      <c r="AC53" t="str">
        <f t="shared" si="138"/>
        <v>Wo verzweifelt Alex?</v>
      </c>
      <c r="AD53" t="str">
        <f t="shared" si="139"/>
        <v>Was hat Alex übersehen?</v>
      </c>
      <c r="AE53" t="str">
        <f t="shared" si="140"/>
        <v/>
      </c>
      <c r="AF53" t="str">
        <f t="shared" si="141"/>
        <v>Was hat Alex übersehen?</v>
      </c>
    </row>
    <row r="54" spans="1:34" x14ac:dyDescent="0.35">
      <c r="A54">
        <v>53</v>
      </c>
      <c r="B54" t="s">
        <v>510</v>
      </c>
      <c r="C54" t="s">
        <v>15</v>
      </c>
      <c r="E54" t="s">
        <v>41</v>
      </c>
      <c r="G54" t="str">
        <f t="shared" si="125"/>
        <v>in die</v>
      </c>
      <c r="H54" t="s">
        <v>77</v>
      </c>
      <c r="I54" t="s">
        <v>454</v>
      </c>
      <c r="J54" t="s">
        <v>351</v>
      </c>
      <c r="K54" t="s">
        <v>356</v>
      </c>
      <c r="L54" t="s">
        <v>418</v>
      </c>
      <c r="M54" t="s">
        <v>419</v>
      </c>
      <c r="O54" t="str">
        <f t="shared" si="126"/>
        <v>Streitigkeiten</v>
      </c>
      <c r="P54" t="s">
        <v>420</v>
      </c>
      <c r="Q54" t="str">
        <f t="shared" si="127"/>
        <v>Wer flüchtet in die Besprechung?</v>
      </c>
      <c r="R54" t="str">
        <f t="shared" si="128"/>
        <v>Was tat Alex?</v>
      </c>
      <c r="S54" t="str">
        <f t="shared" si="129"/>
        <v>Wohin flüchtet Alex?</v>
      </c>
      <c r="T54" t="str">
        <f t="shared" si="130"/>
        <v>Was hat Alex satt?</v>
      </c>
      <c r="U54" t="s">
        <v>395</v>
      </c>
      <c r="V54" t="str">
        <f t="shared" ref="V54" si="218">Q54</f>
        <v>Wer flüchtet in die Besprechung?</v>
      </c>
      <c r="W54" t="str">
        <f t="shared" ref="W54" si="219">B54</f>
        <v>Alex</v>
      </c>
      <c r="X54" t="str">
        <f t="shared" ref="X54" si="220">B54</f>
        <v>Alex</v>
      </c>
      <c r="Y54" t="str">
        <f t="shared" ref="Y54" si="221">B54</f>
        <v>Alex</v>
      </c>
      <c r="Z54" t="str">
        <f t="shared" si="135"/>
        <v/>
      </c>
      <c r="AA54" t="str">
        <f t="shared" si="136"/>
        <v>Wohin flüchtet Alex?</v>
      </c>
      <c r="AB54" t="str">
        <f t="shared" si="137"/>
        <v/>
      </c>
      <c r="AC54" t="str">
        <f t="shared" si="138"/>
        <v>Wohin flüchtet Alex?</v>
      </c>
      <c r="AD54" t="str">
        <f t="shared" si="139"/>
        <v>Was hat Alex satt?</v>
      </c>
      <c r="AE54" t="str">
        <f t="shared" si="140"/>
        <v/>
      </c>
      <c r="AF54" t="str">
        <f t="shared" si="141"/>
        <v>Was hat Alex satt?</v>
      </c>
    </row>
    <row r="55" spans="1:34" x14ac:dyDescent="0.35">
      <c r="A55">
        <v>54</v>
      </c>
      <c r="B55" t="s">
        <v>510</v>
      </c>
      <c r="C55" t="s">
        <v>6</v>
      </c>
      <c r="D55" t="s">
        <v>40</v>
      </c>
      <c r="G55" t="str">
        <f t="shared" si="125"/>
        <v>in der</v>
      </c>
      <c r="H55" t="s">
        <v>242</v>
      </c>
      <c r="I55" t="s">
        <v>454</v>
      </c>
      <c r="J55" t="s">
        <v>351</v>
      </c>
      <c r="K55" t="s">
        <v>356</v>
      </c>
      <c r="L55" t="s">
        <v>557</v>
      </c>
      <c r="M55" t="s">
        <v>556</v>
      </c>
      <c r="O55" t="str">
        <f t="shared" si="126"/>
        <v>Handwerksarbeiten</v>
      </c>
      <c r="P55" t="s">
        <v>558</v>
      </c>
      <c r="Q55" t="str">
        <f t="shared" si="127"/>
        <v>Wer landet in der Notaufnahme?</v>
      </c>
      <c r="R55" t="str">
        <f t="shared" si="128"/>
        <v>Was tat Alex?</v>
      </c>
      <c r="S55" t="str">
        <f t="shared" si="129"/>
        <v>Wo landet Alex?</v>
      </c>
      <c r="T55" t="str">
        <f t="shared" si="130"/>
        <v>Was hat Alex unterschätzt?</v>
      </c>
      <c r="U55" t="s">
        <v>396</v>
      </c>
      <c r="V55" t="str">
        <f t="shared" ref="V55" si="222">R55</f>
        <v>Was tat Alex?</v>
      </c>
      <c r="W55" t="str">
        <f t="shared" ref="W55" si="223">C55</f>
        <v>landet</v>
      </c>
      <c r="X55" t="str">
        <f t="shared" ref="X55" si="224">C55</f>
        <v>landet</v>
      </c>
      <c r="Y55" t="str">
        <f t="shared" ref="Y55" si="225">C55</f>
        <v>landet</v>
      </c>
      <c r="Z55" t="str">
        <f t="shared" si="135"/>
        <v>Wo landet Alex?</v>
      </c>
      <c r="AA55" t="str">
        <f t="shared" si="136"/>
        <v/>
      </c>
      <c r="AB55" t="str">
        <f t="shared" si="137"/>
        <v/>
      </c>
      <c r="AC55" t="str">
        <f t="shared" si="138"/>
        <v>Wo landet Alex?</v>
      </c>
      <c r="AD55" t="str">
        <f t="shared" si="139"/>
        <v>Was hat Alex unterschätzt?</v>
      </c>
      <c r="AE55" t="str">
        <f t="shared" si="140"/>
        <v/>
      </c>
      <c r="AF55" t="str">
        <f t="shared" si="141"/>
        <v>Was hat Alex unterschätzt?</v>
      </c>
    </row>
    <row r="56" spans="1:34" x14ac:dyDescent="0.35">
      <c r="A56">
        <v>55</v>
      </c>
      <c r="B56" t="s">
        <v>510</v>
      </c>
      <c r="C56" t="s">
        <v>13</v>
      </c>
      <c r="E56" t="s">
        <v>41</v>
      </c>
      <c r="G56" t="str">
        <f t="shared" si="125"/>
        <v>in die</v>
      </c>
      <c r="H56" t="s">
        <v>83</v>
      </c>
      <c r="I56" t="s">
        <v>454</v>
      </c>
      <c r="J56" t="s">
        <v>374</v>
      </c>
      <c r="K56" t="s">
        <v>356</v>
      </c>
      <c r="L56" t="s">
        <v>426</v>
      </c>
      <c r="N56" t="s">
        <v>427</v>
      </c>
      <c r="O56" t="str">
        <f t="shared" si="126"/>
        <v>Kollegen</v>
      </c>
      <c r="P56" t="s">
        <v>428</v>
      </c>
      <c r="Q56" t="str">
        <f t="shared" si="127"/>
        <v>Wer flieht in die Bibliothek?</v>
      </c>
      <c r="R56" t="str">
        <f t="shared" si="128"/>
        <v>Was tat Alex?</v>
      </c>
      <c r="S56" t="str">
        <f t="shared" si="129"/>
        <v>Wohin flieht Alex?</v>
      </c>
      <c r="T56" t="str">
        <f t="shared" si="130"/>
        <v>Wen möchte Alex nicht hören?</v>
      </c>
      <c r="U56" t="s">
        <v>452</v>
      </c>
      <c r="V56" t="str">
        <f t="shared" ref="V56" si="226">S56</f>
        <v>Wohin flieht Alex?</v>
      </c>
      <c r="W56" t="str">
        <f t="shared" ref="W56" si="227">H56</f>
        <v>Bibliothek</v>
      </c>
      <c r="X56" t="str">
        <f t="shared" ref="X56" si="228">H56</f>
        <v>Bibliothek</v>
      </c>
      <c r="Y56" t="str">
        <f t="shared" ref="Y56" si="229">H56</f>
        <v>Bibliothek</v>
      </c>
      <c r="Z56" t="str">
        <f t="shared" si="135"/>
        <v/>
      </c>
      <c r="AA56" t="str">
        <f t="shared" si="136"/>
        <v>Wohin flieht Alex?</v>
      </c>
      <c r="AB56" t="str">
        <f t="shared" si="137"/>
        <v/>
      </c>
      <c r="AC56" t="str">
        <f t="shared" si="138"/>
        <v>Wohin flieht Alex?</v>
      </c>
      <c r="AD56" t="str">
        <f t="shared" si="139"/>
        <v/>
      </c>
      <c r="AE56" t="str">
        <f t="shared" si="140"/>
        <v>Wen möchte Alex nicht hören?</v>
      </c>
      <c r="AF56" t="str">
        <f t="shared" si="141"/>
        <v>Wen möchte Alex nicht hören?</v>
      </c>
    </row>
    <row r="57" spans="1:34" x14ac:dyDescent="0.35">
      <c r="A57">
        <v>56</v>
      </c>
      <c r="B57" t="s">
        <v>510</v>
      </c>
      <c r="C57" t="s">
        <v>1</v>
      </c>
      <c r="D57" t="s">
        <v>380</v>
      </c>
      <c r="G57" t="str">
        <f t="shared" si="125"/>
        <v>vor der</v>
      </c>
      <c r="H57" t="s">
        <v>51</v>
      </c>
      <c r="I57" t="s">
        <v>454</v>
      </c>
      <c r="J57" t="s">
        <v>402</v>
      </c>
      <c r="K57" t="s">
        <v>381</v>
      </c>
      <c r="L57" t="s">
        <v>382</v>
      </c>
      <c r="N57" t="s">
        <v>392</v>
      </c>
      <c r="O57" t="str">
        <f t="shared" si="126"/>
        <v>Ampelnännchen</v>
      </c>
      <c r="P57" t="s">
        <v>565</v>
      </c>
      <c r="Q57" t="str">
        <f t="shared" si="127"/>
        <v>Wer joggt vor der Ampel?</v>
      </c>
      <c r="R57" t="str">
        <f t="shared" si="128"/>
        <v>Was tat Alex?</v>
      </c>
      <c r="S57" t="str">
        <f t="shared" si="129"/>
        <v>Wo joggt Alex?</v>
      </c>
      <c r="T57" t="str">
        <f t="shared" si="130"/>
        <v>Wen muss Alex warten?</v>
      </c>
      <c r="U57" s="1" t="s">
        <v>568</v>
      </c>
      <c r="V57" t="str">
        <f t="shared" ref="V57" si="230">T57</f>
        <v>Wen muss Alex warten?</v>
      </c>
      <c r="W57" t="str">
        <f t="shared" ref="W57" si="231">O57</f>
        <v>Ampelnännchen</v>
      </c>
      <c r="X57" t="str">
        <f t="shared" ref="X57" si="232">O57</f>
        <v>Ampelnännchen</v>
      </c>
      <c r="Y57" t="str">
        <f t="shared" ref="Y57" si="233">O57</f>
        <v>Ampelnännchen</v>
      </c>
      <c r="Z57" t="str">
        <f t="shared" si="135"/>
        <v>Wo joggt Alex?</v>
      </c>
      <c r="AA57" t="str">
        <f t="shared" si="136"/>
        <v/>
      </c>
      <c r="AB57" t="str">
        <f t="shared" si="137"/>
        <v/>
      </c>
      <c r="AC57" t="str">
        <f t="shared" si="138"/>
        <v>Wo joggt Alex?</v>
      </c>
      <c r="AD57" t="str">
        <f t="shared" si="139"/>
        <v/>
      </c>
      <c r="AE57" t="str">
        <f t="shared" si="140"/>
        <v>Wen muss Alex warten?</v>
      </c>
      <c r="AF57" t="str">
        <f t="shared" si="141"/>
        <v>Wen muss Alex warten?</v>
      </c>
    </row>
    <row r="58" spans="1:34" x14ac:dyDescent="0.35">
      <c r="A58">
        <v>57</v>
      </c>
      <c r="B58" t="s">
        <v>510</v>
      </c>
      <c r="C58" t="s">
        <v>7</v>
      </c>
      <c r="E58" t="s">
        <v>122</v>
      </c>
      <c r="G58" t="str">
        <f t="shared" si="125"/>
        <v>zur</v>
      </c>
      <c r="H58" t="s">
        <v>57</v>
      </c>
      <c r="I58" t="s">
        <v>454</v>
      </c>
      <c r="J58" t="s">
        <v>351</v>
      </c>
      <c r="K58" t="s">
        <v>357</v>
      </c>
      <c r="L58" t="s">
        <v>408</v>
      </c>
      <c r="M58" t="s">
        <v>409</v>
      </c>
      <c r="O58" t="str">
        <f t="shared" si="126"/>
        <v>Kuchen</v>
      </c>
      <c r="P58" t="s">
        <v>370</v>
      </c>
      <c r="Q58" t="str">
        <f t="shared" si="127"/>
        <v>Wer läuft zur Bäckerei?</v>
      </c>
      <c r="R58" t="str">
        <f t="shared" si="128"/>
        <v>Was tat Alex?</v>
      </c>
      <c r="S58" t="str">
        <f t="shared" si="129"/>
        <v>Wohin läuft Alex?</v>
      </c>
      <c r="T58" t="str">
        <f t="shared" si="130"/>
        <v>Was hat Alex vergessen?</v>
      </c>
      <c r="U58" t="s">
        <v>395</v>
      </c>
      <c r="V58" t="str">
        <f t="shared" ref="V58" si="234">Q58</f>
        <v>Wer läuft zur Bäckerei?</v>
      </c>
      <c r="W58" t="str">
        <f t="shared" ref="W58" si="235">B58</f>
        <v>Alex</v>
      </c>
      <c r="X58" t="str">
        <f t="shared" ref="X58" si="236">B58</f>
        <v>Alex</v>
      </c>
      <c r="Y58" t="str">
        <f t="shared" ref="Y58" si="237">B58</f>
        <v>Alex</v>
      </c>
      <c r="Z58" t="str">
        <f t="shared" si="135"/>
        <v/>
      </c>
      <c r="AA58" t="str">
        <f t="shared" si="136"/>
        <v>Wohin läuft Alex?</v>
      </c>
      <c r="AB58" t="str">
        <f t="shared" si="137"/>
        <v/>
      </c>
      <c r="AC58" t="str">
        <f t="shared" si="138"/>
        <v>Wohin läuft Alex?</v>
      </c>
      <c r="AD58" t="str">
        <f t="shared" si="139"/>
        <v>Was hat Alex vergessen?</v>
      </c>
      <c r="AE58" t="str">
        <f t="shared" si="140"/>
        <v/>
      </c>
      <c r="AF58" t="str">
        <f t="shared" si="141"/>
        <v>Was hat Alex vergessen?</v>
      </c>
    </row>
    <row r="59" spans="1:34" x14ac:dyDescent="0.35">
      <c r="A59">
        <v>58</v>
      </c>
      <c r="B59" t="s">
        <v>510</v>
      </c>
      <c r="C59" t="s">
        <v>10</v>
      </c>
      <c r="F59" t="s">
        <v>50</v>
      </c>
      <c r="G59" t="str">
        <f t="shared" si="125"/>
        <v>von der</v>
      </c>
      <c r="H59" t="s">
        <v>65</v>
      </c>
      <c r="I59" t="s">
        <v>454</v>
      </c>
      <c r="J59" t="s">
        <v>351</v>
      </c>
      <c r="K59" t="s">
        <v>353</v>
      </c>
      <c r="L59" t="s">
        <v>398</v>
      </c>
      <c r="M59" t="s">
        <v>378</v>
      </c>
      <c r="O59" t="str">
        <f t="shared" si="126"/>
        <v>Solo</v>
      </c>
      <c r="P59" t="s">
        <v>379</v>
      </c>
      <c r="Q59" t="str">
        <f t="shared" si="127"/>
        <v>Wer fährt von der Bandprobe?</v>
      </c>
      <c r="R59" t="str">
        <f t="shared" si="128"/>
        <v>Was tat Alex?</v>
      </c>
      <c r="S59" t="str">
        <f t="shared" si="129"/>
        <v>Woher fährt Alex?</v>
      </c>
      <c r="T59" t="str">
        <f t="shared" si="130"/>
        <v>Was hat Alex hingelegt?</v>
      </c>
      <c r="U59" t="s">
        <v>396</v>
      </c>
      <c r="V59" t="str">
        <f t="shared" ref="V59" si="238">R59</f>
        <v>Was tat Alex?</v>
      </c>
      <c r="W59" t="str">
        <f t="shared" ref="W59" si="239">C59</f>
        <v>fährt</v>
      </c>
      <c r="X59" t="str">
        <f t="shared" ref="X59" si="240">C59</f>
        <v>fährt</v>
      </c>
      <c r="Y59" t="str">
        <f t="shared" ref="Y59" si="241">C59</f>
        <v>fährt</v>
      </c>
      <c r="Z59" t="str">
        <f t="shared" si="135"/>
        <v/>
      </c>
      <c r="AA59" t="str">
        <f t="shared" si="136"/>
        <v/>
      </c>
      <c r="AB59" t="str">
        <f t="shared" si="137"/>
        <v>Woher fährt Alex?</v>
      </c>
      <c r="AC59" t="str">
        <f t="shared" si="138"/>
        <v>Woher fährt Alex?</v>
      </c>
      <c r="AD59" t="str">
        <f t="shared" si="139"/>
        <v>Was hat Alex hingelegt?</v>
      </c>
      <c r="AE59" t="str">
        <f t="shared" si="140"/>
        <v/>
      </c>
      <c r="AF59" t="str">
        <f t="shared" si="141"/>
        <v>Was hat Alex hingelegt?</v>
      </c>
    </row>
    <row r="60" spans="1:34" x14ac:dyDescent="0.35">
      <c r="A60">
        <v>59</v>
      </c>
      <c r="B60" t="s">
        <v>510</v>
      </c>
      <c r="C60" t="s">
        <v>5</v>
      </c>
      <c r="E60" t="s">
        <v>58</v>
      </c>
      <c r="G60" t="str">
        <f t="shared" si="125"/>
        <v>ins</v>
      </c>
      <c r="H60" t="s">
        <v>59</v>
      </c>
      <c r="I60" t="s">
        <v>454</v>
      </c>
      <c r="J60" t="s">
        <v>352</v>
      </c>
      <c r="K60" t="s">
        <v>353</v>
      </c>
      <c r="L60" t="s">
        <v>411</v>
      </c>
      <c r="M60" t="s">
        <v>367</v>
      </c>
      <c r="O60" t="str">
        <f t="shared" si="126"/>
        <v>Bier</v>
      </c>
      <c r="P60" t="s">
        <v>410</v>
      </c>
      <c r="Q60" t="str">
        <f t="shared" si="127"/>
        <v>Wer kriecht ins Bad?</v>
      </c>
      <c r="R60" t="str">
        <f t="shared" si="128"/>
        <v>Was tat Alex?</v>
      </c>
      <c r="S60" t="str">
        <f t="shared" si="129"/>
        <v>Wohin kriecht Alex?</v>
      </c>
      <c r="T60" t="str">
        <f t="shared" si="130"/>
        <v>Was hatte Alex zu viel?</v>
      </c>
      <c r="U60" t="s">
        <v>452</v>
      </c>
      <c r="V60" t="str">
        <f t="shared" ref="V60" si="242">S60</f>
        <v>Wohin kriecht Alex?</v>
      </c>
      <c r="W60" t="str">
        <f t="shared" ref="W60" si="243">H60</f>
        <v>Bad</v>
      </c>
      <c r="X60" t="str">
        <f t="shared" ref="X60" si="244">H60</f>
        <v>Bad</v>
      </c>
      <c r="Y60" t="str">
        <f t="shared" ref="Y60" si="245">H60</f>
        <v>Bad</v>
      </c>
      <c r="Z60" t="str">
        <f t="shared" si="135"/>
        <v/>
      </c>
      <c r="AA60" t="str">
        <f t="shared" si="136"/>
        <v>Wohin kriecht Alex?</v>
      </c>
      <c r="AB60" t="str">
        <f t="shared" si="137"/>
        <v/>
      </c>
      <c r="AC60" t="str">
        <f t="shared" si="138"/>
        <v>Wohin kriecht Alex?</v>
      </c>
      <c r="AD60" t="str">
        <f t="shared" si="139"/>
        <v>Was hatte Alex zu viel?</v>
      </c>
      <c r="AE60" t="str">
        <f t="shared" si="140"/>
        <v/>
      </c>
      <c r="AF60" t="str">
        <f t="shared" si="141"/>
        <v>Was hatte Alex zu viel?</v>
      </c>
    </row>
    <row r="61" spans="1:34" x14ac:dyDescent="0.35">
      <c r="A61">
        <v>60</v>
      </c>
      <c r="B61" t="s">
        <v>510</v>
      </c>
      <c r="C61" t="s">
        <v>24</v>
      </c>
      <c r="D61" t="s">
        <v>44</v>
      </c>
      <c r="G61" t="str">
        <f t="shared" si="125"/>
        <v>im</v>
      </c>
      <c r="H61" t="s">
        <v>92</v>
      </c>
      <c r="I61" t="s">
        <v>454</v>
      </c>
      <c r="J61" t="s">
        <v>402</v>
      </c>
      <c r="K61" t="s">
        <v>361</v>
      </c>
      <c r="L61" t="s">
        <v>460</v>
      </c>
      <c r="M61" t="s">
        <v>461</v>
      </c>
      <c r="O61" t="str">
        <f t="shared" si="126"/>
        <v>Schicht</v>
      </c>
      <c r="P61" t="s">
        <v>462</v>
      </c>
      <c r="Q61" t="str">
        <f t="shared" si="127"/>
        <v>Wer startet im Bundestag?</v>
      </c>
      <c r="R61" t="str">
        <f t="shared" si="128"/>
        <v>Was tat Alex?</v>
      </c>
      <c r="S61" t="str">
        <f t="shared" si="129"/>
        <v>Wo startet Alex?</v>
      </c>
      <c r="T61" t="str">
        <f t="shared" si="130"/>
        <v>Was muss Alex einlegen?</v>
      </c>
      <c r="U61" t="s">
        <v>395</v>
      </c>
      <c r="V61" t="str">
        <f t="shared" ref="V61" si="246">T61</f>
        <v>Was muss Alex einlegen?</v>
      </c>
      <c r="W61" t="str">
        <f t="shared" ref="W61" si="247">O61</f>
        <v>Schicht</v>
      </c>
      <c r="X61" t="str">
        <f t="shared" ref="X61" si="248">O61</f>
        <v>Schicht</v>
      </c>
      <c r="Y61" t="str">
        <f t="shared" ref="Y61" si="249">O61</f>
        <v>Schicht</v>
      </c>
      <c r="Z61" t="str">
        <f t="shared" si="135"/>
        <v>Wo startet Alex?</v>
      </c>
      <c r="AA61" t="str">
        <f t="shared" si="136"/>
        <v/>
      </c>
      <c r="AB61" t="str">
        <f t="shared" si="137"/>
        <v/>
      </c>
      <c r="AC61" t="str">
        <f t="shared" si="138"/>
        <v>Wo startet Alex?</v>
      </c>
      <c r="AD61" t="str">
        <f t="shared" si="139"/>
        <v>Was muss Alex einlegen?</v>
      </c>
      <c r="AE61" t="str">
        <f t="shared" si="140"/>
        <v/>
      </c>
      <c r="AF61" t="str">
        <f t="shared" si="141"/>
        <v>Was muss Alex einlegen?</v>
      </c>
    </row>
    <row r="62" spans="1:34" x14ac:dyDescent="0.35">
      <c r="A62">
        <v>61</v>
      </c>
      <c r="B62" t="s">
        <v>510</v>
      </c>
      <c r="C62" t="s">
        <v>27</v>
      </c>
      <c r="D62" t="s">
        <v>40</v>
      </c>
      <c r="G62" t="str">
        <f t="shared" si="125"/>
        <v>in der</v>
      </c>
      <c r="H62" t="s">
        <v>101</v>
      </c>
      <c r="I62" t="s">
        <v>454</v>
      </c>
      <c r="J62" t="s">
        <v>358</v>
      </c>
      <c r="K62" t="s">
        <v>495</v>
      </c>
      <c r="L62" t="s">
        <v>496</v>
      </c>
      <c r="M62" t="s">
        <v>497</v>
      </c>
      <c r="O62" t="str">
        <f t="shared" si="126"/>
        <v>Mittelpunkt</v>
      </c>
      <c r="P62" t="s">
        <v>498</v>
      </c>
      <c r="Q62" t="str">
        <f t="shared" si="127"/>
        <v>Wer tanzt in der Disko?</v>
      </c>
      <c r="R62" t="str">
        <f t="shared" si="128"/>
        <v>Was tat Alex?</v>
      </c>
      <c r="S62" t="str">
        <f t="shared" si="129"/>
        <v>Wo tanzt Alex?</v>
      </c>
      <c r="T62" t="str">
        <f t="shared" si="130"/>
        <v>Was ist Alex des Abends?</v>
      </c>
      <c r="U62" t="s">
        <v>395</v>
      </c>
      <c r="V62" t="str">
        <f t="shared" ref="V62" si="250">Q62</f>
        <v>Wer tanzt in der Disko?</v>
      </c>
      <c r="W62" t="str">
        <f t="shared" ref="W62" si="251">B62</f>
        <v>Alex</v>
      </c>
      <c r="X62" t="str">
        <f t="shared" ref="X62" si="252">B62</f>
        <v>Alex</v>
      </c>
      <c r="Y62" t="str">
        <f t="shared" ref="Y62" si="253">B62</f>
        <v>Alex</v>
      </c>
      <c r="Z62" t="str">
        <f t="shared" si="135"/>
        <v>Wo tanzt Alex?</v>
      </c>
      <c r="AA62" t="str">
        <f t="shared" si="136"/>
        <v/>
      </c>
      <c r="AB62" t="str">
        <f t="shared" si="137"/>
        <v/>
      </c>
      <c r="AC62" t="str">
        <f t="shared" si="138"/>
        <v>Wo tanzt Alex?</v>
      </c>
      <c r="AD62" t="str">
        <f t="shared" si="139"/>
        <v>Was ist Alex des Abends?</v>
      </c>
      <c r="AE62" t="str">
        <f t="shared" si="140"/>
        <v/>
      </c>
      <c r="AF62" t="str">
        <f t="shared" si="141"/>
        <v>Was ist Alex des Abends?</v>
      </c>
      <c r="AG62" s="3"/>
      <c r="AH62" s="3"/>
    </row>
    <row r="63" spans="1:34" x14ac:dyDescent="0.35">
      <c r="A63">
        <v>62</v>
      </c>
      <c r="B63" t="s">
        <v>510</v>
      </c>
      <c r="C63" t="s">
        <v>12</v>
      </c>
      <c r="F63" t="s">
        <v>42</v>
      </c>
      <c r="G63" t="str">
        <f t="shared" si="125"/>
        <v>aus der</v>
      </c>
      <c r="H63" t="s">
        <v>222</v>
      </c>
      <c r="I63" t="s">
        <v>454</v>
      </c>
      <c r="J63" t="s">
        <v>351</v>
      </c>
      <c r="K63" t="s">
        <v>357</v>
      </c>
      <c r="L63" t="s">
        <v>651</v>
      </c>
      <c r="N63" t="s">
        <v>652</v>
      </c>
      <c r="O63" t="str">
        <f t="shared" si="126"/>
        <v>Schiedsrichter</v>
      </c>
      <c r="P63" t="s">
        <v>653</v>
      </c>
      <c r="Q63" t="str">
        <f t="shared" si="127"/>
        <v>Wer fliegt aus der Mannschaft?</v>
      </c>
      <c r="R63" t="str">
        <f t="shared" si="128"/>
        <v>Was tat Alex?</v>
      </c>
      <c r="S63" t="str">
        <f t="shared" si="129"/>
        <v>Woher fliegt Alex?</v>
      </c>
      <c r="T63" t="str">
        <f t="shared" si="130"/>
        <v>Wen hat Alex angespuckt?</v>
      </c>
      <c r="U63" t="s">
        <v>396</v>
      </c>
      <c r="V63" t="str">
        <f t="shared" ref="V63" si="254">R63</f>
        <v>Was tat Alex?</v>
      </c>
      <c r="W63" t="str">
        <f t="shared" ref="W63" si="255">C63</f>
        <v>fliegt</v>
      </c>
      <c r="X63" t="str">
        <f t="shared" ref="X63" si="256">C63</f>
        <v>fliegt</v>
      </c>
      <c r="Y63" t="str">
        <f t="shared" ref="Y63" si="257">C63</f>
        <v>fliegt</v>
      </c>
      <c r="Z63" t="str">
        <f t="shared" si="135"/>
        <v/>
      </c>
      <c r="AA63" t="str">
        <f t="shared" si="136"/>
        <v/>
      </c>
      <c r="AB63" t="str">
        <f t="shared" si="137"/>
        <v>Woher fliegt Alex?</v>
      </c>
      <c r="AC63" t="str">
        <f t="shared" si="138"/>
        <v>Woher fliegt Alex?</v>
      </c>
      <c r="AD63" t="str">
        <f t="shared" si="139"/>
        <v/>
      </c>
      <c r="AE63" t="str">
        <f t="shared" si="140"/>
        <v>Wen hat Alex angespuckt?</v>
      </c>
      <c r="AF63" t="str">
        <f t="shared" si="141"/>
        <v>Wen hat Alex angespuckt?</v>
      </c>
    </row>
    <row r="64" spans="1:34" x14ac:dyDescent="0.35">
      <c r="A64">
        <v>63</v>
      </c>
      <c r="B64" t="s">
        <v>510</v>
      </c>
      <c r="C64" t="s">
        <v>3</v>
      </c>
      <c r="F64" t="s">
        <v>35</v>
      </c>
      <c r="G64" t="str">
        <f t="shared" si="125"/>
        <v>vom</v>
      </c>
      <c r="H64" t="s">
        <v>131</v>
      </c>
      <c r="I64" t="s">
        <v>454</v>
      </c>
      <c r="J64" t="s">
        <v>351</v>
      </c>
      <c r="K64" t="s">
        <v>356</v>
      </c>
      <c r="L64" t="s">
        <v>513</v>
      </c>
      <c r="N64" t="s">
        <v>514</v>
      </c>
      <c r="O64" t="str">
        <f t="shared" si="126"/>
        <v>Großmutter</v>
      </c>
      <c r="P64" t="s">
        <v>515</v>
      </c>
      <c r="Q64" t="str">
        <f t="shared" si="127"/>
        <v>Wer kommt vom Friedhof?</v>
      </c>
      <c r="R64" t="str">
        <f t="shared" si="128"/>
        <v>Was tat Alex?</v>
      </c>
      <c r="S64" t="str">
        <f t="shared" si="129"/>
        <v>Woher kommt Alex?</v>
      </c>
      <c r="T64" t="str">
        <f t="shared" si="130"/>
        <v>Wen hat Alex besucht?</v>
      </c>
      <c r="U64" t="s">
        <v>452</v>
      </c>
      <c r="V64" t="str">
        <f t="shared" ref="V64" si="258">S64</f>
        <v>Woher kommt Alex?</v>
      </c>
      <c r="W64" t="str">
        <f t="shared" ref="W64" si="259">H64</f>
        <v>Friedhof</v>
      </c>
      <c r="X64" t="str">
        <f t="shared" ref="X64" si="260">H64</f>
        <v>Friedhof</v>
      </c>
      <c r="Y64" t="str">
        <f t="shared" ref="Y64" si="261">H64</f>
        <v>Friedhof</v>
      </c>
      <c r="Z64" t="str">
        <f t="shared" si="135"/>
        <v/>
      </c>
      <c r="AA64" t="str">
        <f t="shared" si="136"/>
        <v/>
      </c>
      <c r="AB64" t="str">
        <f t="shared" si="137"/>
        <v>Woher kommt Alex?</v>
      </c>
      <c r="AC64" t="str">
        <f t="shared" si="138"/>
        <v>Woher kommt Alex?</v>
      </c>
      <c r="AD64" t="str">
        <f t="shared" si="139"/>
        <v/>
      </c>
      <c r="AE64" t="str">
        <f t="shared" si="140"/>
        <v>Wen hat Alex besucht?</v>
      </c>
      <c r="AF64" t="str">
        <f t="shared" si="141"/>
        <v>Wen hat Alex besucht?</v>
      </c>
      <c r="AG64" s="4"/>
      <c r="AH64" s="4"/>
    </row>
    <row r="65" spans="1:34" x14ac:dyDescent="0.35">
      <c r="A65">
        <v>64</v>
      </c>
      <c r="B65" t="s">
        <v>510</v>
      </c>
      <c r="C65" s="1" t="s">
        <v>541</v>
      </c>
      <c r="D65" t="s">
        <v>37</v>
      </c>
      <c r="G65" t="str">
        <f t="shared" si="125"/>
        <v>auf dem</v>
      </c>
      <c r="H65" t="s">
        <v>312</v>
      </c>
      <c r="I65" t="s">
        <v>454</v>
      </c>
      <c r="J65" t="s">
        <v>351</v>
      </c>
      <c r="K65" t="s">
        <v>356</v>
      </c>
      <c r="L65" t="s">
        <v>645</v>
      </c>
      <c r="N65" t="s">
        <v>646</v>
      </c>
      <c r="O65" t="str">
        <f t="shared" si="126"/>
        <v>Person</v>
      </c>
      <c r="P65" t="s">
        <v>647</v>
      </c>
      <c r="Q65" t="str">
        <f t="shared" si="127"/>
        <v>Wer ringt auf dem Umweg?</v>
      </c>
      <c r="R65" t="str">
        <f t="shared" si="128"/>
        <v>Was tat Alex?</v>
      </c>
      <c r="S65" t="str">
        <f t="shared" si="129"/>
        <v>Wo ringt Alex?</v>
      </c>
      <c r="T65" t="str">
        <f t="shared" si="130"/>
        <v>Wen hat Alex angestarrt?</v>
      </c>
      <c r="U65" s="1" t="s">
        <v>568</v>
      </c>
      <c r="V65" t="str">
        <f t="shared" ref="V65" si="262">T65</f>
        <v>Wen hat Alex angestarrt?</v>
      </c>
      <c r="W65" t="str">
        <f t="shared" ref="W65" si="263">O65</f>
        <v>Person</v>
      </c>
      <c r="X65" t="str">
        <f t="shared" ref="X65" si="264">O65</f>
        <v>Person</v>
      </c>
      <c r="Y65" t="str">
        <f t="shared" ref="Y65" si="265">O65</f>
        <v>Person</v>
      </c>
      <c r="Z65" t="str">
        <f t="shared" si="135"/>
        <v>Wo ringt Alex?</v>
      </c>
      <c r="AA65" t="str">
        <f t="shared" si="136"/>
        <v/>
      </c>
      <c r="AB65" t="str">
        <f t="shared" si="137"/>
        <v/>
      </c>
      <c r="AC65" t="str">
        <f t="shared" si="138"/>
        <v>Wo ringt Alex?</v>
      </c>
      <c r="AD65" t="str">
        <f t="shared" si="139"/>
        <v/>
      </c>
      <c r="AE65" t="str">
        <f t="shared" si="140"/>
        <v>Wen hat Alex angestarrt?</v>
      </c>
      <c r="AF65" t="str">
        <f t="shared" si="141"/>
        <v>Wen hat Alex angestarrt?</v>
      </c>
    </row>
    <row r="66" spans="1:34" x14ac:dyDescent="0.35">
      <c r="A66">
        <v>65</v>
      </c>
      <c r="B66" t="s">
        <v>510</v>
      </c>
      <c r="C66" t="s">
        <v>667</v>
      </c>
      <c r="D66" t="s">
        <v>37</v>
      </c>
      <c r="G66" t="str">
        <f t="shared" ref="G66:G70" si="266">CONCATENATE(D66,E66,F66)</f>
        <v>auf dem</v>
      </c>
      <c r="H66" t="s">
        <v>98</v>
      </c>
      <c r="I66" t="s">
        <v>454</v>
      </c>
      <c r="J66" t="s">
        <v>351</v>
      </c>
      <c r="K66" t="s">
        <v>364</v>
      </c>
      <c r="L66" t="s">
        <v>421</v>
      </c>
      <c r="M66" t="s">
        <v>467</v>
      </c>
      <c r="O66" t="str">
        <f t="shared" ref="O66:O70" si="267">CONCATENATE(M66,N66)</f>
        <v>Steinofen</v>
      </c>
      <c r="P66" t="s">
        <v>468</v>
      </c>
      <c r="Q66" t="str">
        <f t="shared" si="127"/>
        <v>Wer backt auf dem Dachboden?</v>
      </c>
      <c r="R66" t="str">
        <f t="shared" si="128"/>
        <v>Was tat Alex?</v>
      </c>
      <c r="S66" t="str">
        <f t="shared" si="129"/>
        <v>Wo backt Alex?</v>
      </c>
      <c r="T66" t="str">
        <f t="shared" si="130"/>
        <v>Was hat Alex eingebaut?</v>
      </c>
      <c r="U66" t="s">
        <v>395</v>
      </c>
      <c r="V66" t="str">
        <f t="shared" ref="V66" si="268">Q66</f>
        <v>Wer backt auf dem Dachboden?</v>
      </c>
      <c r="W66" t="str">
        <f t="shared" ref="W66" si="269">B66</f>
        <v>Alex</v>
      </c>
      <c r="X66" t="str">
        <f t="shared" ref="X66" si="270">B66</f>
        <v>Alex</v>
      </c>
      <c r="Y66" t="str">
        <f t="shared" ref="Y66" si="271">B66</f>
        <v>Alex</v>
      </c>
      <c r="Z66" t="str">
        <f t="shared" ref="Z66:Z97" si="272">IF(D66="","",CONCATENATE(D$1," ",C66," ",B66,"?"))</f>
        <v>Wo backt Alex?</v>
      </c>
      <c r="AA66" t="str">
        <f t="shared" ref="AA66:AA97" si="273">IF(E66="","",CONCATENATE(E$1," ",C66," ",B66,"?"))</f>
        <v/>
      </c>
      <c r="AB66" t="str">
        <f t="shared" ref="AB66:AB97" si="274">IF(F66="","",CONCATENATE(F$1," ",C66," ",B66,"?"))</f>
        <v/>
      </c>
      <c r="AC66" t="str">
        <f t="shared" ref="AC66:AC70" si="275">CONCATENATE(Z66,AA66,AB66)</f>
        <v>Wo backt Alex?</v>
      </c>
      <c r="AD66" t="str">
        <f t="shared" si="139"/>
        <v>Was hat Alex eingebaut?</v>
      </c>
      <c r="AE66" t="str">
        <f t="shared" si="140"/>
        <v/>
      </c>
      <c r="AF66" t="str">
        <f t="shared" ref="AF66:AF70" si="276">CONCATENATE(AD66,AE66)</f>
        <v>Was hat Alex eingebaut?</v>
      </c>
    </row>
    <row r="67" spans="1:34" x14ac:dyDescent="0.35">
      <c r="A67">
        <v>66</v>
      </c>
      <c r="B67" t="s">
        <v>510</v>
      </c>
      <c r="C67" t="s">
        <v>471</v>
      </c>
      <c r="D67" t="s">
        <v>44</v>
      </c>
      <c r="G67" t="str">
        <f t="shared" si="266"/>
        <v>im</v>
      </c>
      <c r="H67" t="s">
        <v>95</v>
      </c>
      <c r="I67" t="s">
        <v>454</v>
      </c>
      <c r="J67" t="s">
        <v>351</v>
      </c>
      <c r="K67" t="s">
        <v>364</v>
      </c>
      <c r="L67" t="s">
        <v>470</v>
      </c>
      <c r="M67" t="s">
        <v>469</v>
      </c>
      <c r="O67" t="str">
        <f t="shared" si="267"/>
        <v>Netzausfall</v>
      </c>
      <c r="P67" t="s">
        <v>385</v>
      </c>
      <c r="Q67" t="str">
        <f t="shared" si="127"/>
        <v>Wer faulenzt im Café?</v>
      </c>
      <c r="R67" t="str">
        <f t="shared" si="128"/>
        <v>Was tat Alex?</v>
      </c>
      <c r="S67" t="str">
        <f t="shared" si="129"/>
        <v>Wo faulenzt Alex?</v>
      </c>
      <c r="T67" t="str">
        <f t="shared" si="130"/>
        <v>Was hat Alex erlitten?</v>
      </c>
      <c r="U67" t="s">
        <v>396</v>
      </c>
      <c r="V67" t="str">
        <f t="shared" ref="V67" si="277">R67</f>
        <v>Was tat Alex?</v>
      </c>
      <c r="W67" t="str">
        <f t="shared" ref="W67" si="278">C67</f>
        <v>faulenzt</v>
      </c>
      <c r="X67" t="str">
        <f t="shared" ref="X67" si="279">C67</f>
        <v>faulenzt</v>
      </c>
      <c r="Y67" t="str">
        <f t="shared" ref="Y67" si="280">C67</f>
        <v>faulenzt</v>
      </c>
      <c r="Z67" t="str">
        <f t="shared" si="272"/>
        <v>Wo faulenzt Alex?</v>
      </c>
      <c r="AA67" t="str">
        <f t="shared" si="273"/>
        <v/>
      </c>
      <c r="AB67" t="str">
        <f t="shared" si="274"/>
        <v/>
      </c>
      <c r="AC67" t="str">
        <f t="shared" si="275"/>
        <v>Wo faulenzt Alex?</v>
      </c>
      <c r="AD67" t="str">
        <f t="shared" si="139"/>
        <v>Was hat Alex erlitten?</v>
      </c>
      <c r="AE67" t="str">
        <f t="shared" si="140"/>
        <v/>
      </c>
      <c r="AF67" t="str">
        <f t="shared" si="276"/>
        <v>Was hat Alex erlitten?</v>
      </c>
    </row>
    <row r="68" spans="1:34" x14ac:dyDescent="0.35">
      <c r="A68">
        <v>67</v>
      </c>
      <c r="B68" t="s">
        <v>510</v>
      </c>
      <c r="C68" t="s">
        <v>20</v>
      </c>
      <c r="D68" t="s">
        <v>34</v>
      </c>
      <c r="G68" t="str">
        <f t="shared" si="266"/>
        <v>zum</v>
      </c>
      <c r="H68" t="s">
        <v>87</v>
      </c>
      <c r="I68" t="s">
        <v>454</v>
      </c>
      <c r="J68" t="s">
        <v>374</v>
      </c>
      <c r="K68" t="s">
        <v>356</v>
      </c>
      <c r="L68" t="s">
        <v>436</v>
      </c>
      <c r="M68" t="s">
        <v>437</v>
      </c>
      <c r="O68" t="str">
        <f t="shared" si="267"/>
        <v>Insel</v>
      </c>
      <c r="P68" t="s">
        <v>438</v>
      </c>
      <c r="Q68" t="str">
        <f t="shared" si="127"/>
        <v>Wer schwimmt zum Boot?</v>
      </c>
      <c r="R68" t="str">
        <f t="shared" si="128"/>
        <v>Was tat Alex?</v>
      </c>
      <c r="S68" t="str">
        <f t="shared" si="129"/>
        <v>Wo schwimmt Alex?</v>
      </c>
      <c r="T68" t="str">
        <f t="shared" si="130"/>
        <v>Was möchte Alex verlassen?</v>
      </c>
      <c r="U68" t="s">
        <v>452</v>
      </c>
      <c r="V68" t="str">
        <f t="shared" ref="V68" si="281">S68</f>
        <v>Wo schwimmt Alex?</v>
      </c>
      <c r="W68" t="str">
        <f t="shared" ref="W68" si="282">H68</f>
        <v>Boot</v>
      </c>
      <c r="X68" t="str">
        <f t="shared" ref="X68" si="283">H68</f>
        <v>Boot</v>
      </c>
      <c r="Y68" t="str">
        <f t="shared" ref="Y68" si="284">H68</f>
        <v>Boot</v>
      </c>
      <c r="Z68" t="str">
        <f t="shared" si="272"/>
        <v>Wo schwimmt Alex?</v>
      </c>
      <c r="AA68" t="str">
        <f t="shared" si="273"/>
        <v/>
      </c>
      <c r="AB68" t="str">
        <f t="shared" si="274"/>
        <v/>
      </c>
      <c r="AC68" t="str">
        <f t="shared" si="275"/>
        <v>Wo schwimmt Alex?</v>
      </c>
      <c r="AD68" t="str">
        <f t="shared" si="139"/>
        <v>Was möchte Alex verlassen?</v>
      </c>
      <c r="AE68" t="str">
        <f t="shared" si="140"/>
        <v/>
      </c>
      <c r="AF68" t="str">
        <f t="shared" si="276"/>
        <v>Was möchte Alex verlassen?</v>
      </c>
    </row>
    <row r="69" spans="1:34" x14ac:dyDescent="0.35">
      <c r="A69">
        <v>68</v>
      </c>
      <c r="B69" t="s">
        <v>510</v>
      </c>
      <c r="C69" t="s">
        <v>544</v>
      </c>
      <c r="D69" t="s">
        <v>70</v>
      </c>
      <c r="G69" t="str">
        <f t="shared" si="266"/>
        <v>am</v>
      </c>
      <c r="H69" t="s">
        <v>115</v>
      </c>
      <c r="I69" t="s">
        <v>454</v>
      </c>
      <c r="J69" t="s">
        <v>351</v>
      </c>
      <c r="K69" t="s">
        <v>364</v>
      </c>
      <c r="L69" t="s">
        <v>654</v>
      </c>
      <c r="M69" t="s">
        <v>655</v>
      </c>
      <c r="O69" t="str">
        <f t="shared" si="267"/>
        <v>Bolzenschneider</v>
      </c>
      <c r="P69" t="s">
        <v>465</v>
      </c>
      <c r="Q69" t="str">
        <f t="shared" si="127"/>
        <v>Wer tüftelt am Fahrrad?</v>
      </c>
      <c r="R69" t="str">
        <f t="shared" si="128"/>
        <v>Was tat Alex?</v>
      </c>
      <c r="S69" t="str">
        <f t="shared" si="129"/>
        <v>Wo tüftelt Alex?</v>
      </c>
      <c r="T69" t="str">
        <f t="shared" si="130"/>
        <v>Was hat Alex gekauft?</v>
      </c>
      <c r="U69" s="1" t="s">
        <v>568</v>
      </c>
      <c r="V69" t="str">
        <f t="shared" ref="V69" si="285">T69</f>
        <v>Was hat Alex gekauft?</v>
      </c>
      <c r="W69" t="str">
        <f t="shared" ref="W69" si="286">O69</f>
        <v>Bolzenschneider</v>
      </c>
      <c r="X69" t="str">
        <f t="shared" ref="X69" si="287">O69</f>
        <v>Bolzenschneider</v>
      </c>
      <c r="Y69" t="str">
        <f t="shared" ref="Y69" si="288">O69</f>
        <v>Bolzenschneider</v>
      </c>
      <c r="Z69" t="str">
        <f t="shared" si="272"/>
        <v>Wo tüftelt Alex?</v>
      </c>
      <c r="AA69" t="str">
        <f t="shared" si="273"/>
        <v/>
      </c>
      <c r="AB69" t="str">
        <f t="shared" si="274"/>
        <v/>
      </c>
      <c r="AC69" t="str">
        <f t="shared" si="275"/>
        <v>Wo tüftelt Alex?</v>
      </c>
      <c r="AD69" t="str">
        <f t="shared" si="139"/>
        <v>Was hat Alex gekauft?</v>
      </c>
      <c r="AE69" t="str">
        <f t="shared" si="140"/>
        <v/>
      </c>
      <c r="AF69" t="str">
        <f t="shared" si="276"/>
        <v>Was hat Alex gekauft?</v>
      </c>
    </row>
    <row r="70" spans="1:34" x14ac:dyDescent="0.35">
      <c r="A70">
        <v>69</v>
      </c>
      <c r="B70" t="s">
        <v>510</v>
      </c>
      <c r="C70" t="s">
        <v>28</v>
      </c>
      <c r="F70" t="s">
        <v>42</v>
      </c>
      <c r="G70" t="str">
        <f t="shared" si="266"/>
        <v>aus der</v>
      </c>
      <c r="H70" t="s">
        <v>93</v>
      </c>
      <c r="I70" t="s">
        <v>454</v>
      </c>
      <c r="J70" t="s">
        <v>351</v>
      </c>
      <c r="K70" t="s">
        <v>361</v>
      </c>
      <c r="L70" t="s">
        <v>463</v>
      </c>
      <c r="M70" t="s">
        <v>464</v>
      </c>
      <c r="O70" t="str">
        <f t="shared" si="267"/>
        <v>Ritterrüstung</v>
      </c>
      <c r="P70" t="s">
        <v>465</v>
      </c>
      <c r="Q70" t="str">
        <f t="shared" si="127"/>
        <v>Wer wandert aus der Burg?</v>
      </c>
      <c r="R70" t="str">
        <f t="shared" si="128"/>
        <v>Was tat Alex?</v>
      </c>
      <c r="S70" t="str">
        <f t="shared" si="129"/>
        <v>Woher wandert Alex?</v>
      </c>
      <c r="T70" t="str">
        <f t="shared" si="130"/>
        <v>Was hat Alex gekauft?</v>
      </c>
      <c r="U70" t="s">
        <v>395</v>
      </c>
      <c r="V70" t="str">
        <f t="shared" ref="V70" si="289">Q70</f>
        <v>Wer wandert aus der Burg?</v>
      </c>
      <c r="W70" t="str">
        <f t="shared" ref="W70" si="290">B70</f>
        <v>Alex</v>
      </c>
      <c r="X70" t="str">
        <f t="shared" ref="X70" si="291">B70</f>
        <v>Alex</v>
      </c>
      <c r="Y70" t="str">
        <f t="shared" ref="Y70" si="292">B70</f>
        <v>Alex</v>
      </c>
      <c r="Z70" t="str">
        <f t="shared" si="272"/>
        <v/>
      </c>
      <c r="AA70" t="str">
        <f t="shared" si="273"/>
        <v/>
      </c>
      <c r="AB70" t="str">
        <f t="shared" si="274"/>
        <v>Woher wandert Alex?</v>
      </c>
      <c r="AC70" t="str">
        <f t="shared" si="275"/>
        <v>Woher wandert Alex?</v>
      </c>
      <c r="AD70" t="str">
        <f t="shared" si="139"/>
        <v>Was hat Alex gekauft?</v>
      </c>
      <c r="AE70" t="str">
        <f t="shared" si="140"/>
        <v/>
      </c>
      <c r="AF70" t="str">
        <f t="shared" si="276"/>
        <v>Was hat Alex gekauft?</v>
      </c>
      <c r="AG70" s="4"/>
      <c r="AH70" s="4"/>
    </row>
    <row r="71" spans="1:34" x14ac:dyDescent="0.35">
      <c r="B71" t="s">
        <v>510</v>
      </c>
      <c r="D71" t="s">
        <v>44</v>
      </c>
      <c r="E71" t="s">
        <v>58</v>
      </c>
      <c r="F71" t="s">
        <v>46</v>
      </c>
      <c r="G71" t="str">
        <f t="shared" ref="G71:G93" si="293">CONCATENATE(D71,E71,F71)</f>
        <v>iminsaus dem</v>
      </c>
      <c r="H71" t="s">
        <v>300</v>
      </c>
      <c r="I71" t="s">
        <v>454</v>
      </c>
      <c r="J71" t="s">
        <v>393</v>
      </c>
      <c r="K71" t="s">
        <v>393</v>
      </c>
      <c r="L71" t="s">
        <v>393</v>
      </c>
      <c r="O71" t="s">
        <v>393</v>
      </c>
      <c r="P71" t="s">
        <v>393</v>
      </c>
      <c r="V71">
        <f t="shared" ref="V71" si="294">R71</f>
        <v>0</v>
      </c>
      <c r="W71">
        <f t="shared" ref="W71" si="295">C71</f>
        <v>0</v>
      </c>
      <c r="X71">
        <f t="shared" ref="X71" si="296">C71</f>
        <v>0</v>
      </c>
      <c r="Y71">
        <f t="shared" ref="Y71" si="297">C71</f>
        <v>0</v>
      </c>
      <c r="Z71" t="str">
        <f t="shared" si="272"/>
        <v>Wo  Alex?</v>
      </c>
      <c r="AA71" t="str">
        <f t="shared" si="273"/>
        <v>Wohin  Alex?</v>
      </c>
      <c r="AB71" t="str">
        <f t="shared" si="274"/>
        <v>Woher  Alex?</v>
      </c>
      <c r="AC71" t="str">
        <f t="shared" ref="AC71:AC129" si="298">CONCATENATE(Z71,AA71,AB71)</f>
        <v>Wo  Alex?Wohin  Alex?Woher  Alex?</v>
      </c>
    </row>
    <row r="72" spans="1:34" x14ac:dyDescent="0.35">
      <c r="B72" t="s">
        <v>510</v>
      </c>
      <c r="D72" t="s">
        <v>67</v>
      </c>
      <c r="E72" t="s">
        <v>68</v>
      </c>
      <c r="F72" t="s">
        <v>50</v>
      </c>
      <c r="G72" t="str">
        <f t="shared" si="293"/>
        <v>auf derauf dievon der</v>
      </c>
      <c r="H72" t="s">
        <v>212</v>
      </c>
      <c r="I72" t="s">
        <v>454</v>
      </c>
      <c r="J72" t="s">
        <v>393</v>
      </c>
      <c r="K72" t="s">
        <v>393</v>
      </c>
      <c r="L72" t="s">
        <v>393</v>
      </c>
      <c r="O72" t="s">
        <v>393</v>
      </c>
      <c r="P72" t="s">
        <v>393</v>
      </c>
      <c r="V72">
        <f t="shared" ref="V72" si="299">S72</f>
        <v>0</v>
      </c>
      <c r="W72" t="str">
        <f t="shared" ref="W72" si="300">H72</f>
        <v>Leiter</v>
      </c>
      <c r="X72" t="str">
        <f t="shared" ref="X72" si="301">H72</f>
        <v>Leiter</v>
      </c>
      <c r="Y72" t="str">
        <f t="shared" ref="Y72" si="302">H72</f>
        <v>Leiter</v>
      </c>
      <c r="Z72" t="str">
        <f t="shared" si="272"/>
        <v>Wo  Alex?</v>
      </c>
      <c r="AA72" t="str">
        <f t="shared" si="273"/>
        <v>Wohin  Alex?</v>
      </c>
      <c r="AB72" t="str">
        <f t="shared" si="274"/>
        <v>Woher  Alex?</v>
      </c>
      <c r="AC72" t="str">
        <f t="shared" si="298"/>
        <v>Wo  Alex?Wohin  Alex?Woher  Alex?</v>
      </c>
    </row>
    <row r="73" spans="1:34" x14ac:dyDescent="0.35">
      <c r="B73" t="s">
        <v>510</v>
      </c>
      <c r="D73" t="s">
        <v>37</v>
      </c>
      <c r="E73" t="s">
        <v>38</v>
      </c>
      <c r="F73" t="s">
        <v>35</v>
      </c>
      <c r="G73" t="str">
        <f t="shared" si="293"/>
        <v>auf demauf denvom</v>
      </c>
      <c r="H73" t="s">
        <v>157</v>
      </c>
      <c r="I73" t="s">
        <v>454</v>
      </c>
      <c r="J73" t="s">
        <v>393</v>
      </c>
      <c r="K73" t="s">
        <v>393</v>
      </c>
      <c r="L73" t="s">
        <v>393</v>
      </c>
      <c r="O73" t="s">
        <v>393</v>
      </c>
      <c r="P73" t="s">
        <v>393</v>
      </c>
      <c r="V73">
        <f t="shared" ref="V73" si="303">T73</f>
        <v>0</v>
      </c>
      <c r="W73" t="str">
        <f t="shared" ref="W73" si="304">O73</f>
        <v>xx</v>
      </c>
      <c r="X73" t="str">
        <f t="shared" ref="X73" si="305">O73</f>
        <v>xx</v>
      </c>
      <c r="Y73" t="str">
        <f t="shared" ref="Y73" si="306">O73</f>
        <v>xx</v>
      </c>
      <c r="Z73" t="str">
        <f t="shared" si="272"/>
        <v>Wo  Alex?</v>
      </c>
      <c r="AA73" t="str">
        <f t="shared" si="273"/>
        <v>Wohin  Alex?</v>
      </c>
      <c r="AB73" t="str">
        <f t="shared" si="274"/>
        <v>Woher  Alex?</v>
      </c>
      <c r="AC73" t="str">
        <f t="shared" si="298"/>
        <v>Wo  Alex?Wohin  Alex?Woher  Alex?</v>
      </c>
    </row>
    <row r="74" spans="1:34" x14ac:dyDescent="0.35">
      <c r="B74" t="s">
        <v>510</v>
      </c>
      <c r="D74" t="s">
        <v>44</v>
      </c>
      <c r="E74" t="s">
        <v>45</v>
      </c>
      <c r="F74" t="s">
        <v>46</v>
      </c>
      <c r="G74" t="str">
        <f t="shared" si="293"/>
        <v>imin denaus dem</v>
      </c>
      <c r="H74" t="s">
        <v>320</v>
      </c>
      <c r="I74" t="s">
        <v>454</v>
      </c>
      <c r="J74" t="s">
        <v>393</v>
      </c>
      <c r="K74" t="s">
        <v>393</v>
      </c>
      <c r="L74" t="s">
        <v>393</v>
      </c>
      <c r="O74" t="s">
        <v>393</v>
      </c>
      <c r="P74" t="s">
        <v>393</v>
      </c>
      <c r="V74">
        <f t="shared" ref="V74" si="307">Q74</f>
        <v>0</v>
      </c>
      <c r="W74" t="str">
        <f t="shared" ref="W74" si="308">B74</f>
        <v>Alex</v>
      </c>
      <c r="X74" t="str">
        <f t="shared" ref="X74" si="309">B74</f>
        <v>Alex</v>
      </c>
      <c r="Y74" t="str">
        <f t="shared" ref="Y74" si="310">B74</f>
        <v>Alex</v>
      </c>
      <c r="Z74" t="str">
        <f t="shared" si="272"/>
        <v>Wo  Alex?</v>
      </c>
      <c r="AA74" t="str">
        <f t="shared" si="273"/>
        <v>Wohin  Alex?</v>
      </c>
      <c r="AB74" t="str">
        <f t="shared" si="274"/>
        <v>Woher  Alex?</v>
      </c>
      <c r="AC74" t="str">
        <f t="shared" si="298"/>
        <v>Wo  Alex?Wohin  Alex?Woher  Alex?</v>
      </c>
    </row>
    <row r="75" spans="1:34" x14ac:dyDescent="0.35">
      <c r="B75" t="s">
        <v>510</v>
      </c>
      <c r="D75" t="s">
        <v>226</v>
      </c>
      <c r="E75" t="s">
        <v>253</v>
      </c>
      <c r="F75" t="s">
        <v>62</v>
      </c>
      <c r="G75" t="str">
        <f t="shared" si="293"/>
        <v>am/im/auf deman den/in denvom/aus dem</v>
      </c>
      <c r="H75" t="s">
        <v>298</v>
      </c>
      <c r="I75" t="s">
        <v>454</v>
      </c>
      <c r="J75" t="s">
        <v>393</v>
      </c>
      <c r="K75" t="s">
        <v>393</v>
      </c>
      <c r="L75" t="s">
        <v>393</v>
      </c>
      <c r="O75" t="s">
        <v>393</v>
      </c>
      <c r="P75" t="s">
        <v>393</v>
      </c>
      <c r="V75">
        <f t="shared" ref="V75" si="311">R75</f>
        <v>0</v>
      </c>
      <c r="W75">
        <f t="shared" ref="W75" si="312">C75</f>
        <v>0</v>
      </c>
      <c r="X75">
        <f t="shared" ref="X75" si="313">C75</f>
        <v>0</v>
      </c>
      <c r="Y75">
        <f t="shared" ref="Y75" si="314">C75</f>
        <v>0</v>
      </c>
      <c r="Z75" t="str">
        <f t="shared" si="272"/>
        <v>Wo  Alex?</v>
      </c>
      <c r="AA75" t="str">
        <f t="shared" si="273"/>
        <v>Wohin  Alex?</v>
      </c>
      <c r="AB75" t="str">
        <f t="shared" si="274"/>
        <v>Woher  Alex?</v>
      </c>
      <c r="AC75" t="str">
        <f t="shared" si="298"/>
        <v>Wo  Alex?Wohin  Alex?Woher  Alex?</v>
      </c>
    </row>
    <row r="76" spans="1:34" x14ac:dyDescent="0.35">
      <c r="B76" t="s">
        <v>510</v>
      </c>
      <c r="D76" t="s">
        <v>44</v>
      </c>
      <c r="E76" t="s">
        <v>45</v>
      </c>
      <c r="F76" t="s">
        <v>46</v>
      </c>
      <c r="G76" t="str">
        <f t="shared" si="293"/>
        <v>imin denaus dem</v>
      </c>
      <c r="H76" t="s">
        <v>208</v>
      </c>
      <c r="I76" t="s">
        <v>454</v>
      </c>
      <c r="J76" t="s">
        <v>393</v>
      </c>
      <c r="K76" t="s">
        <v>393</v>
      </c>
      <c r="L76" t="s">
        <v>393</v>
      </c>
      <c r="O76" t="s">
        <v>393</v>
      </c>
      <c r="P76" t="s">
        <v>393</v>
      </c>
      <c r="V76">
        <f t="shared" ref="V76" si="315">S76</f>
        <v>0</v>
      </c>
      <c r="W76" t="str">
        <f t="shared" ref="W76" si="316">H76</f>
        <v>Laden</v>
      </c>
      <c r="X76" t="str">
        <f t="shared" ref="X76" si="317">H76</f>
        <v>Laden</v>
      </c>
      <c r="Y76" t="str">
        <f t="shared" ref="Y76" si="318">H76</f>
        <v>Laden</v>
      </c>
      <c r="Z76" t="str">
        <f t="shared" si="272"/>
        <v>Wo  Alex?</v>
      </c>
      <c r="AA76" t="str">
        <f t="shared" si="273"/>
        <v>Wohin  Alex?</v>
      </c>
      <c r="AB76" t="str">
        <f t="shared" si="274"/>
        <v>Woher  Alex?</v>
      </c>
      <c r="AC76" t="str">
        <f t="shared" si="298"/>
        <v>Wo  Alex?Wohin  Alex?Woher  Alex?</v>
      </c>
    </row>
    <row r="77" spans="1:34" x14ac:dyDescent="0.35">
      <c r="B77" t="s">
        <v>510</v>
      </c>
      <c r="D77" t="s">
        <v>67</v>
      </c>
      <c r="E77" t="s">
        <v>72</v>
      </c>
      <c r="F77" t="s">
        <v>50</v>
      </c>
      <c r="G77" t="str">
        <f t="shared" si="293"/>
        <v>auf derauf die/zurvon der</v>
      </c>
      <c r="H77" t="s">
        <v>319</v>
      </c>
      <c r="I77" t="s">
        <v>454</v>
      </c>
      <c r="J77" t="s">
        <v>393</v>
      </c>
      <c r="K77" t="s">
        <v>393</v>
      </c>
      <c r="L77" t="s">
        <v>393</v>
      </c>
      <c r="O77" t="s">
        <v>393</v>
      </c>
      <c r="P77" t="s">
        <v>393</v>
      </c>
      <c r="U77" s="1"/>
      <c r="V77">
        <f t="shared" ref="V77" si="319">T77</f>
        <v>0</v>
      </c>
      <c r="W77" t="str">
        <f t="shared" ref="W77" si="320">O77</f>
        <v>xx</v>
      </c>
      <c r="X77" t="str">
        <f t="shared" ref="X77" si="321">O77</f>
        <v>xx</v>
      </c>
      <c r="Y77" t="str">
        <f t="shared" ref="Y77" si="322">O77</f>
        <v>xx</v>
      </c>
      <c r="Z77" t="str">
        <f t="shared" si="272"/>
        <v>Wo  Alex?</v>
      </c>
      <c r="AA77" t="str">
        <f t="shared" si="273"/>
        <v>Wohin  Alex?</v>
      </c>
      <c r="AB77" t="str">
        <f t="shared" si="274"/>
        <v>Woher  Alex?</v>
      </c>
      <c r="AC77" t="str">
        <f t="shared" si="298"/>
        <v>Wo  Alex?Wohin  Alex?Woher  Alex?</v>
      </c>
    </row>
    <row r="78" spans="1:34" x14ac:dyDescent="0.35">
      <c r="B78" t="s">
        <v>510</v>
      </c>
      <c r="D78" t="s">
        <v>37</v>
      </c>
      <c r="E78" t="s">
        <v>38</v>
      </c>
      <c r="F78" t="s">
        <v>35</v>
      </c>
      <c r="G78" t="str">
        <f t="shared" si="293"/>
        <v>auf demauf denvom</v>
      </c>
      <c r="H78" t="s">
        <v>257</v>
      </c>
      <c r="I78" t="s">
        <v>454</v>
      </c>
      <c r="J78" t="s">
        <v>393</v>
      </c>
      <c r="K78" t="s">
        <v>393</v>
      </c>
      <c r="L78" t="s">
        <v>393</v>
      </c>
      <c r="O78" t="s">
        <v>393</v>
      </c>
      <c r="P78" t="s">
        <v>393</v>
      </c>
      <c r="V78">
        <f t="shared" ref="V78" si="323">Q78</f>
        <v>0</v>
      </c>
      <c r="W78" t="str">
        <f t="shared" ref="W78" si="324">B78</f>
        <v>Alex</v>
      </c>
      <c r="X78" t="str">
        <f t="shared" ref="X78" si="325">B78</f>
        <v>Alex</v>
      </c>
      <c r="Y78" t="str">
        <f t="shared" ref="Y78" si="326">B78</f>
        <v>Alex</v>
      </c>
      <c r="Z78" t="str">
        <f t="shared" si="272"/>
        <v>Wo  Alex?</v>
      </c>
      <c r="AA78" t="str">
        <f t="shared" si="273"/>
        <v>Wohin  Alex?</v>
      </c>
      <c r="AB78" t="str">
        <f t="shared" si="274"/>
        <v>Woher  Alex?</v>
      </c>
      <c r="AC78" t="str">
        <f t="shared" si="298"/>
        <v>Wo  Alex?Wohin  Alex?Woher  Alex?</v>
      </c>
    </row>
    <row r="79" spans="1:34" x14ac:dyDescent="0.35">
      <c r="B79" t="s">
        <v>510</v>
      </c>
      <c r="D79" t="s">
        <v>40</v>
      </c>
      <c r="E79" t="s">
        <v>41</v>
      </c>
      <c r="F79" t="s">
        <v>42</v>
      </c>
      <c r="G79" t="str">
        <f t="shared" si="293"/>
        <v>in derin dieaus der</v>
      </c>
      <c r="H79" t="s">
        <v>337</v>
      </c>
      <c r="I79" t="s">
        <v>454</v>
      </c>
      <c r="J79" t="s">
        <v>393</v>
      </c>
      <c r="K79" t="s">
        <v>393</v>
      </c>
      <c r="L79" t="s">
        <v>393</v>
      </c>
      <c r="O79" t="s">
        <v>393</v>
      </c>
      <c r="P79" t="s">
        <v>393</v>
      </c>
      <c r="V79">
        <f t="shared" ref="V79" si="327">R79</f>
        <v>0</v>
      </c>
      <c r="W79">
        <f t="shared" ref="W79" si="328">C79</f>
        <v>0</v>
      </c>
      <c r="X79">
        <f t="shared" ref="X79" si="329">C79</f>
        <v>0</v>
      </c>
      <c r="Y79">
        <f t="shared" ref="Y79" si="330">C79</f>
        <v>0</v>
      </c>
      <c r="Z79" t="str">
        <f t="shared" si="272"/>
        <v>Wo  Alex?</v>
      </c>
      <c r="AA79" t="str">
        <f t="shared" si="273"/>
        <v>Wohin  Alex?</v>
      </c>
      <c r="AB79" t="str">
        <f t="shared" si="274"/>
        <v>Woher  Alex?</v>
      </c>
      <c r="AC79" t="str">
        <f t="shared" si="298"/>
        <v>Wo  Alex?Wohin  Alex?Woher  Alex?</v>
      </c>
    </row>
    <row r="80" spans="1:34" x14ac:dyDescent="0.35">
      <c r="B80" t="s">
        <v>510</v>
      </c>
      <c r="D80" t="s">
        <v>163</v>
      </c>
      <c r="E80" t="s">
        <v>125</v>
      </c>
      <c r="F80" t="s">
        <v>35</v>
      </c>
      <c r="G80" t="str">
        <f t="shared" si="293"/>
        <v>auf dem/beimauf den/zumvom</v>
      </c>
      <c r="H80" t="s">
        <v>193</v>
      </c>
      <c r="I80" t="s">
        <v>454</v>
      </c>
      <c r="J80" t="s">
        <v>393</v>
      </c>
      <c r="K80" t="s">
        <v>393</v>
      </c>
      <c r="L80" t="s">
        <v>393</v>
      </c>
      <c r="O80" t="s">
        <v>393</v>
      </c>
      <c r="P80" t="s">
        <v>393</v>
      </c>
      <c r="V80">
        <f t="shared" ref="V80" si="331">S80</f>
        <v>0</v>
      </c>
      <c r="W80" t="str">
        <f t="shared" ref="W80" si="332">H80</f>
        <v>Kongress</v>
      </c>
      <c r="X80" t="str">
        <f t="shared" ref="X80" si="333">H80</f>
        <v>Kongress</v>
      </c>
      <c r="Y80" t="str">
        <f t="shared" ref="Y80" si="334">H80</f>
        <v>Kongress</v>
      </c>
      <c r="Z80" t="str">
        <f t="shared" si="272"/>
        <v>Wo  Alex?</v>
      </c>
      <c r="AA80" t="str">
        <f t="shared" si="273"/>
        <v>Wohin  Alex?</v>
      </c>
      <c r="AB80" t="str">
        <f t="shared" si="274"/>
        <v>Woher  Alex?</v>
      </c>
      <c r="AC80" t="str">
        <f t="shared" si="298"/>
        <v>Wo  Alex?Wohin  Alex?Woher  Alex?</v>
      </c>
    </row>
    <row r="81" spans="2:34" x14ac:dyDescent="0.35">
      <c r="B81" t="s">
        <v>510</v>
      </c>
      <c r="D81" t="s">
        <v>44</v>
      </c>
      <c r="E81" t="s">
        <v>58</v>
      </c>
      <c r="F81" t="s">
        <v>46</v>
      </c>
      <c r="G81" t="str">
        <f t="shared" si="293"/>
        <v>iminsaus dem</v>
      </c>
      <c r="H81" t="s">
        <v>260</v>
      </c>
      <c r="I81" t="s">
        <v>454</v>
      </c>
      <c r="J81" t="s">
        <v>393</v>
      </c>
      <c r="K81" t="s">
        <v>393</v>
      </c>
      <c r="L81" t="s">
        <v>393</v>
      </c>
      <c r="O81" t="s">
        <v>393</v>
      </c>
      <c r="P81" t="s">
        <v>393</v>
      </c>
      <c r="U81" s="1"/>
      <c r="V81">
        <f t="shared" ref="V81" si="335">T81</f>
        <v>0</v>
      </c>
      <c r="W81" t="str">
        <f t="shared" ref="W81" si="336">O81</f>
        <v>xx</v>
      </c>
      <c r="X81" t="str">
        <f t="shared" ref="X81" si="337">O81</f>
        <v>xx</v>
      </c>
      <c r="Y81" t="str">
        <f t="shared" ref="Y81" si="338">O81</f>
        <v>xx</v>
      </c>
      <c r="Z81" t="str">
        <f t="shared" si="272"/>
        <v>Wo  Alex?</v>
      </c>
      <c r="AA81" t="str">
        <f t="shared" si="273"/>
        <v>Wohin  Alex?</v>
      </c>
      <c r="AB81" t="str">
        <f t="shared" si="274"/>
        <v>Woher  Alex?</v>
      </c>
      <c r="AC81" t="str">
        <f t="shared" si="298"/>
        <v>Wo  Alex?Wohin  Alex?Woher  Alex?</v>
      </c>
    </row>
    <row r="82" spans="2:34" x14ac:dyDescent="0.35">
      <c r="B82" t="s">
        <v>510</v>
      </c>
      <c r="D82" t="s">
        <v>76</v>
      </c>
      <c r="E82" t="s">
        <v>55</v>
      </c>
      <c r="F82" t="s">
        <v>56</v>
      </c>
      <c r="G82" t="str">
        <f t="shared" si="293"/>
        <v>in der/bei derin die/zuraus der/von der</v>
      </c>
      <c r="H82" t="s">
        <v>301</v>
      </c>
      <c r="I82" t="s">
        <v>454</v>
      </c>
      <c r="J82" t="s">
        <v>393</v>
      </c>
      <c r="K82" t="s">
        <v>393</v>
      </c>
      <c r="L82" t="s">
        <v>393</v>
      </c>
      <c r="O82" t="s">
        <v>393</v>
      </c>
      <c r="P82" t="s">
        <v>393</v>
      </c>
      <c r="V82">
        <f t="shared" ref="V82" si="339">Q82</f>
        <v>0</v>
      </c>
      <c r="W82" t="str">
        <f t="shared" ref="W82" si="340">B82</f>
        <v>Alex</v>
      </c>
      <c r="X82" t="str">
        <f t="shared" ref="X82" si="341">B82</f>
        <v>Alex</v>
      </c>
      <c r="Y82" t="str">
        <f t="shared" ref="Y82" si="342">B82</f>
        <v>Alex</v>
      </c>
      <c r="Z82" t="str">
        <f t="shared" si="272"/>
        <v>Wo  Alex?</v>
      </c>
      <c r="AA82" t="str">
        <f t="shared" si="273"/>
        <v>Wohin  Alex?</v>
      </c>
      <c r="AB82" t="str">
        <f t="shared" si="274"/>
        <v>Woher  Alex?</v>
      </c>
      <c r="AC82" t="str">
        <f t="shared" si="298"/>
        <v>Wo  Alex?Wohin  Alex?Woher  Alex?</v>
      </c>
    </row>
    <row r="83" spans="2:34" x14ac:dyDescent="0.35">
      <c r="B83" t="s">
        <v>510</v>
      </c>
      <c r="D83" t="s">
        <v>60</v>
      </c>
      <c r="E83" t="s">
        <v>253</v>
      </c>
      <c r="F83" t="s">
        <v>62</v>
      </c>
      <c r="G83" t="str">
        <f t="shared" si="293"/>
        <v>am/iman den/in denvom/aus dem</v>
      </c>
      <c r="H83" t="s">
        <v>254</v>
      </c>
      <c r="I83" t="s">
        <v>454</v>
      </c>
      <c r="J83" t="s">
        <v>393</v>
      </c>
      <c r="K83" t="s">
        <v>393</v>
      </c>
      <c r="L83" t="s">
        <v>393</v>
      </c>
      <c r="O83" t="s">
        <v>393</v>
      </c>
      <c r="P83" t="s">
        <v>393</v>
      </c>
      <c r="V83">
        <f t="shared" ref="V83" si="343">R83</f>
        <v>0</v>
      </c>
      <c r="W83">
        <f t="shared" ref="W83" si="344">C83</f>
        <v>0</v>
      </c>
      <c r="X83">
        <f t="shared" ref="X83" si="345">C83</f>
        <v>0</v>
      </c>
      <c r="Y83">
        <f t="shared" ref="Y83" si="346">C83</f>
        <v>0</v>
      </c>
      <c r="Z83" t="str">
        <f t="shared" si="272"/>
        <v>Wo  Alex?</v>
      </c>
      <c r="AA83" t="str">
        <f t="shared" si="273"/>
        <v>Wohin  Alex?</v>
      </c>
      <c r="AB83" t="str">
        <f t="shared" si="274"/>
        <v>Woher  Alex?</v>
      </c>
      <c r="AC83" t="str">
        <f t="shared" si="298"/>
        <v>Wo  Alex?Wohin  Alex?Woher  Alex?</v>
      </c>
    </row>
    <row r="84" spans="2:34" x14ac:dyDescent="0.35">
      <c r="B84" t="s">
        <v>510</v>
      </c>
      <c r="D84" t="s">
        <v>44</v>
      </c>
      <c r="E84" t="s">
        <v>45</v>
      </c>
      <c r="F84" t="s">
        <v>46</v>
      </c>
      <c r="G84" t="str">
        <f t="shared" si="293"/>
        <v>imin denaus dem</v>
      </c>
      <c r="H84" t="s">
        <v>168</v>
      </c>
      <c r="I84" t="s">
        <v>454</v>
      </c>
      <c r="J84" t="s">
        <v>393</v>
      </c>
      <c r="K84" t="s">
        <v>393</v>
      </c>
      <c r="L84" t="s">
        <v>393</v>
      </c>
      <c r="O84" t="s">
        <v>393</v>
      </c>
      <c r="P84" t="s">
        <v>393</v>
      </c>
      <c r="V84">
        <f t="shared" ref="V84" si="347">S84</f>
        <v>0</v>
      </c>
      <c r="W84" t="str">
        <f t="shared" ref="W84" si="348">H84</f>
        <v>Kalender</v>
      </c>
      <c r="X84" t="str">
        <f t="shared" ref="X84" si="349">H84</f>
        <v>Kalender</v>
      </c>
      <c r="Y84" t="str">
        <f t="shared" ref="Y84" si="350">H84</f>
        <v>Kalender</v>
      </c>
      <c r="Z84" t="str">
        <f t="shared" si="272"/>
        <v>Wo  Alex?</v>
      </c>
      <c r="AA84" t="str">
        <f t="shared" si="273"/>
        <v>Wohin  Alex?</v>
      </c>
      <c r="AB84" t="str">
        <f t="shared" si="274"/>
        <v>Woher  Alex?</v>
      </c>
      <c r="AC84" t="str">
        <f t="shared" si="298"/>
        <v>Wo  Alex?Wohin  Alex?Woher  Alex?</v>
      </c>
    </row>
    <row r="85" spans="2:34" x14ac:dyDescent="0.35">
      <c r="B85" t="s">
        <v>510</v>
      </c>
      <c r="D85" t="s">
        <v>67</v>
      </c>
      <c r="E85" t="s">
        <v>68</v>
      </c>
      <c r="F85" t="s">
        <v>50</v>
      </c>
      <c r="G85" t="str">
        <f t="shared" si="293"/>
        <v>auf derauf dievon der</v>
      </c>
      <c r="H85" t="s">
        <v>283</v>
      </c>
      <c r="I85" t="s">
        <v>454</v>
      </c>
      <c r="J85" t="s">
        <v>393</v>
      </c>
      <c r="K85" t="s">
        <v>393</v>
      </c>
      <c r="L85" t="s">
        <v>393</v>
      </c>
      <c r="O85" t="s">
        <v>393</v>
      </c>
      <c r="P85" t="s">
        <v>393</v>
      </c>
      <c r="V85">
        <f t="shared" ref="V85" si="351">T85</f>
        <v>0</v>
      </c>
      <c r="W85" t="str">
        <f t="shared" ref="W85" si="352">O85</f>
        <v>xx</v>
      </c>
      <c r="X85" t="str">
        <f t="shared" ref="X85" si="353">O85</f>
        <v>xx</v>
      </c>
      <c r="Y85" t="str">
        <f t="shared" ref="Y85" si="354">O85</f>
        <v>xx</v>
      </c>
      <c r="Z85" t="str">
        <f t="shared" si="272"/>
        <v>Wo  Alex?</v>
      </c>
      <c r="AA85" t="str">
        <f t="shared" si="273"/>
        <v>Wohin  Alex?</v>
      </c>
      <c r="AB85" t="str">
        <f t="shared" si="274"/>
        <v>Woher  Alex?</v>
      </c>
      <c r="AC85" t="str">
        <f t="shared" si="298"/>
        <v>Wo  Alex?Wohin  Alex?Woher  Alex?</v>
      </c>
    </row>
    <row r="86" spans="2:34" x14ac:dyDescent="0.35">
      <c r="B86" t="s">
        <v>510</v>
      </c>
      <c r="D86" t="s">
        <v>40</v>
      </c>
      <c r="E86" t="s">
        <v>41</v>
      </c>
      <c r="F86" t="s">
        <v>42</v>
      </c>
      <c r="G86" t="str">
        <f t="shared" si="293"/>
        <v>in derin dieaus der</v>
      </c>
      <c r="H86" t="s">
        <v>295</v>
      </c>
      <c r="I86" t="s">
        <v>454</v>
      </c>
      <c r="J86" t="s">
        <v>393</v>
      </c>
      <c r="K86" t="s">
        <v>393</v>
      </c>
      <c r="L86" t="s">
        <v>393</v>
      </c>
      <c r="O86" t="s">
        <v>393</v>
      </c>
      <c r="P86" t="s">
        <v>393</v>
      </c>
      <c r="V86">
        <f t="shared" ref="V86" si="355">Q86</f>
        <v>0</v>
      </c>
      <c r="W86" t="str">
        <f t="shared" ref="W86" si="356">B86</f>
        <v>Alex</v>
      </c>
      <c r="X86" t="str">
        <f t="shared" ref="X86" si="357">B86</f>
        <v>Alex</v>
      </c>
      <c r="Y86" t="str">
        <f t="shared" ref="Y86" si="358">B86</f>
        <v>Alex</v>
      </c>
      <c r="Z86" t="str">
        <f t="shared" si="272"/>
        <v>Wo  Alex?</v>
      </c>
      <c r="AA86" t="str">
        <f t="shared" si="273"/>
        <v>Wohin  Alex?</v>
      </c>
      <c r="AB86" t="str">
        <f t="shared" si="274"/>
        <v>Woher  Alex?</v>
      </c>
      <c r="AC86" t="str">
        <f t="shared" si="298"/>
        <v>Wo  Alex?Wohin  Alex?Woher  Alex?</v>
      </c>
    </row>
    <row r="87" spans="2:34" x14ac:dyDescent="0.35">
      <c r="B87" t="s">
        <v>510</v>
      </c>
      <c r="D87" t="s">
        <v>67</v>
      </c>
      <c r="E87" t="s">
        <v>68</v>
      </c>
      <c r="F87" t="s">
        <v>50</v>
      </c>
      <c r="G87" t="str">
        <f t="shared" si="293"/>
        <v>auf derauf dievon der</v>
      </c>
      <c r="H87" t="s">
        <v>255</v>
      </c>
      <c r="I87" t="s">
        <v>454</v>
      </c>
      <c r="J87" t="s">
        <v>393</v>
      </c>
      <c r="K87" t="s">
        <v>393</v>
      </c>
      <c r="L87" t="s">
        <v>393</v>
      </c>
      <c r="O87" t="s">
        <v>393</v>
      </c>
      <c r="P87" t="s">
        <v>393</v>
      </c>
      <c r="V87">
        <f t="shared" ref="V87" si="359">R87</f>
        <v>0</v>
      </c>
      <c r="W87">
        <f t="shared" ref="W87" si="360">C87</f>
        <v>0</v>
      </c>
      <c r="X87">
        <f t="shared" ref="X87" si="361">C87</f>
        <v>0</v>
      </c>
      <c r="Y87">
        <f t="shared" ref="Y87" si="362">C87</f>
        <v>0</v>
      </c>
      <c r="Z87" t="str">
        <f t="shared" si="272"/>
        <v>Wo  Alex?</v>
      </c>
      <c r="AA87" t="str">
        <f t="shared" si="273"/>
        <v>Wohin  Alex?</v>
      </c>
      <c r="AB87" t="str">
        <f t="shared" si="274"/>
        <v>Woher  Alex?</v>
      </c>
      <c r="AC87" t="str">
        <f t="shared" si="298"/>
        <v>Wo  Alex?Wohin  Alex?Woher  Alex?</v>
      </c>
    </row>
    <row r="88" spans="2:34" x14ac:dyDescent="0.35">
      <c r="B88" t="s">
        <v>510</v>
      </c>
      <c r="D88" t="s">
        <v>44</v>
      </c>
      <c r="E88" t="s">
        <v>99</v>
      </c>
      <c r="F88" t="s">
        <v>81</v>
      </c>
      <c r="G88" t="str">
        <f t="shared" si="293"/>
        <v>imin den/zumaus dem/vom</v>
      </c>
      <c r="H88" t="s">
        <v>292</v>
      </c>
      <c r="I88" t="s">
        <v>454</v>
      </c>
      <c r="J88" t="s">
        <v>393</v>
      </c>
      <c r="K88" t="s">
        <v>393</v>
      </c>
      <c r="L88" t="s">
        <v>393</v>
      </c>
      <c r="O88" t="s">
        <v>393</v>
      </c>
      <c r="P88" t="s">
        <v>393</v>
      </c>
      <c r="V88">
        <f t="shared" ref="V88" si="363">S88</f>
        <v>0</v>
      </c>
      <c r="W88" t="str">
        <f t="shared" ref="W88" si="364">H88</f>
        <v>Supermarkt</v>
      </c>
      <c r="X88" t="str">
        <f t="shared" ref="X88" si="365">H88</f>
        <v>Supermarkt</v>
      </c>
      <c r="Y88" t="str">
        <f t="shared" ref="Y88" si="366">H88</f>
        <v>Supermarkt</v>
      </c>
      <c r="Z88" t="str">
        <f t="shared" si="272"/>
        <v>Wo  Alex?</v>
      </c>
      <c r="AA88" t="str">
        <f t="shared" si="273"/>
        <v>Wohin  Alex?</v>
      </c>
      <c r="AB88" t="str">
        <f t="shared" si="274"/>
        <v>Woher  Alex?</v>
      </c>
      <c r="AC88" t="str">
        <f t="shared" si="298"/>
        <v>Wo  Alex?Wohin  Alex?Woher  Alex?</v>
      </c>
    </row>
    <row r="89" spans="2:34" x14ac:dyDescent="0.35">
      <c r="B89" t="s">
        <v>510</v>
      </c>
      <c r="D89" t="s">
        <v>40</v>
      </c>
      <c r="E89" t="s">
        <v>41</v>
      </c>
      <c r="F89" t="s">
        <v>42</v>
      </c>
      <c r="G89" t="str">
        <f t="shared" si="293"/>
        <v>in derin dieaus der</v>
      </c>
      <c r="H89" t="s">
        <v>185</v>
      </c>
      <c r="I89" t="s">
        <v>454</v>
      </c>
      <c r="J89" t="s">
        <v>393</v>
      </c>
      <c r="K89" t="s">
        <v>393</v>
      </c>
      <c r="L89" t="s">
        <v>393</v>
      </c>
      <c r="O89" t="s">
        <v>393</v>
      </c>
      <c r="P89" t="s">
        <v>393</v>
      </c>
      <c r="U89" s="1"/>
      <c r="V89">
        <f t="shared" ref="V89" si="367">T89</f>
        <v>0</v>
      </c>
      <c r="W89" t="str">
        <f t="shared" ref="W89" si="368">O89</f>
        <v>xx</v>
      </c>
      <c r="X89" t="str">
        <f t="shared" ref="X89" si="369">O89</f>
        <v>xx</v>
      </c>
      <c r="Y89" t="str">
        <f t="shared" ref="Y89" si="370">O89</f>
        <v>xx</v>
      </c>
      <c r="Z89" t="str">
        <f t="shared" si="272"/>
        <v>Wo  Alex?</v>
      </c>
      <c r="AA89" t="str">
        <f t="shared" si="273"/>
        <v>Wohin  Alex?</v>
      </c>
      <c r="AB89" t="str">
        <f t="shared" si="274"/>
        <v>Woher  Alex?</v>
      </c>
      <c r="AC89" t="str">
        <f t="shared" si="298"/>
        <v>Wo  Alex?Wohin  Alex?Woher  Alex?</v>
      </c>
    </row>
    <row r="90" spans="2:34" x14ac:dyDescent="0.35">
      <c r="B90" t="s">
        <v>510</v>
      </c>
      <c r="D90" t="s">
        <v>37</v>
      </c>
      <c r="E90" t="s">
        <v>52</v>
      </c>
      <c r="F90" t="s">
        <v>35</v>
      </c>
      <c r="G90" t="str">
        <f t="shared" si="293"/>
        <v>auf demauf dasvom</v>
      </c>
      <c r="H90" t="s">
        <v>250</v>
      </c>
      <c r="I90" t="s">
        <v>454</v>
      </c>
      <c r="J90" t="s">
        <v>393</v>
      </c>
      <c r="K90" t="s">
        <v>393</v>
      </c>
      <c r="L90" t="s">
        <v>393</v>
      </c>
      <c r="O90" t="s">
        <v>393</v>
      </c>
      <c r="P90" t="s">
        <v>393</v>
      </c>
      <c r="V90">
        <f t="shared" ref="V90" si="371">Q90</f>
        <v>0</v>
      </c>
      <c r="W90" t="str">
        <f t="shared" ref="W90" si="372">B90</f>
        <v>Alex</v>
      </c>
      <c r="X90" t="str">
        <f t="shared" ref="X90" si="373">B90</f>
        <v>Alex</v>
      </c>
      <c r="Y90" t="str">
        <f t="shared" ref="Y90" si="374">B90</f>
        <v>Alex</v>
      </c>
      <c r="Z90" t="str">
        <f t="shared" si="272"/>
        <v>Wo  Alex?</v>
      </c>
      <c r="AA90" t="str">
        <f t="shared" si="273"/>
        <v>Wohin  Alex?</v>
      </c>
      <c r="AB90" t="str">
        <f t="shared" si="274"/>
        <v>Woher  Alex?</v>
      </c>
      <c r="AC90" t="str">
        <f t="shared" si="298"/>
        <v>Wo  Alex?Wohin  Alex?Woher  Alex?</v>
      </c>
    </row>
    <row r="91" spans="2:34" x14ac:dyDescent="0.35">
      <c r="B91" t="s">
        <v>510</v>
      </c>
      <c r="D91" t="s">
        <v>44</v>
      </c>
      <c r="E91" t="s">
        <v>45</v>
      </c>
      <c r="F91" t="s">
        <v>46</v>
      </c>
      <c r="G91" t="str">
        <f t="shared" si="293"/>
        <v>imin denaus dem</v>
      </c>
      <c r="H91" t="s">
        <v>218</v>
      </c>
      <c r="I91" t="s">
        <v>454</v>
      </c>
      <c r="J91" t="s">
        <v>393</v>
      </c>
      <c r="K91" t="s">
        <v>393</v>
      </c>
      <c r="L91" t="s">
        <v>393</v>
      </c>
      <c r="O91" t="s">
        <v>393</v>
      </c>
      <c r="P91" t="s">
        <v>393</v>
      </c>
      <c r="V91">
        <f t="shared" ref="V91" si="375">R91</f>
        <v>0</v>
      </c>
      <c r="W91">
        <f t="shared" ref="W91" si="376">C91</f>
        <v>0</v>
      </c>
      <c r="X91">
        <f t="shared" ref="X91" si="377">C91</f>
        <v>0</v>
      </c>
      <c r="Y91">
        <f t="shared" ref="Y91" si="378">C91</f>
        <v>0</v>
      </c>
      <c r="Z91" t="str">
        <f t="shared" si="272"/>
        <v>Wo  Alex?</v>
      </c>
      <c r="AA91" t="str">
        <f t="shared" si="273"/>
        <v>Wohin  Alex?</v>
      </c>
      <c r="AB91" t="str">
        <f t="shared" si="274"/>
        <v>Woher  Alex?</v>
      </c>
      <c r="AC91" t="str">
        <f t="shared" si="298"/>
        <v>Wo  Alex?Wohin  Alex?Woher  Alex?</v>
      </c>
    </row>
    <row r="92" spans="2:34" x14ac:dyDescent="0.35">
      <c r="B92" t="s">
        <v>510</v>
      </c>
      <c r="D92" t="s">
        <v>44</v>
      </c>
      <c r="E92" t="s">
        <v>45</v>
      </c>
      <c r="F92" t="s">
        <v>46</v>
      </c>
      <c r="G92" t="str">
        <f t="shared" si="293"/>
        <v>imin denaus dem</v>
      </c>
      <c r="H92" t="s">
        <v>265</v>
      </c>
      <c r="I92" t="s">
        <v>454</v>
      </c>
      <c r="J92" t="s">
        <v>393</v>
      </c>
      <c r="K92" t="s">
        <v>393</v>
      </c>
      <c r="L92" t="s">
        <v>393</v>
      </c>
      <c r="O92" t="s">
        <v>393</v>
      </c>
      <c r="P92" t="s">
        <v>393</v>
      </c>
      <c r="V92">
        <f t="shared" ref="V92" si="379">S92</f>
        <v>0</v>
      </c>
      <c r="W92" t="str">
        <f t="shared" ref="W92" si="380">H92</f>
        <v>Rollstuhl</v>
      </c>
      <c r="X92" t="str">
        <f t="shared" ref="X92" si="381">H92</f>
        <v>Rollstuhl</v>
      </c>
      <c r="Y92" t="str">
        <f t="shared" ref="Y92" si="382">H92</f>
        <v>Rollstuhl</v>
      </c>
      <c r="Z92" t="str">
        <f t="shared" si="272"/>
        <v>Wo  Alex?</v>
      </c>
      <c r="AA92" t="str">
        <f t="shared" si="273"/>
        <v>Wohin  Alex?</v>
      </c>
      <c r="AB92" t="str">
        <f t="shared" si="274"/>
        <v>Woher  Alex?</v>
      </c>
      <c r="AC92" t="str">
        <f t="shared" si="298"/>
        <v>Wo  Alex?Wohin  Alex?Woher  Alex?</v>
      </c>
    </row>
    <row r="93" spans="2:34" x14ac:dyDescent="0.35">
      <c r="B93" t="s">
        <v>510</v>
      </c>
      <c r="D93" t="s">
        <v>37</v>
      </c>
      <c r="E93" t="s">
        <v>38</v>
      </c>
      <c r="F93" t="s">
        <v>35</v>
      </c>
      <c r="G93" t="str">
        <f t="shared" si="293"/>
        <v>auf demauf denvom</v>
      </c>
      <c r="H93" t="s">
        <v>272</v>
      </c>
      <c r="I93" t="s">
        <v>454</v>
      </c>
      <c r="J93" t="s">
        <v>393</v>
      </c>
      <c r="K93" t="s">
        <v>393</v>
      </c>
      <c r="L93" t="s">
        <v>393</v>
      </c>
      <c r="O93" t="s">
        <v>393</v>
      </c>
      <c r="P93" t="s">
        <v>393</v>
      </c>
      <c r="V93">
        <f t="shared" ref="V93" si="383">T93</f>
        <v>0</v>
      </c>
      <c r="W93" t="str">
        <f t="shared" ref="W93" si="384">O93</f>
        <v>xx</v>
      </c>
      <c r="X93" t="str">
        <f t="shared" ref="X93" si="385">O93</f>
        <v>xx</v>
      </c>
      <c r="Y93" t="str">
        <f t="shared" ref="Y93" si="386">O93</f>
        <v>xx</v>
      </c>
      <c r="Z93" t="str">
        <f t="shared" si="272"/>
        <v>Wo  Alex?</v>
      </c>
      <c r="AA93" t="str">
        <f t="shared" si="273"/>
        <v>Wohin  Alex?</v>
      </c>
      <c r="AB93" t="str">
        <f t="shared" si="274"/>
        <v>Woher  Alex?</v>
      </c>
      <c r="AC93" t="str">
        <f t="shared" si="298"/>
        <v>Wo  Alex?Wohin  Alex?Woher  Alex?</v>
      </c>
    </row>
    <row r="94" spans="2:34" x14ac:dyDescent="0.35">
      <c r="B94" t="s">
        <v>510</v>
      </c>
      <c r="D94" t="s">
        <v>33</v>
      </c>
      <c r="E94" t="s">
        <v>34</v>
      </c>
      <c r="F94" t="s">
        <v>35</v>
      </c>
      <c r="G94" t="str">
        <f t="shared" ref="G94:G157" si="387">CONCATENATE(D94,E94,F94)</f>
        <v>beimzumvom</v>
      </c>
      <c r="H94" t="s">
        <v>223</v>
      </c>
      <c r="I94" t="s">
        <v>454</v>
      </c>
      <c r="J94" t="s">
        <v>393</v>
      </c>
      <c r="K94" t="s">
        <v>393</v>
      </c>
      <c r="L94" t="s">
        <v>393</v>
      </c>
      <c r="O94" t="s">
        <v>393</v>
      </c>
      <c r="P94" t="s">
        <v>393</v>
      </c>
      <c r="V94">
        <f t="shared" ref="V94" si="388">Q94</f>
        <v>0</v>
      </c>
      <c r="W94" t="str">
        <f t="shared" ref="W94" si="389">B94</f>
        <v>Alex</v>
      </c>
      <c r="X94" t="str">
        <f t="shared" ref="X94" si="390">B94</f>
        <v>Alex</v>
      </c>
      <c r="Y94" t="str">
        <f t="shared" ref="Y94" si="391">B94</f>
        <v>Alex</v>
      </c>
      <c r="Z94" t="str">
        <f t="shared" si="272"/>
        <v>Wo  Alex?</v>
      </c>
      <c r="AA94" t="str">
        <f t="shared" si="273"/>
        <v>Wohin  Alex?</v>
      </c>
      <c r="AB94" t="str">
        <f t="shared" si="274"/>
        <v>Woher  Alex?</v>
      </c>
      <c r="AC94" t="str">
        <f t="shared" si="298"/>
        <v>Wo  Alex?Wohin  Alex?Woher  Alex?</v>
      </c>
      <c r="AG94" s="4"/>
      <c r="AH94" s="4"/>
    </row>
    <row r="95" spans="2:34" x14ac:dyDescent="0.35">
      <c r="B95" t="s">
        <v>510</v>
      </c>
      <c r="D95" t="s">
        <v>163</v>
      </c>
      <c r="E95" t="s">
        <v>125</v>
      </c>
      <c r="F95" t="s">
        <v>35</v>
      </c>
      <c r="G95" t="str">
        <f t="shared" si="387"/>
        <v>auf dem/beimauf den/zumvom</v>
      </c>
      <c r="H95" t="s">
        <v>170</v>
      </c>
      <c r="I95" t="s">
        <v>454</v>
      </c>
      <c r="J95" t="s">
        <v>393</v>
      </c>
      <c r="K95" t="s">
        <v>393</v>
      </c>
      <c r="L95" t="s">
        <v>393</v>
      </c>
      <c r="O95" t="s">
        <v>393</v>
      </c>
      <c r="P95" t="s">
        <v>393</v>
      </c>
      <c r="V95">
        <f t="shared" ref="V95" si="392">R95</f>
        <v>0</v>
      </c>
      <c r="W95">
        <f t="shared" ref="W95" si="393">C95</f>
        <v>0</v>
      </c>
      <c r="X95">
        <f t="shared" ref="X95" si="394">C95</f>
        <v>0</v>
      </c>
      <c r="Y95">
        <f t="shared" ref="Y95" si="395">C95</f>
        <v>0</v>
      </c>
      <c r="Z95" t="str">
        <f t="shared" si="272"/>
        <v>Wo  Alex?</v>
      </c>
      <c r="AA95" t="str">
        <f t="shared" si="273"/>
        <v>Wohin  Alex?</v>
      </c>
      <c r="AB95" t="str">
        <f t="shared" si="274"/>
        <v>Woher  Alex?</v>
      </c>
      <c r="AC95" t="str">
        <f t="shared" si="298"/>
        <v>Wo  Alex?Wohin  Alex?Woher  Alex?</v>
      </c>
    </row>
    <row r="96" spans="2:34" x14ac:dyDescent="0.35">
      <c r="B96" t="s">
        <v>510</v>
      </c>
      <c r="D96" t="s">
        <v>40</v>
      </c>
      <c r="E96" t="s">
        <v>41</v>
      </c>
      <c r="F96" t="s">
        <v>42</v>
      </c>
      <c r="G96" t="str">
        <f t="shared" si="387"/>
        <v>in derin dieaus der</v>
      </c>
      <c r="H96" t="s">
        <v>231</v>
      </c>
      <c r="I96" t="s">
        <v>454</v>
      </c>
      <c r="J96" t="s">
        <v>393</v>
      </c>
      <c r="K96" t="s">
        <v>393</v>
      </c>
      <c r="L96" t="s">
        <v>393</v>
      </c>
      <c r="O96" t="s">
        <v>393</v>
      </c>
      <c r="P96" t="s">
        <v>393</v>
      </c>
      <c r="V96">
        <f t="shared" ref="V96" si="396">S96</f>
        <v>0</v>
      </c>
      <c r="W96" t="str">
        <f t="shared" ref="W96" si="397">H96</f>
        <v>Moschee</v>
      </c>
      <c r="X96" t="str">
        <f t="shared" ref="X96" si="398">H96</f>
        <v>Moschee</v>
      </c>
      <c r="Y96" t="str">
        <f t="shared" ref="Y96" si="399">H96</f>
        <v>Moschee</v>
      </c>
      <c r="Z96" t="str">
        <f t="shared" si="272"/>
        <v>Wo  Alex?</v>
      </c>
      <c r="AA96" t="str">
        <f t="shared" si="273"/>
        <v>Wohin  Alex?</v>
      </c>
      <c r="AB96" t="str">
        <f t="shared" si="274"/>
        <v>Woher  Alex?</v>
      </c>
      <c r="AC96" t="str">
        <f t="shared" si="298"/>
        <v>Wo  Alex?Wohin  Alex?Woher  Alex?</v>
      </c>
    </row>
    <row r="97" spans="2:29" x14ac:dyDescent="0.35">
      <c r="B97" t="s">
        <v>510</v>
      </c>
      <c r="D97" t="s">
        <v>67</v>
      </c>
      <c r="E97" t="s">
        <v>68</v>
      </c>
      <c r="F97" t="s">
        <v>50</v>
      </c>
      <c r="G97" t="str">
        <f t="shared" si="387"/>
        <v>auf derauf dievon der</v>
      </c>
      <c r="H97" t="s">
        <v>335</v>
      </c>
      <c r="I97" t="s">
        <v>454</v>
      </c>
      <c r="J97" t="s">
        <v>393</v>
      </c>
      <c r="K97" t="s">
        <v>393</v>
      </c>
      <c r="L97" t="s">
        <v>393</v>
      </c>
      <c r="O97" t="s">
        <v>393</v>
      </c>
      <c r="P97" t="s">
        <v>393</v>
      </c>
      <c r="V97">
        <f t="shared" ref="V97" si="400">T97</f>
        <v>0</v>
      </c>
      <c r="W97" t="str">
        <f t="shared" ref="W97" si="401">O97</f>
        <v>xx</v>
      </c>
      <c r="X97" t="str">
        <f t="shared" ref="X97" si="402">O97</f>
        <v>xx</v>
      </c>
      <c r="Y97" t="str">
        <f t="shared" ref="Y97" si="403">O97</f>
        <v>xx</v>
      </c>
      <c r="Z97" t="str">
        <f t="shared" si="272"/>
        <v>Wo  Alex?</v>
      </c>
      <c r="AA97" t="str">
        <f t="shared" si="273"/>
        <v>Wohin  Alex?</v>
      </c>
      <c r="AB97" t="str">
        <f t="shared" si="274"/>
        <v>Woher  Alex?</v>
      </c>
      <c r="AC97" t="str">
        <f t="shared" si="298"/>
        <v>Wo  Alex?Wohin  Alex?Woher  Alex?</v>
      </c>
    </row>
    <row r="98" spans="2:29" x14ac:dyDescent="0.35">
      <c r="B98" t="s">
        <v>510</v>
      </c>
      <c r="D98" t="s">
        <v>67</v>
      </c>
      <c r="E98" t="s">
        <v>68</v>
      </c>
      <c r="F98" t="s">
        <v>50</v>
      </c>
      <c r="G98" t="str">
        <f t="shared" si="387"/>
        <v>auf derauf dievon der</v>
      </c>
      <c r="H98" t="s">
        <v>308</v>
      </c>
      <c r="I98" t="s">
        <v>454</v>
      </c>
      <c r="J98" t="s">
        <v>393</v>
      </c>
      <c r="K98" t="s">
        <v>393</v>
      </c>
      <c r="L98" t="s">
        <v>393</v>
      </c>
      <c r="O98" t="s">
        <v>393</v>
      </c>
      <c r="P98" t="s">
        <v>393</v>
      </c>
      <c r="V98">
        <f t="shared" ref="V98" si="404">Q98</f>
        <v>0</v>
      </c>
      <c r="W98" t="str">
        <f t="shared" ref="W98" si="405">B98</f>
        <v>Alex</v>
      </c>
      <c r="X98" t="str">
        <f t="shared" ref="X98" si="406">B98</f>
        <v>Alex</v>
      </c>
      <c r="Y98" t="str">
        <f t="shared" ref="Y98" si="407">B98</f>
        <v>Alex</v>
      </c>
      <c r="Z98" t="str">
        <f t="shared" ref="Z98:Z129" si="408">IF(D98="","",CONCATENATE(D$1," ",C98," ",B98,"?"))</f>
        <v>Wo  Alex?</v>
      </c>
      <c r="AA98" t="str">
        <f t="shared" ref="AA98:AA129" si="409">IF(E98="","",CONCATENATE(E$1," ",C98," ",B98,"?"))</f>
        <v>Wohin  Alex?</v>
      </c>
      <c r="AB98" t="str">
        <f t="shared" ref="AB98:AB129" si="410">IF(F98="","",CONCATENATE(F$1," ",C98," ",B98,"?"))</f>
        <v>Woher  Alex?</v>
      </c>
      <c r="AC98" t="str">
        <f t="shared" si="298"/>
        <v>Wo  Alex?Wohin  Alex?Woher  Alex?</v>
      </c>
    </row>
    <row r="99" spans="2:29" x14ac:dyDescent="0.35">
      <c r="B99" t="s">
        <v>510</v>
      </c>
      <c r="D99" t="s">
        <v>136</v>
      </c>
      <c r="E99" t="s">
        <v>175</v>
      </c>
      <c r="F99" t="s">
        <v>138</v>
      </c>
      <c r="G99" t="str">
        <f t="shared" si="387"/>
        <v>an der/in deran die/zur/in dievon der/aus der</v>
      </c>
      <c r="H99" t="s">
        <v>314</v>
      </c>
      <c r="I99" t="s">
        <v>454</v>
      </c>
      <c r="J99" t="s">
        <v>393</v>
      </c>
      <c r="K99" t="s">
        <v>393</v>
      </c>
      <c r="L99" t="s">
        <v>393</v>
      </c>
      <c r="O99" t="s">
        <v>393</v>
      </c>
      <c r="P99" t="s">
        <v>393</v>
      </c>
      <c r="V99">
        <f t="shared" ref="V99" si="411">R99</f>
        <v>0</v>
      </c>
      <c r="W99">
        <f t="shared" ref="W99" si="412">C99</f>
        <v>0</v>
      </c>
      <c r="X99">
        <f t="shared" ref="X99" si="413">C99</f>
        <v>0</v>
      </c>
      <c r="Y99">
        <f t="shared" ref="Y99" si="414">C99</f>
        <v>0</v>
      </c>
      <c r="Z99" t="str">
        <f t="shared" si="408"/>
        <v>Wo  Alex?</v>
      </c>
      <c r="AA99" t="str">
        <f t="shared" si="409"/>
        <v>Wohin  Alex?</v>
      </c>
      <c r="AB99" t="str">
        <f t="shared" si="410"/>
        <v>Woher  Alex?</v>
      </c>
      <c r="AC99" t="str">
        <f t="shared" si="298"/>
        <v>Wo  Alex?Wohin  Alex?Woher  Alex?</v>
      </c>
    </row>
    <row r="100" spans="2:29" x14ac:dyDescent="0.35">
      <c r="B100" t="s">
        <v>510</v>
      </c>
      <c r="D100" t="s">
        <v>70</v>
      </c>
      <c r="E100" t="s">
        <v>105</v>
      </c>
      <c r="F100" t="s">
        <v>35</v>
      </c>
      <c r="G100" t="str">
        <f t="shared" si="387"/>
        <v>aman den/zumvom</v>
      </c>
      <c r="H100" t="s">
        <v>345</v>
      </c>
      <c r="I100" t="s">
        <v>454</v>
      </c>
      <c r="J100" t="s">
        <v>393</v>
      </c>
      <c r="K100" t="s">
        <v>393</v>
      </c>
      <c r="L100" t="s">
        <v>393</v>
      </c>
      <c r="O100" t="s">
        <v>393</v>
      </c>
      <c r="P100" t="s">
        <v>393</v>
      </c>
      <c r="V100">
        <f t="shared" ref="V100" si="415">S100</f>
        <v>0</v>
      </c>
      <c r="W100" t="str">
        <f t="shared" ref="W100" si="416">H100</f>
        <v>Zeitungsstand</v>
      </c>
      <c r="X100" t="str">
        <f t="shared" ref="X100" si="417">H100</f>
        <v>Zeitungsstand</v>
      </c>
      <c r="Y100" t="str">
        <f t="shared" ref="Y100" si="418">H100</f>
        <v>Zeitungsstand</v>
      </c>
      <c r="Z100" t="str">
        <f t="shared" si="408"/>
        <v>Wo  Alex?</v>
      </c>
      <c r="AA100" t="str">
        <f t="shared" si="409"/>
        <v>Wohin  Alex?</v>
      </c>
      <c r="AB100" t="str">
        <f t="shared" si="410"/>
        <v>Woher  Alex?</v>
      </c>
      <c r="AC100" t="str">
        <f t="shared" si="298"/>
        <v>Wo  Alex?Wohin  Alex?Woher  Alex?</v>
      </c>
    </row>
    <row r="101" spans="2:29" x14ac:dyDescent="0.35">
      <c r="B101" t="s">
        <v>510</v>
      </c>
      <c r="D101" t="s">
        <v>44</v>
      </c>
      <c r="E101" t="s">
        <v>58</v>
      </c>
      <c r="F101" t="s">
        <v>46</v>
      </c>
      <c r="G101" t="str">
        <f t="shared" si="387"/>
        <v>iminsaus dem</v>
      </c>
      <c r="H101" t="s">
        <v>235</v>
      </c>
      <c r="I101" t="s">
        <v>454</v>
      </c>
      <c r="J101" t="s">
        <v>393</v>
      </c>
      <c r="K101" t="s">
        <v>393</v>
      </c>
      <c r="L101" t="s">
        <v>393</v>
      </c>
      <c r="O101" t="s">
        <v>393</v>
      </c>
      <c r="P101" t="s">
        <v>393</v>
      </c>
      <c r="V101">
        <f t="shared" ref="V101" si="419">T101</f>
        <v>0</v>
      </c>
      <c r="W101" t="str">
        <f t="shared" ref="W101" si="420">O101</f>
        <v>xx</v>
      </c>
      <c r="X101" t="str">
        <f t="shared" ref="X101" si="421">O101</f>
        <v>xx</v>
      </c>
      <c r="Y101" t="str">
        <f t="shared" ref="Y101" si="422">O101</f>
        <v>xx</v>
      </c>
      <c r="Z101" t="str">
        <f t="shared" si="408"/>
        <v>Wo  Alex?</v>
      </c>
      <c r="AA101" t="str">
        <f t="shared" si="409"/>
        <v>Wohin  Alex?</v>
      </c>
      <c r="AB101" t="str">
        <f t="shared" si="410"/>
        <v>Woher  Alex?</v>
      </c>
      <c r="AC101" t="str">
        <f t="shared" si="298"/>
        <v>Wo  Alex?Wohin  Alex?Woher  Alex?</v>
      </c>
    </row>
    <row r="102" spans="2:29" x14ac:dyDescent="0.35">
      <c r="B102" t="s">
        <v>510</v>
      </c>
      <c r="D102" t="s">
        <v>136</v>
      </c>
      <c r="E102" t="s">
        <v>175</v>
      </c>
      <c r="F102" t="s">
        <v>138</v>
      </c>
      <c r="G102" t="str">
        <f t="shared" si="387"/>
        <v>an der/in deran die/zur/in dievon der/aus der</v>
      </c>
      <c r="H102" t="s">
        <v>176</v>
      </c>
      <c r="I102" t="s">
        <v>454</v>
      </c>
      <c r="J102" t="s">
        <v>393</v>
      </c>
      <c r="K102" t="s">
        <v>393</v>
      </c>
      <c r="L102" t="s">
        <v>393</v>
      </c>
      <c r="O102" t="s">
        <v>393</v>
      </c>
      <c r="P102" t="s">
        <v>393</v>
      </c>
      <c r="V102">
        <f t="shared" ref="V102" si="423">Q102</f>
        <v>0</v>
      </c>
      <c r="W102" t="str">
        <f t="shared" ref="W102" si="424">B102</f>
        <v>Alex</v>
      </c>
      <c r="X102" t="str">
        <f t="shared" ref="X102" si="425">B102</f>
        <v>Alex</v>
      </c>
      <c r="Y102" t="str">
        <f t="shared" ref="Y102" si="426">B102</f>
        <v>Alex</v>
      </c>
      <c r="Z102" t="str">
        <f t="shared" si="408"/>
        <v>Wo  Alex?</v>
      </c>
      <c r="AA102" t="str">
        <f t="shared" si="409"/>
        <v>Wohin  Alex?</v>
      </c>
      <c r="AB102" t="str">
        <f t="shared" si="410"/>
        <v>Woher  Alex?</v>
      </c>
      <c r="AC102" t="str">
        <f t="shared" si="298"/>
        <v>Wo  Alex?Wohin  Alex?Woher  Alex?</v>
      </c>
    </row>
    <row r="103" spans="2:29" x14ac:dyDescent="0.35">
      <c r="B103" t="s">
        <v>510</v>
      </c>
      <c r="D103" t="s">
        <v>44</v>
      </c>
      <c r="E103" t="s">
        <v>58</v>
      </c>
      <c r="F103" t="s">
        <v>46</v>
      </c>
      <c r="G103" t="str">
        <f t="shared" si="387"/>
        <v>iminsaus dem</v>
      </c>
      <c r="H103" t="s">
        <v>270</v>
      </c>
      <c r="I103" t="s">
        <v>454</v>
      </c>
      <c r="J103" t="s">
        <v>393</v>
      </c>
      <c r="K103" t="s">
        <v>393</v>
      </c>
      <c r="L103" t="s">
        <v>393</v>
      </c>
      <c r="O103" t="s">
        <v>393</v>
      </c>
      <c r="P103" t="s">
        <v>393</v>
      </c>
      <c r="V103">
        <f t="shared" ref="V103" si="427">R103</f>
        <v>0</v>
      </c>
      <c r="W103">
        <f t="shared" ref="W103" si="428">C103</f>
        <v>0</v>
      </c>
      <c r="X103">
        <f t="shared" ref="X103" si="429">C103</f>
        <v>0</v>
      </c>
      <c r="Y103">
        <f t="shared" ref="Y103" si="430">C103</f>
        <v>0</v>
      </c>
      <c r="Z103" t="str">
        <f t="shared" si="408"/>
        <v>Wo  Alex?</v>
      </c>
      <c r="AA103" t="str">
        <f t="shared" si="409"/>
        <v>Wohin  Alex?</v>
      </c>
      <c r="AB103" t="str">
        <f t="shared" si="410"/>
        <v>Woher  Alex?</v>
      </c>
      <c r="AC103" t="str">
        <f t="shared" si="298"/>
        <v>Wo  Alex?Wohin  Alex?Woher  Alex?</v>
      </c>
    </row>
    <row r="104" spans="2:29" x14ac:dyDescent="0.35">
      <c r="B104" t="s">
        <v>510</v>
      </c>
      <c r="D104" t="s">
        <v>37</v>
      </c>
      <c r="E104" t="s">
        <v>114</v>
      </c>
      <c r="F104" t="s">
        <v>35</v>
      </c>
      <c r="G104" t="str">
        <f t="shared" si="387"/>
        <v>auf demauf das (aufs)vom</v>
      </c>
      <c r="H104" t="s">
        <v>186</v>
      </c>
      <c r="I104" t="s">
        <v>454</v>
      </c>
      <c r="J104" t="s">
        <v>393</v>
      </c>
      <c r="K104" t="s">
        <v>393</v>
      </c>
      <c r="L104" t="s">
        <v>393</v>
      </c>
      <c r="O104" t="s">
        <v>393</v>
      </c>
      <c r="P104" t="s">
        <v>393</v>
      </c>
      <c r="V104">
        <f t="shared" ref="V104" si="431">S104</f>
        <v>0</v>
      </c>
      <c r="W104" t="str">
        <f t="shared" ref="W104" si="432">H104</f>
        <v>Klo</v>
      </c>
      <c r="X104" t="str">
        <f t="shared" ref="X104" si="433">H104</f>
        <v>Klo</v>
      </c>
      <c r="Y104" t="str">
        <f t="shared" ref="Y104" si="434">H104</f>
        <v>Klo</v>
      </c>
      <c r="Z104" t="str">
        <f t="shared" si="408"/>
        <v>Wo  Alex?</v>
      </c>
      <c r="AA104" t="str">
        <f t="shared" si="409"/>
        <v>Wohin  Alex?</v>
      </c>
      <c r="AB104" t="str">
        <f t="shared" si="410"/>
        <v>Woher  Alex?</v>
      </c>
      <c r="AC104" t="str">
        <f t="shared" si="298"/>
        <v>Wo  Alex?Wohin  Alex?Woher  Alex?</v>
      </c>
    </row>
    <row r="105" spans="2:29" x14ac:dyDescent="0.35">
      <c r="B105" t="s">
        <v>510</v>
      </c>
      <c r="D105" t="s">
        <v>226</v>
      </c>
      <c r="E105" t="s">
        <v>227</v>
      </c>
      <c r="F105" t="s">
        <v>62</v>
      </c>
      <c r="G105" t="str">
        <f t="shared" si="387"/>
        <v>am/im/auf demans/zum/ins/auf dasvom/aus dem</v>
      </c>
      <c r="H105" t="s">
        <v>228</v>
      </c>
      <c r="I105" t="s">
        <v>454</v>
      </c>
      <c r="J105" t="s">
        <v>393</v>
      </c>
      <c r="K105" t="s">
        <v>393</v>
      </c>
      <c r="L105" t="s">
        <v>393</v>
      </c>
      <c r="O105" t="s">
        <v>393</v>
      </c>
      <c r="P105" t="s">
        <v>393</v>
      </c>
      <c r="V105">
        <f t="shared" ref="V105" si="435">T105</f>
        <v>0</v>
      </c>
      <c r="W105" t="str">
        <f t="shared" ref="W105" si="436">O105</f>
        <v>xx</v>
      </c>
      <c r="X105" t="str">
        <f t="shared" ref="X105" si="437">O105</f>
        <v>xx</v>
      </c>
      <c r="Y105" t="str">
        <f t="shared" ref="Y105" si="438">O105</f>
        <v>xx</v>
      </c>
      <c r="Z105" t="str">
        <f t="shared" si="408"/>
        <v>Wo  Alex?</v>
      </c>
      <c r="AA105" t="str">
        <f t="shared" si="409"/>
        <v>Wohin  Alex?</v>
      </c>
      <c r="AB105" t="str">
        <f t="shared" si="410"/>
        <v>Woher  Alex?</v>
      </c>
      <c r="AC105" t="str">
        <f t="shared" si="298"/>
        <v>Wo  Alex?Wohin  Alex?Woher  Alex?</v>
      </c>
    </row>
    <row r="106" spans="2:29" x14ac:dyDescent="0.35">
      <c r="B106" t="s">
        <v>510</v>
      </c>
      <c r="D106" t="s">
        <v>44</v>
      </c>
      <c r="E106" t="s">
        <v>45</v>
      </c>
      <c r="F106" t="s">
        <v>46</v>
      </c>
      <c r="G106" t="str">
        <f t="shared" si="387"/>
        <v>imin denaus dem</v>
      </c>
      <c r="H106" t="s">
        <v>232</v>
      </c>
      <c r="I106" t="s">
        <v>454</v>
      </c>
      <c r="J106" t="s">
        <v>393</v>
      </c>
      <c r="K106" t="s">
        <v>393</v>
      </c>
      <c r="L106" t="s">
        <v>393</v>
      </c>
      <c r="O106" t="s">
        <v>393</v>
      </c>
      <c r="P106" t="s">
        <v>393</v>
      </c>
      <c r="V106">
        <f t="shared" ref="V106" si="439">Q106</f>
        <v>0</v>
      </c>
      <c r="W106" t="str">
        <f t="shared" ref="W106" si="440">B106</f>
        <v>Alex</v>
      </c>
      <c r="X106" t="str">
        <f t="shared" ref="X106" si="441">B106</f>
        <v>Alex</v>
      </c>
      <c r="Y106" t="str">
        <f t="shared" ref="Y106" si="442">B106</f>
        <v>Alex</v>
      </c>
      <c r="Z106" t="str">
        <f t="shared" si="408"/>
        <v>Wo  Alex?</v>
      </c>
      <c r="AA106" t="str">
        <f t="shared" si="409"/>
        <v>Wohin  Alex?</v>
      </c>
      <c r="AB106" t="str">
        <f t="shared" si="410"/>
        <v>Woher  Alex?</v>
      </c>
      <c r="AC106" t="str">
        <f t="shared" si="298"/>
        <v>Wo  Alex?Wohin  Alex?Woher  Alex?</v>
      </c>
    </row>
    <row r="107" spans="2:29" x14ac:dyDescent="0.35">
      <c r="B107" t="s">
        <v>510</v>
      </c>
      <c r="D107" t="s">
        <v>48</v>
      </c>
      <c r="E107" t="s">
        <v>49</v>
      </c>
      <c r="F107" t="s">
        <v>50</v>
      </c>
      <c r="G107" t="str">
        <f t="shared" si="387"/>
        <v>an deran die/zurvon der</v>
      </c>
      <c r="H107" t="s">
        <v>252</v>
      </c>
      <c r="I107" t="s">
        <v>454</v>
      </c>
      <c r="J107" t="s">
        <v>393</v>
      </c>
      <c r="K107" t="s">
        <v>393</v>
      </c>
      <c r="L107" t="s">
        <v>393</v>
      </c>
      <c r="O107" t="s">
        <v>393</v>
      </c>
      <c r="P107" t="s">
        <v>393</v>
      </c>
      <c r="V107">
        <f t="shared" ref="V107" si="443">R107</f>
        <v>0</v>
      </c>
      <c r="W107">
        <f t="shared" ref="W107" si="444">C107</f>
        <v>0</v>
      </c>
      <c r="X107">
        <f t="shared" ref="X107" si="445">C107</f>
        <v>0</v>
      </c>
      <c r="Y107">
        <f t="shared" ref="Y107" si="446">C107</f>
        <v>0</v>
      </c>
      <c r="Z107" t="str">
        <f t="shared" si="408"/>
        <v>Wo  Alex?</v>
      </c>
      <c r="AA107" t="str">
        <f t="shared" si="409"/>
        <v>Wohin  Alex?</v>
      </c>
      <c r="AB107" t="str">
        <f t="shared" si="410"/>
        <v>Woher  Alex?</v>
      </c>
      <c r="AC107" t="str">
        <f t="shared" si="298"/>
        <v>Wo  Alex?Wohin  Alex?Woher  Alex?</v>
      </c>
    </row>
    <row r="108" spans="2:29" x14ac:dyDescent="0.35">
      <c r="B108" t="s">
        <v>510</v>
      </c>
      <c r="D108" t="s">
        <v>238</v>
      </c>
      <c r="E108" t="s">
        <v>239</v>
      </c>
      <c r="F108" t="s">
        <v>138</v>
      </c>
      <c r="G108" t="str">
        <f t="shared" si="387"/>
        <v>an der/auf der/in deran die/auf die/in dievon der/aus der</v>
      </c>
      <c r="H108" t="s">
        <v>244</v>
      </c>
      <c r="I108" t="s">
        <v>454</v>
      </c>
      <c r="J108" t="s">
        <v>393</v>
      </c>
      <c r="K108" t="s">
        <v>393</v>
      </c>
      <c r="L108" t="s">
        <v>393</v>
      </c>
      <c r="O108" t="s">
        <v>393</v>
      </c>
      <c r="P108" t="s">
        <v>393</v>
      </c>
      <c r="V108">
        <f t="shared" ref="V108" si="447">S108</f>
        <v>0</v>
      </c>
      <c r="W108" t="str">
        <f t="shared" ref="W108" si="448">H108</f>
        <v>Ostsee</v>
      </c>
      <c r="X108" t="str">
        <f t="shared" ref="X108" si="449">H108</f>
        <v>Ostsee</v>
      </c>
      <c r="Y108" t="str">
        <f t="shared" ref="Y108" si="450">H108</f>
        <v>Ostsee</v>
      </c>
      <c r="Z108" t="str">
        <f t="shared" si="408"/>
        <v>Wo  Alex?</v>
      </c>
      <c r="AA108" t="str">
        <f t="shared" si="409"/>
        <v>Wohin  Alex?</v>
      </c>
      <c r="AB108" t="str">
        <f t="shared" si="410"/>
        <v>Woher  Alex?</v>
      </c>
      <c r="AC108" t="str">
        <f t="shared" si="298"/>
        <v>Wo  Alex?Wohin  Alex?Woher  Alex?</v>
      </c>
    </row>
    <row r="109" spans="2:29" x14ac:dyDescent="0.35">
      <c r="B109" t="s">
        <v>510</v>
      </c>
      <c r="D109" t="s">
        <v>219</v>
      </c>
      <c r="E109" t="s">
        <v>220</v>
      </c>
      <c r="F109" t="s">
        <v>138</v>
      </c>
      <c r="G109" t="str">
        <f t="shared" si="387"/>
        <v>auf der/in derauf die/in dievon der/aus der</v>
      </c>
      <c r="H109" t="s">
        <v>221</v>
      </c>
      <c r="I109" t="s">
        <v>454</v>
      </c>
      <c r="J109" t="s">
        <v>393</v>
      </c>
      <c r="K109" t="s">
        <v>393</v>
      </c>
      <c r="L109" t="s">
        <v>393</v>
      </c>
      <c r="O109" t="s">
        <v>393</v>
      </c>
      <c r="P109" t="s">
        <v>393</v>
      </c>
      <c r="V109">
        <f t="shared" ref="V109" si="451">T109</f>
        <v>0</v>
      </c>
      <c r="W109" t="str">
        <f t="shared" ref="W109" si="452">O109</f>
        <v>xx</v>
      </c>
      <c r="X109" t="str">
        <f t="shared" ref="X109" si="453">O109</f>
        <v>xx</v>
      </c>
      <c r="Y109" t="str">
        <f t="shared" ref="Y109" si="454">O109</f>
        <v>xx</v>
      </c>
      <c r="Z109" t="str">
        <f t="shared" si="408"/>
        <v>Wo  Alex?</v>
      </c>
      <c r="AA109" t="str">
        <f t="shared" si="409"/>
        <v>Wohin  Alex?</v>
      </c>
      <c r="AB109" t="str">
        <f t="shared" si="410"/>
        <v>Woher  Alex?</v>
      </c>
      <c r="AC109" t="str">
        <f t="shared" si="298"/>
        <v>Wo  Alex?Wohin  Alex?Woher  Alex?</v>
      </c>
    </row>
    <row r="110" spans="2:29" x14ac:dyDescent="0.35">
      <c r="B110" t="s">
        <v>510</v>
      </c>
      <c r="D110" t="s">
        <v>40</v>
      </c>
      <c r="E110" t="s">
        <v>41</v>
      </c>
      <c r="F110" t="s">
        <v>42</v>
      </c>
      <c r="G110" t="str">
        <f t="shared" si="387"/>
        <v>in derin dieaus der</v>
      </c>
      <c r="H110" t="s">
        <v>285</v>
      </c>
      <c r="I110" t="s">
        <v>454</v>
      </c>
      <c r="J110" t="s">
        <v>393</v>
      </c>
      <c r="K110" t="s">
        <v>393</v>
      </c>
      <c r="L110" t="s">
        <v>393</v>
      </c>
      <c r="O110" t="s">
        <v>393</v>
      </c>
      <c r="P110" t="s">
        <v>393</v>
      </c>
      <c r="V110">
        <f t="shared" ref="V110" si="455">Q110</f>
        <v>0</v>
      </c>
      <c r="W110" t="str">
        <f t="shared" ref="W110" si="456">B110</f>
        <v>Alex</v>
      </c>
      <c r="X110" t="str">
        <f t="shared" ref="X110" si="457">B110</f>
        <v>Alex</v>
      </c>
      <c r="Y110" t="str">
        <f t="shared" ref="Y110" si="458">B110</f>
        <v>Alex</v>
      </c>
      <c r="Z110" t="str">
        <f t="shared" si="408"/>
        <v>Wo  Alex?</v>
      </c>
      <c r="AA110" t="str">
        <f t="shared" si="409"/>
        <v>Wohin  Alex?</v>
      </c>
      <c r="AB110" t="str">
        <f t="shared" si="410"/>
        <v>Woher  Alex?</v>
      </c>
      <c r="AC110" t="str">
        <f t="shared" si="298"/>
        <v>Wo  Alex?Wohin  Alex?Woher  Alex?</v>
      </c>
    </row>
    <row r="111" spans="2:29" x14ac:dyDescent="0.35">
      <c r="B111" t="s">
        <v>510</v>
      </c>
      <c r="D111" t="s">
        <v>76</v>
      </c>
      <c r="E111" t="s">
        <v>55</v>
      </c>
      <c r="F111" t="s">
        <v>56</v>
      </c>
      <c r="G111" t="str">
        <f t="shared" si="387"/>
        <v>in der/bei derin die/zuraus der/von der</v>
      </c>
      <c r="H111" t="s">
        <v>315</v>
      </c>
      <c r="I111" t="s">
        <v>454</v>
      </c>
      <c r="J111" t="s">
        <v>393</v>
      </c>
      <c r="K111" t="s">
        <v>393</v>
      </c>
      <c r="L111" t="s">
        <v>393</v>
      </c>
      <c r="O111" t="s">
        <v>393</v>
      </c>
      <c r="P111" t="s">
        <v>393</v>
      </c>
      <c r="V111">
        <f t="shared" ref="V111" si="459">R111</f>
        <v>0</v>
      </c>
      <c r="W111">
        <f t="shared" ref="W111" si="460">C111</f>
        <v>0</v>
      </c>
      <c r="X111">
        <f t="shared" ref="X111" si="461">C111</f>
        <v>0</v>
      </c>
      <c r="Y111">
        <f t="shared" ref="Y111" si="462">C111</f>
        <v>0</v>
      </c>
      <c r="Z111" t="str">
        <f t="shared" si="408"/>
        <v>Wo  Alex?</v>
      </c>
      <c r="AA111" t="str">
        <f t="shared" si="409"/>
        <v>Wohin  Alex?</v>
      </c>
      <c r="AB111" t="str">
        <f t="shared" si="410"/>
        <v>Woher  Alex?</v>
      </c>
      <c r="AC111" t="str">
        <f t="shared" si="298"/>
        <v>Wo  Alex?Wohin  Alex?Woher  Alex?</v>
      </c>
    </row>
    <row r="112" spans="2:29" x14ac:dyDescent="0.35">
      <c r="B112" t="s">
        <v>510</v>
      </c>
      <c r="D112" t="s">
        <v>40</v>
      </c>
      <c r="E112" t="s">
        <v>41</v>
      </c>
      <c r="F112" t="s">
        <v>42</v>
      </c>
      <c r="G112" t="str">
        <f t="shared" si="387"/>
        <v>in derin dieaus der</v>
      </c>
      <c r="H112" t="s">
        <v>326</v>
      </c>
      <c r="I112" t="s">
        <v>454</v>
      </c>
      <c r="J112" t="s">
        <v>393</v>
      </c>
      <c r="K112" t="s">
        <v>393</v>
      </c>
      <c r="L112" t="s">
        <v>393</v>
      </c>
      <c r="O112" t="s">
        <v>393</v>
      </c>
      <c r="P112" t="s">
        <v>393</v>
      </c>
      <c r="V112">
        <f t="shared" ref="V112" si="463">S112</f>
        <v>0</v>
      </c>
      <c r="W112" t="str">
        <f t="shared" ref="W112" si="464">H112</f>
        <v>Villa</v>
      </c>
      <c r="X112" t="str">
        <f t="shared" ref="X112" si="465">H112</f>
        <v>Villa</v>
      </c>
      <c r="Y112" t="str">
        <f t="shared" ref="Y112" si="466">H112</f>
        <v>Villa</v>
      </c>
      <c r="Z112" t="str">
        <f t="shared" si="408"/>
        <v>Wo  Alex?</v>
      </c>
      <c r="AA112" t="str">
        <f t="shared" si="409"/>
        <v>Wohin  Alex?</v>
      </c>
      <c r="AB112" t="str">
        <f t="shared" si="410"/>
        <v>Woher  Alex?</v>
      </c>
      <c r="AC112" t="str">
        <f t="shared" si="298"/>
        <v>Wo  Alex?Wohin  Alex?Woher  Alex?</v>
      </c>
    </row>
    <row r="113" spans="2:29" x14ac:dyDescent="0.35">
      <c r="B113" t="s">
        <v>510</v>
      </c>
      <c r="D113" t="s">
        <v>44</v>
      </c>
      <c r="E113" t="s">
        <v>45</v>
      </c>
      <c r="F113" t="s">
        <v>46</v>
      </c>
      <c r="G113" t="str">
        <f t="shared" si="387"/>
        <v>imin denaus dem</v>
      </c>
      <c r="H113" t="s">
        <v>245</v>
      </c>
      <c r="I113" t="s">
        <v>454</v>
      </c>
      <c r="J113" t="s">
        <v>393</v>
      </c>
      <c r="K113" t="s">
        <v>393</v>
      </c>
      <c r="L113" t="s">
        <v>393</v>
      </c>
      <c r="O113" t="s">
        <v>393</v>
      </c>
      <c r="P113" t="s">
        <v>393</v>
      </c>
      <c r="V113">
        <f t="shared" ref="V113" si="467">T113</f>
        <v>0</v>
      </c>
      <c r="W113" t="str">
        <f t="shared" ref="W113" si="468">O113</f>
        <v>xx</v>
      </c>
      <c r="X113" t="str">
        <f t="shared" ref="X113" si="469">O113</f>
        <v>xx</v>
      </c>
      <c r="Y113" t="str">
        <f t="shared" ref="Y113" si="470">O113</f>
        <v>xx</v>
      </c>
      <c r="Z113" t="str">
        <f t="shared" si="408"/>
        <v>Wo  Alex?</v>
      </c>
      <c r="AA113" t="str">
        <f t="shared" si="409"/>
        <v>Wohin  Alex?</v>
      </c>
      <c r="AB113" t="str">
        <f t="shared" si="410"/>
        <v>Woher  Alex?</v>
      </c>
      <c r="AC113" t="str">
        <f t="shared" si="298"/>
        <v>Wo  Alex?Wohin  Alex?Woher  Alex?</v>
      </c>
    </row>
    <row r="114" spans="2:29" x14ac:dyDescent="0.35">
      <c r="B114" t="s">
        <v>510</v>
      </c>
      <c r="D114" t="s">
        <v>40</v>
      </c>
      <c r="E114" t="s">
        <v>41</v>
      </c>
      <c r="F114" t="s">
        <v>42</v>
      </c>
      <c r="G114" t="str">
        <f t="shared" si="387"/>
        <v>in derin dieaus der</v>
      </c>
      <c r="H114" t="s">
        <v>230</v>
      </c>
      <c r="I114" t="s">
        <v>454</v>
      </c>
      <c r="J114" t="s">
        <v>393</v>
      </c>
      <c r="K114" t="s">
        <v>393</v>
      </c>
      <c r="L114" t="s">
        <v>393</v>
      </c>
      <c r="O114" t="s">
        <v>393</v>
      </c>
      <c r="P114" t="s">
        <v>393</v>
      </c>
      <c r="V114">
        <f t="shared" ref="V114" si="471">Q114</f>
        <v>0</v>
      </c>
      <c r="W114" t="str">
        <f t="shared" ref="W114" si="472">B114</f>
        <v>Alex</v>
      </c>
      <c r="X114" t="str">
        <f t="shared" ref="X114" si="473">B114</f>
        <v>Alex</v>
      </c>
      <c r="Y114" t="str">
        <f t="shared" ref="Y114" si="474">B114</f>
        <v>Alex</v>
      </c>
      <c r="Z114" t="str">
        <f t="shared" si="408"/>
        <v>Wo  Alex?</v>
      </c>
      <c r="AA114" t="str">
        <f t="shared" si="409"/>
        <v>Wohin  Alex?</v>
      </c>
      <c r="AB114" t="str">
        <f t="shared" si="410"/>
        <v>Woher  Alex?</v>
      </c>
      <c r="AC114" t="str">
        <f t="shared" si="298"/>
        <v>Wo  Alex?Wohin  Alex?Woher  Alex?</v>
      </c>
    </row>
    <row r="115" spans="2:29" x14ac:dyDescent="0.35">
      <c r="B115" t="s">
        <v>510</v>
      </c>
      <c r="D115" t="s">
        <v>44</v>
      </c>
      <c r="E115" t="s">
        <v>58</v>
      </c>
      <c r="F115" t="s">
        <v>46</v>
      </c>
      <c r="G115" t="str">
        <f t="shared" si="387"/>
        <v>iminsaus dem</v>
      </c>
      <c r="H115" t="s">
        <v>263</v>
      </c>
      <c r="I115" t="s">
        <v>454</v>
      </c>
      <c r="J115" t="s">
        <v>393</v>
      </c>
      <c r="K115" t="s">
        <v>393</v>
      </c>
      <c r="L115" t="s">
        <v>393</v>
      </c>
      <c r="O115" t="s">
        <v>393</v>
      </c>
      <c r="P115" t="s">
        <v>393</v>
      </c>
      <c r="V115">
        <f t="shared" ref="V115" si="475">R115</f>
        <v>0</v>
      </c>
      <c r="W115">
        <f t="shared" ref="W115" si="476">C115</f>
        <v>0</v>
      </c>
      <c r="X115">
        <f t="shared" ref="X115" si="477">C115</f>
        <v>0</v>
      </c>
      <c r="Y115">
        <f t="shared" ref="Y115" si="478">C115</f>
        <v>0</v>
      </c>
      <c r="Z115" t="str">
        <f t="shared" si="408"/>
        <v>Wo  Alex?</v>
      </c>
      <c r="AA115" t="str">
        <f t="shared" si="409"/>
        <v>Wohin  Alex?</v>
      </c>
      <c r="AB115" t="str">
        <f t="shared" si="410"/>
        <v>Woher  Alex?</v>
      </c>
      <c r="AC115" t="str">
        <f t="shared" si="298"/>
        <v>Wo  Alex?Wohin  Alex?Woher  Alex?</v>
      </c>
    </row>
    <row r="116" spans="2:29" x14ac:dyDescent="0.35">
      <c r="B116" t="s">
        <v>510</v>
      </c>
      <c r="D116" t="s">
        <v>44</v>
      </c>
      <c r="E116" t="s">
        <v>58</v>
      </c>
      <c r="F116" t="s">
        <v>46</v>
      </c>
      <c r="G116" t="str">
        <f t="shared" si="387"/>
        <v>iminsaus dem</v>
      </c>
      <c r="H116" t="s">
        <v>297</v>
      </c>
      <c r="I116" t="s">
        <v>454</v>
      </c>
      <c r="J116" t="s">
        <v>393</v>
      </c>
      <c r="K116" t="s">
        <v>393</v>
      </c>
      <c r="L116" t="s">
        <v>393</v>
      </c>
      <c r="O116" t="s">
        <v>393</v>
      </c>
      <c r="P116" t="s">
        <v>393</v>
      </c>
      <c r="V116">
        <f t="shared" ref="V116" si="479">S116</f>
        <v>0</v>
      </c>
      <c r="W116" t="str">
        <f t="shared" ref="W116" si="480">H116</f>
        <v>Taxi</v>
      </c>
      <c r="X116" t="str">
        <f t="shared" ref="X116" si="481">H116</f>
        <v>Taxi</v>
      </c>
      <c r="Y116" t="str">
        <f t="shared" ref="Y116" si="482">H116</f>
        <v>Taxi</v>
      </c>
      <c r="Z116" t="str">
        <f t="shared" si="408"/>
        <v>Wo  Alex?</v>
      </c>
      <c r="AA116" t="str">
        <f t="shared" si="409"/>
        <v>Wohin  Alex?</v>
      </c>
      <c r="AB116" t="str">
        <f t="shared" si="410"/>
        <v>Woher  Alex?</v>
      </c>
      <c r="AC116" t="str">
        <f t="shared" si="298"/>
        <v>Wo  Alex?Wohin  Alex?Woher  Alex?</v>
      </c>
    </row>
    <row r="117" spans="2:29" x14ac:dyDescent="0.35">
      <c r="B117" t="s">
        <v>510</v>
      </c>
      <c r="D117" t="s">
        <v>44</v>
      </c>
      <c r="E117" t="s">
        <v>58</v>
      </c>
      <c r="F117" t="s">
        <v>46</v>
      </c>
      <c r="G117" t="str">
        <f t="shared" si="387"/>
        <v>iminsaus dem</v>
      </c>
      <c r="H117" t="s">
        <v>234</v>
      </c>
      <c r="I117" t="s">
        <v>454</v>
      </c>
      <c r="J117" t="s">
        <v>393</v>
      </c>
      <c r="K117" t="s">
        <v>393</v>
      </c>
      <c r="L117" t="s">
        <v>393</v>
      </c>
      <c r="O117" t="s">
        <v>393</v>
      </c>
      <c r="P117" t="s">
        <v>393</v>
      </c>
      <c r="V117">
        <f t="shared" ref="V117" si="483">T117</f>
        <v>0</v>
      </c>
      <c r="W117" t="str">
        <f t="shared" ref="W117" si="484">O117</f>
        <v>xx</v>
      </c>
      <c r="X117" t="str">
        <f t="shared" ref="X117" si="485">O117</f>
        <v>xx</v>
      </c>
      <c r="Y117" t="str">
        <f t="shared" ref="Y117" si="486">O117</f>
        <v>xx</v>
      </c>
      <c r="Z117" t="str">
        <f t="shared" si="408"/>
        <v>Wo  Alex?</v>
      </c>
      <c r="AA117" t="str">
        <f t="shared" si="409"/>
        <v>Wohin  Alex?</v>
      </c>
      <c r="AB117" t="str">
        <f t="shared" si="410"/>
        <v>Woher  Alex?</v>
      </c>
      <c r="AC117" t="str">
        <f t="shared" si="298"/>
        <v>Wo  Alex?Wohin  Alex?Woher  Alex?</v>
      </c>
    </row>
    <row r="118" spans="2:29" x14ac:dyDescent="0.35">
      <c r="B118" t="s">
        <v>510</v>
      </c>
      <c r="E118" t="s">
        <v>45</v>
      </c>
      <c r="G118" t="str">
        <f t="shared" si="387"/>
        <v>in den</v>
      </c>
      <c r="H118" t="s">
        <v>116</v>
      </c>
      <c r="I118" t="s">
        <v>454</v>
      </c>
      <c r="J118" t="s">
        <v>483</v>
      </c>
      <c r="K118" t="s">
        <v>356</v>
      </c>
      <c r="L118" t="s">
        <v>480</v>
      </c>
      <c r="O118" t="s">
        <v>481</v>
      </c>
      <c r="P118" t="s">
        <v>482</v>
      </c>
      <c r="V118">
        <f t="shared" ref="V118" si="487">Q118</f>
        <v>0</v>
      </c>
      <c r="W118" t="str">
        <f t="shared" ref="W118" si="488">B118</f>
        <v>Alex</v>
      </c>
      <c r="X118" t="str">
        <f t="shared" ref="X118" si="489">B118</f>
        <v>Alex</v>
      </c>
      <c r="Y118" t="str">
        <f t="shared" ref="Y118" si="490">B118</f>
        <v>Alex</v>
      </c>
      <c r="Z118" t="str">
        <f t="shared" si="408"/>
        <v/>
      </c>
      <c r="AA118" t="str">
        <f t="shared" si="409"/>
        <v>Wohin  Alex?</v>
      </c>
      <c r="AB118" t="str">
        <f t="shared" si="410"/>
        <v/>
      </c>
      <c r="AC118" t="str">
        <f t="shared" si="298"/>
        <v>Wohin  Alex?</v>
      </c>
    </row>
    <row r="119" spans="2:29" x14ac:dyDescent="0.35">
      <c r="B119" t="s">
        <v>510</v>
      </c>
      <c r="D119" t="s">
        <v>44</v>
      </c>
      <c r="E119" t="s">
        <v>45</v>
      </c>
      <c r="F119" t="s">
        <v>46</v>
      </c>
      <c r="G119" t="str">
        <f t="shared" si="387"/>
        <v>imin denaus dem</v>
      </c>
      <c r="H119" t="s">
        <v>178</v>
      </c>
      <c r="I119" t="s">
        <v>454</v>
      </c>
      <c r="J119" t="s">
        <v>393</v>
      </c>
      <c r="K119" t="s">
        <v>393</v>
      </c>
      <c r="L119" t="s">
        <v>393</v>
      </c>
      <c r="O119" t="s">
        <v>393</v>
      </c>
      <c r="P119" t="s">
        <v>393</v>
      </c>
      <c r="V119">
        <f t="shared" ref="V119" si="491">R119</f>
        <v>0</v>
      </c>
      <c r="W119">
        <f t="shared" ref="W119" si="492">C119</f>
        <v>0</v>
      </c>
      <c r="X119">
        <f t="shared" ref="X119" si="493">C119</f>
        <v>0</v>
      </c>
      <c r="Y119">
        <f t="shared" ref="Y119" si="494">C119</f>
        <v>0</v>
      </c>
      <c r="Z119" t="str">
        <f t="shared" si="408"/>
        <v>Wo  Alex?</v>
      </c>
      <c r="AA119" t="str">
        <f t="shared" si="409"/>
        <v>Wohin  Alex?</v>
      </c>
      <c r="AB119" t="str">
        <f t="shared" si="410"/>
        <v>Woher  Alex?</v>
      </c>
      <c r="AC119" t="str">
        <f t="shared" si="298"/>
        <v>Wo  Alex?Wohin  Alex?Woher  Alex?</v>
      </c>
    </row>
    <row r="120" spans="2:29" x14ac:dyDescent="0.35">
      <c r="B120" t="s">
        <v>510</v>
      </c>
      <c r="D120" t="s">
        <v>188</v>
      </c>
      <c r="E120" t="s">
        <v>189</v>
      </c>
      <c r="F120" t="s">
        <v>190</v>
      </c>
      <c r="G120" t="str">
        <f t="shared" si="387"/>
        <v>im/beimin den/zu demaus dem/von dem</v>
      </c>
      <c r="H120" t="s">
        <v>191</v>
      </c>
      <c r="I120" t="s">
        <v>454</v>
      </c>
      <c r="J120" t="s">
        <v>393</v>
      </c>
      <c r="K120" t="s">
        <v>393</v>
      </c>
      <c r="L120" t="s">
        <v>393</v>
      </c>
      <c r="O120" t="s">
        <v>393</v>
      </c>
      <c r="P120" t="s">
        <v>393</v>
      </c>
      <c r="V120">
        <f t="shared" ref="V120" si="495">S120</f>
        <v>0</v>
      </c>
      <c r="W120" t="str">
        <f t="shared" ref="W120" si="496">H120</f>
        <v>Klub</v>
      </c>
      <c r="X120" t="str">
        <f t="shared" ref="X120" si="497">H120</f>
        <v>Klub</v>
      </c>
      <c r="Y120" t="str">
        <f t="shared" ref="Y120" si="498">H120</f>
        <v>Klub</v>
      </c>
      <c r="Z120" t="str">
        <f t="shared" si="408"/>
        <v>Wo  Alex?</v>
      </c>
      <c r="AA120" t="str">
        <f t="shared" si="409"/>
        <v>Wohin  Alex?</v>
      </c>
      <c r="AB120" t="str">
        <f t="shared" si="410"/>
        <v>Woher  Alex?</v>
      </c>
      <c r="AC120" t="str">
        <f t="shared" si="298"/>
        <v>Wo  Alex?Wohin  Alex?Woher  Alex?</v>
      </c>
    </row>
    <row r="121" spans="2:29" x14ac:dyDescent="0.35">
      <c r="B121" t="s">
        <v>510</v>
      </c>
      <c r="D121" t="s">
        <v>67</v>
      </c>
      <c r="E121" t="s">
        <v>68</v>
      </c>
      <c r="F121" t="s">
        <v>50</v>
      </c>
      <c r="G121" t="str">
        <f t="shared" si="387"/>
        <v>auf derauf dievon der</v>
      </c>
      <c r="H121" t="s">
        <v>256</v>
      </c>
      <c r="I121" t="s">
        <v>454</v>
      </c>
      <c r="J121" t="s">
        <v>393</v>
      </c>
      <c r="K121" t="s">
        <v>393</v>
      </c>
      <c r="L121" t="s">
        <v>393</v>
      </c>
      <c r="O121" t="s">
        <v>393</v>
      </c>
      <c r="P121" t="s">
        <v>393</v>
      </c>
      <c r="V121">
        <f t="shared" ref="V121" si="499">T121</f>
        <v>0</v>
      </c>
      <c r="W121" t="str">
        <f t="shared" ref="W121" si="500">O121</f>
        <v>xx</v>
      </c>
      <c r="X121" t="str">
        <f t="shared" ref="X121" si="501">O121</f>
        <v>xx</v>
      </c>
      <c r="Y121" t="str">
        <f t="shared" ref="Y121" si="502">O121</f>
        <v>xx</v>
      </c>
      <c r="Z121" t="str">
        <f t="shared" si="408"/>
        <v>Wo  Alex?</v>
      </c>
      <c r="AA121" t="str">
        <f t="shared" si="409"/>
        <v>Wohin  Alex?</v>
      </c>
      <c r="AB121" t="str">
        <f t="shared" si="410"/>
        <v>Woher  Alex?</v>
      </c>
      <c r="AC121" t="str">
        <f t="shared" si="298"/>
        <v>Wo  Alex?Wohin  Alex?Woher  Alex?</v>
      </c>
    </row>
    <row r="122" spans="2:29" x14ac:dyDescent="0.35">
      <c r="B122" t="s">
        <v>510</v>
      </c>
      <c r="D122" t="s">
        <v>67</v>
      </c>
      <c r="E122" t="s">
        <v>68</v>
      </c>
      <c r="F122" t="s">
        <v>50</v>
      </c>
      <c r="G122" t="str">
        <f t="shared" si="387"/>
        <v>auf derauf dievon der</v>
      </c>
      <c r="H122" t="s">
        <v>199</v>
      </c>
      <c r="I122" t="s">
        <v>454</v>
      </c>
      <c r="J122" t="s">
        <v>393</v>
      </c>
      <c r="K122" t="s">
        <v>393</v>
      </c>
      <c r="L122" t="s">
        <v>393</v>
      </c>
      <c r="O122" t="s">
        <v>393</v>
      </c>
      <c r="P122" t="s">
        <v>393</v>
      </c>
      <c r="V122">
        <f t="shared" ref="V122" si="503">Q122</f>
        <v>0</v>
      </c>
      <c r="W122" t="str">
        <f t="shared" ref="W122" si="504">B122</f>
        <v>Alex</v>
      </c>
      <c r="X122" t="str">
        <f t="shared" ref="X122" si="505">B122</f>
        <v>Alex</v>
      </c>
      <c r="Y122" t="str">
        <f t="shared" ref="Y122" si="506">B122</f>
        <v>Alex</v>
      </c>
      <c r="Z122" t="str">
        <f t="shared" si="408"/>
        <v>Wo  Alex?</v>
      </c>
      <c r="AA122" t="str">
        <f t="shared" si="409"/>
        <v>Wohin  Alex?</v>
      </c>
      <c r="AB122" t="str">
        <f t="shared" si="410"/>
        <v>Woher  Alex?</v>
      </c>
      <c r="AC122" t="str">
        <f t="shared" si="298"/>
        <v>Wo  Alex?Wohin  Alex?Woher  Alex?</v>
      </c>
    </row>
    <row r="123" spans="2:29" x14ac:dyDescent="0.35">
      <c r="B123" t="s">
        <v>510</v>
      </c>
      <c r="D123" t="s">
        <v>128</v>
      </c>
      <c r="E123" t="s">
        <v>72</v>
      </c>
      <c r="F123" t="s">
        <v>50</v>
      </c>
      <c r="G123" t="str">
        <f t="shared" si="387"/>
        <v>auf der/bei derauf die/zurvon der</v>
      </c>
      <c r="H123" t="s">
        <v>307</v>
      </c>
      <c r="I123" t="s">
        <v>454</v>
      </c>
      <c r="J123" t="s">
        <v>393</v>
      </c>
      <c r="K123" t="s">
        <v>393</v>
      </c>
      <c r="L123" t="s">
        <v>393</v>
      </c>
      <c r="O123" t="s">
        <v>393</v>
      </c>
      <c r="P123" t="s">
        <v>393</v>
      </c>
      <c r="V123">
        <f t="shared" ref="V123" si="507">R123</f>
        <v>0</v>
      </c>
      <c r="W123">
        <f t="shared" ref="W123" si="508">C123</f>
        <v>0</v>
      </c>
      <c r="X123">
        <f t="shared" ref="X123" si="509">C123</f>
        <v>0</v>
      </c>
      <c r="Y123">
        <f t="shared" ref="Y123" si="510">C123</f>
        <v>0</v>
      </c>
      <c r="Z123" t="str">
        <f t="shared" si="408"/>
        <v>Wo  Alex?</v>
      </c>
      <c r="AA123" t="str">
        <f t="shared" si="409"/>
        <v>Wohin  Alex?</v>
      </c>
      <c r="AB123" t="str">
        <f t="shared" si="410"/>
        <v>Woher  Alex?</v>
      </c>
      <c r="AC123" t="str">
        <f t="shared" si="298"/>
        <v>Wo  Alex?Wohin  Alex?Woher  Alex?</v>
      </c>
    </row>
    <row r="124" spans="2:29" x14ac:dyDescent="0.35">
      <c r="B124" t="s">
        <v>510</v>
      </c>
      <c r="D124" t="s">
        <v>37</v>
      </c>
      <c r="E124" t="s">
        <v>38</v>
      </c>
      <c r="F124" t="s">
        <v>35</v>
      </c>
      <c r="G124" t="str">
        <f t="shared" si="387"/>
        <v>auf demauf denvom</v>
      </c>
      <c r="H124" t="s">
        <v>268</v>
      </c>
      <c r="I124" t="s">
        <v>454</v>
      </c>
      <c r="J124" t="s">
        <v>393</v>
      </c>
      <c r="K124" t="s">
        <v>393</v>
      </c>
      <c r="L124" t="s">
        <v>393</v>
      </c>
      <c r="O124" t="s">
        <v>393</v>
      </c>
      <c r="P124" t="s">
        <v>393</v>
      </c>
      <c r="V124">
        <f t="shared" ref="V124" si="511">S124</f>
        <v>0</v>
      </c>
      <c r="W124" t="str">
        <f t="shared" ref="W124" si="512">H124</f>
        <v>Schemel</v>
      </c>
      <c r="X124" t="str">
        <f t="shared" ref="X124" si="513">H124</f>
        <v>Schemel</v>
      </c>
      <c r="Y124" t="str">
        <f t="shared" ref="Y124" si="514">H124</f>
        <v>Schemel</v>
      </c>
      <c r="Z124" t="str">
        <f t="shared" si="408"/>
        <v>Wo  Alex?</v>
      </c>
      <c r="AA124" t="str">
        <f t="shared" si="409"/>
        <v>Wohin  Alex?</v>
      </c>
      <c r="AB124" t="str">
        <f t="shared" si="410"/>
        <v>Woher  Alex?</v>
      </c>
      <c r="AC124" t="str">
        <f t="shared" si="298"/>
        <v>Wo  Alex?Wohin  Alex?Woher  Alex?</v>
      </c>
    </row>
    <row r="125" spans="2:29" x14ac:dyDescent="0.35">
      <c r="B125" t="s">
        <v>510</v>
      </c>
      <c r="D125" t="s">
        <v>44</v>
      </c>
      <c r="E125" t="s">
        <v>58</v>
      </c>
      <c r="F125" t="s">
        <v>46</v>
      </c>
      <c r="G125" t="str">
        <f t="shared" si="387"/>
        <v>iminsaus dem</v>
      </c>
      <c r="H125" t="s">
        <v>262</v>
      </c>
      <c r="I125" t="s">
        <v>454</v>
      </c>
      <c r="J125" t="s">
        <v>393</v>
      </c>
      <c r="K125" t="s">
        <v>393</v>
      </c>
      <c r="L125" t="s">
        <v>393</v>
      </c>
      <c r="O125" t="s">
        <v>393</v>
      </c>
      <c r="P125" t="s">
        <v>393</v>
      </c>
      <c r="V125">
        <f t="shared" ref="V125" si="515">T125</f>
        <v>0</v>
      </c>
      <c r="W125" t="str">
        <f t="shared" ref="W125" si="516">O125</f>
        <v>xx</v>
      </c>
      <c r="X125" t="str">
        <f t="shared" ref="X125" si="517">O125</f>
        <v>xx</v>
      </c>
      <c r="Y125" t="str">
        <f t="shared" ref="Y125" si="518">O125</f>
        <v>xx</v>
      </c>
      <c r="Z125" t="str">
        <f t="shared" si="408"/>
        <v>Wo  Alex?</v>
      </c>
      <c r="AA125" t="str">
        <f t="shared" si="409"/>
        <v>Wohin  Alex?</v>
      </c>
      <c r="AB125" t="str">
        <f t="shared" si="410"/>
        <v>Woher  Alex?</v>
      </c>
      <c r="AC125" t="str">
        <f t="shared" si="298"/>
        <v>Wo  Alex?Wohin  Alex?Woher  Alex?</v>
      </c>
    </row>
    <row r="126" spans="2:29" x14ac:dyDescent="0.35">
      <c r="B126" t="s">
        <v>510</v>
      </c>
      <c r="D126" t="s">
        <v>37</v>
      </c>
      <c r="E126" t="s">
        <v>38</v>
      </c>
      <c r="F126" t="s">
        <v>35</v>
      </c>
      <c r="G126" t="str">
        <f t="shared" si="387"/>
        <v>auf demauf denvom</v>
      </c>
      <c r="H126" t="s">
        <v>209</v>
      </c>
      <c r="I126" t="s">
        <v>454</v>
      </c>
      <c r="J126" t="s">
        <v>393</v>
      </c>
      <c r="K126" t="s">
        <v>393</v>
      </c>
      <c r="L126" t="s">
        <v>393</v>
      </c>
      <c r="O126" t="s">
        <v>393</v>
      </c>
      <c r="P126" t="s">
        <v>393</v>
      </c>
      <c r="V126">
        <f t="shared" ref="V126" si="519">Q126</f>
        <v>0</v>
      </c>
      <c r="W126" t="str">
        <f t="shared" ref="W126" si="520">B126</f>
        <v>Alex</v>
      </c>
      <c r="X126" t="str">
        <f t="shared" ref="X126" si="521">B126</f>
        <v>Alex</v>
      </c>
      <c r="Y126" t="str">
        <f t="shared" ref="Y126" si="522">B126</f>
        <v>Alex</v>
      </c>
      <c r="Z126" t="str">
        <f t="shared" si="408"/>
        <v>Wo  Alex?</v>
      </c>
      <c r="AA126" t="str">
        <f t="shared" si="409"/>
        <v>Wohin  Alex?</v>
      </c>
      <c r="AB126" t="str">
        <f t="shared" si="410"/>
        <v>Woher  Alex?</v>
      </c>
      <c r="AC126" t="str">
        <f t="shared" si="298"/>
        <v>Wo  Alex?Wohin  Alex?Woher  Alex?</v>
      </c>
    </row>
    <row r="127" spans="2:29" x14ac:dyDescent="0.35">
      <c r="B127" t="s">
        <v>510</v>
      </c>
      <c r="D127" t="s">
        <v>302</v>
      </c>
      <c r="E127" t="s">
        <v>303</v>
      </c>
      <c r="F127" t="s">
        <v>35</v>
      </c>
      <c r="G127" t="str">
        <f t="shared" si="387"/>
        <v>am/auf deman den/auf denvom</v>
      </c>
      <c r="H127" t="s">
        <v>304</v>
      </c>
      <c r="I127" t="s">
        <v>454</v>
      </c>
      <c r="J127" t="s">
        <v>393</v>
      </c>
      <c r="K127" t="s">
        <v>393</v>
      </c>
      <c r="L127" t="s">
        <v>393</v>
      </c>
      <c r="O127" t="s">
        <v>393</v>
      </c>
      <c r="P127" t="s">
        <v>393</v>
      </c>
      <c r="V127">
        <f t="shared" ref="V127" si="523">R127</f>
        <v>0</v>
      </c>
      <c r="W127">
        <f t="shared" ref="W127" si="524">C127</f>
        <v>0</v>
      </c>
      <c r="X127">
        <f t="shared" ref="X127" si="525">C127</f>
        <v>0</v>
      </c>
      <c r="Y127">
        <f t="shared" ref="Y127" si="526">C127</f>
        <v>0</v>
      </c>
      <c r="Z127" t="str">
        <f t="shared" si="408"/>
        <v>Wo  Alex?</v>
      </c>
      <c r="AA127" t="str">
        <f t="shared" si="409"/>
        <v>Wohin  Alex?</v>
      </c>
      <c r="AB127" t="str">
        <f t="shared" si="410"/>
        <v>Woher  Alex?</v>
      </c>
      <c r="AC127" t="str">
        <f t="shared" si="298"/>
        <v>Wo  Alex?Wohin  Alex?Woher  Alex?</v>
      </c>
    </row>
    <row r="128" spans="2:29" x14ac:dyDescent="0.35">
      <c r="B128" t="s">
        <v>510</v>
      </c>
      <c r="D128" t="s">
        <v>70</v>
      </c>
      <c r="E128" t="s">
        <v>105</v>
      </c>
      <c r="F128" t="s">
        <v>35</v>
      </c>
      <c r="G128" t="str">
        <f t="shared" si="387"/>
        <v>aman den/zumvom</v>
      </c>
      <c r="H128" t="s">
        <v>348</v>
      </c>
      <c r="I128" t="s">
        <v>454</v>
      </c>
      <c r="J128" t="s">
        <v>393</v>
      </c>
      <c r="K128" t="s">
        <v>393</v>
      </c>
      <c r="L128" t="s">
        <v>393</v>
      </c>
      <c r="O128" t="s">
        <v>393</v>
      </c>
      <c r="P128" t="s">
        <v>393</v>
      </c>
      <c r="V128">
        <f t="shared" ref="V128" si="527">S128</f>
        <v>0</v>
      </c>
      <c r="W128" t="str">
        <f t="shared" ref="W128" si="528">H128</f>
        <v>Zoll</v>
      </c>
      <c r="X128" t="str">
        <f t="shared" ref="X128" si="529">H128</f>
        <v>Zoll</v>
      </c>
      <c r="Y128" t="str">
        <f t="shared" ref="Y128" si="530">H128</f>
        <v>Zoll</v>
      </c>
      <c r="Z128" t="str">
        <f t="shared" si="408"/>
        <v>Wo  Alex?</v>
      </c>
      <c r="AA128" t="str">
        <f t="shared" si="409"/>
        <v>Wohin  Alex?</v>
      </c>
      <c r="AB128" t="str">
        <f t="shared" si="410"/>
        <v>Woher  Alex?</v>
      </c>
      <c r="AC128" t="str">
        <f t="shared" si="298"/>
        <v>Wo  Alex?Wohin  Alex?Woher  Alex?</v>
      </c>
    </row>
    <row r="129" spans="2:29" x14ac:dyDescent="0.35">
      <c r="B129" t="s">
        <v>510</v>
      </c>
      <c r="D129" t="s">
        <v>119</v>
      </c>
      <c r="G129" t="str">
        <f t="shared" si="387"/>
        <v>vor dem</v>
      </c>
      <c r="H129" t="s">
        <v>120</v>
      </c>
      <c r="I129" t="s">
        <v>454</v>
      </c>
      <c r="J129" t="s">
        <v>351</v>
      </c>
      <c r="K129" t="s">
        <v>356</v>
      </c>
      <c r="L129" t="s">
        <v>486</v>
      </c>
      <c r="O129" t="s">
        <v>487</v>
      </c>
      <c r="P129" t="s">
        <v>488</v>
      </c>
      <c r="V129">
        <f t="shared" ref="V129" si="531">T129</f>
        <v>0</v>
      </c>
      <c r="W129" t="str">
        <f t="shared" ref="W129" si="532">O129</f>
        <v>Familie</v>
      </c>
      <c r="X129" t="str">
        <f t="shared" ref="X129" si="533">O129</f>
        <v>Familie</v>
      </c>
      <c r="Y129" t="str">
        <f t="shared" ref="Y129" si="534">O129</f>
        <v>Familie</v>
      </c>
      <c r="Z129" t="str">
        <f t="shared" si="408"/>
        <v>Wo  Alex?</v>
      </c>
      <c r="AA129" t="str">
        <f t="shared" si="409"/>
        <v/>
      </c>
      <c r="AB129" t="str">
        <f t="shared" si="410"/>
        <v/>
      </c>
      <c r="AC129" t="str">
        <f t="shared" si="298"/>
        <v>Wo  Alex?</v>
      </c>
    </row>
    <row r="130" spans="2:29" x14ac:dyDescent="0.35">
      <c r="B130" t="s">
        <v>510</v>
      </c>
      <c r="D130" t="s">
        <v>33</v>
      </c>
      <c r="E130" t="s">
        <v>34</v>
      </c>
      <c r="F130" t="s">
        <v>35</v>
      </c>
      <c r="G130" t="str">
        <f t="shared" si="387"/>
        <v>beimzumvom</v>
      </c>
      <c r="H130" t="s">
        <v>166</v>
      </c>
      <c r="I130" t="s">
        <v>454</v>
      </c>
      <c r="J130" t="s">
        <v>393</v>
      </c>
      <c r="K130" t="s">
        <v>393</v>
      </c>
      <c r="L130" t="s">
        <v>393</v>
      </c>
      <c r="O130" t="s">
        <v>393</v>
      </c>
      <c r="P130" t="s">
        <v>393</v>
      </c>
      <c r="V130">
        <f t="shared" ref="V130" si="535">Q130</f>
        <v>0</v>
      </c>
      <c r="W130" t="str">
        <f t="shared" ref="W130" si="536">B130</f>
        <v>Alex</v>
      </c>
      <c r="X130" t="str">
        <f t="shared" ref="X130" si="537">B130</f>
        <v>Alex</v>
      </c>
      <c r="Y130" t="str">
        <f t="shared" ref="Y130" si="538">B130</f>
        <v>Alex</v>
      </c>
      <c r="Z130" t="str">
        <f t="shared" ref="Z130:Z193" si="539">IF(D130="","",CONCATENATE(D$1," ",C130," ",B130,"?"))</f>
        <v>Wo  Alex?</v>
      </c>
      <c r="AA130" t="str">
        <f t="shared" ref="AA130:AA193" si="540">IF(E130="","",CONCATENATE(E$1," ",C130," ",B130,"?"))</f>
        <v>Wohin  Alex?</v>
      </c>
      <c r="AB130" t="str">
        <f t="shared" ref="AB130:AB193" si="541">IF(F130="","",CONCATENATE(F$1," ",C130," ",B130,"?"))</f>
        <v>Woher  Alex?</v>
      </c>
      <c r="AC130" t="str">
        <f t="shared" ref="AC130:AC193" si="542">CONCATENATE(Z130,AA130,AB130)</f>
        <v>Wo  Alex?Wohin  Alex?Woher  Alex?</v>
      </c>
    </row>
    <row r="131" spans="2:29" x14ac:dyDescent="0.35">
      <c r="B131" t="s">
        <v>510</v>
      </c>
      <c r="D131" t="s">
        <v>67</v>
      </c>
      <c r="E131" t="s">
        <v>68</v>
      </c>
      <c r="F131" t="s">
        <v>50</v>
      </c>
      <c r="G131" t="str">
        <f t="shared" si="387"/>
        <v>auf derauf dievon der</v>
      </c>
      <c r="H131" t="s">
        <v>280</v>
      </c>
      <c r="I131" t="s">
        <v>454</v>
      </c>
      <c r="J131" t="s">
        <v>393</v>
      </c>
      <c r="K131" t="s">
        <v>393</v>
      </c>
      <c r="L131" t="s">
        <v>393</v>
      </c>
      <c r="O131" t="s">
        <v>393</v>
      </c>
      <c r="P131" t="s">
        <v>393</v>
      </c>
      <c r="V131">
        <f t="shared" ref="V131" si="543">R131</f>
        <v>0</v>
      </c>
      <c r="W131">
        <f t="shared" ref="W131" si="544">C131</f>
        <v>0</v>
      </c>
      <c r="X131">
        <f t="shared" ref="X131" si="545">C131</f>
        <v>0</v>
      </c>
      <c r="Y131">
        <f t="shared" ref="Y131" si="546">C131</f>
        <v>0</v>
      </c>
      <c r="Z131" t="str">
        <f t="shared" si="539"/>
        <v>Wo  Alex?</v>
      </c>
      <c r="AA131" t="str">
        <f t="shared" si="540"/>
        <v>Wohin  Alex?</v>
      </c>
      <c r="AB131" t="str">
        <f t="shared" si="541"/>
        <v>Woher  Alex?</v>
      </c>
      <c r="AC131" t="str">
        <f t="shared" si="542"/>
        <v>Wo  Alex?Wohin  Alex?Woher  Alex?</v>
      </c>
    </row>
    <row r="132" spans="2:29" x14ac:dyDescent="0.35">
      <c r="B132" t="s">
        <v>510</v>
      </c>
      <c r="D132" t="s">
        <v>44</v>
      </c>
      <c r="E132" t="s">
        <v>45</v>
      </c>
      <c r="F132" t="s">
        <v>46</v>
      </c>
      <c r="G132" t="str">
        <f t="shared" si="387"/>
        <v>imin denaus dem</v>
      </c>
      <c r="H132" t="s">
        <v>246</v>
      </c>
      <c r="I132" t="s">
        <v>454</v>
      </c>
      <c r="J132" t="s">
        <v>393</v>
      </c>
      <c r="K132" t="s">
        <v>393</v>
      </c>
      <c r="L132" t="s">
        <v>393</v>
      </c>
      <c r="O132" t="s">
        <v>393</v>
      </c>
      <c r="P132" t="s">
        <v>393</v>
      </c>
      <c r="V132">
        <f t="shared" ref="V132" si="547">S132</f>
        <v>0</v>
      </c>
      <c r="W132" t="str">
        <f t="shared" ref="W132" si="548">H132</f>
        <v>Park</v>
      </c>
      <c r="X132" t="str">
        <f t="shared" ref="X132" si="549">H132</f>
        <v>Park</v>
      </c>
      <c r="Y132" t="str">
        <f t="shared" ref="Y132" si="550">H132</f>
        <v>Park</v>
      </c>
      <c r="Z132" t="str">
        <f t="shared" si="539"/>
        <v>Wo  Alex?</v>
      </c>
      <c r="AA132" t="str">
        <f t="shared" si="540"/>
        <v>Wohin  Alex?</v>
      </c>
      <c r="AB132" t="str">
        <f t="shared" si="541"/>
        <v>Woher  Alex?</v>
      </c>
      <c r="AC132" t="str">
        <f t="shared" si="542"/>
        <v>Wo  Alex?Wohin  Alex?Woher  Alex?</v>
      </c>
    </row>
    <row r="133" spans="2:29" x14ac:dyDescent="0.35">
      <c r="B133" t="s">
        <v>510</v>
      </c>
      <c r="D133" t="s">
        <v>44</v>
      </c>
      <c r="E133" t="s">
        <v>45</v>
      </c>
      <c r="F133" t="s">
        <v>46</v>
      </c>
      <c r="G133" t="str">
        <f t="shared" si="387"/>
        <v>imin denaus dem</v>
      </c>
      <c r="H133" t="s">
        <v>340</v>
      </c>
      <c r="I133" t="s">
        <v>454</v>
      </c>
      <c r="J133" t="s">
        <v>393</v>
      </c>
      <c r="K133" t="s">
        <v>393</v>
      </c>
      <c r="L133" t="s">
        <v>393</v>
      </c>
      <c r="O133" t="s">
        <v>393</v>
      </c>
      <c r="P133" t="s">
        <v>393</v>
      </c>
      <c r="V133">
        <f t="shared" ref="V133" si="551">T133</f>
        <v>0</v>
      </c>
      <c r="W133" t="str">
        <f t="shared" ref="W133" si="552">O133</f>
        <v>xx</v>
      </c>
      <c r="X133" t="str">
        <f t="shared" ref="X133" si="553">O133</f>
        <v>xx</v>
      </c>
      <c r="Y133" t="str">
        <f t="shared" ref="Y133" si="554">O133</f>
        <v>xx</v>
      </c>
      <c r="Z133" t="str">
        <f t="shared" si="539"/>
        <v>Wo  Alex?</v>
      </c>
      <c r="AA133" t="str">
        <f t="shared" si="540"/>
        <v>Wohin  Alex?</v>
      </c>
      <c r="AB133" t="str">
        <f t="shared" si="541"/>
        <v>Woher  Alex?</v>
      </c>
      <c r="AC133" t="str">
        <f t="shared" si="542"/>
        <v>Wo  Alex?Wohin  Alex?Woher  Alex?</v>
      </c>
    </row>
    <row r="134" spans="2:29" x14ac:dyDescent="0.35">
      <c r="B134" t="s">
        <v>510</v>
      </c>
      <c r="D134" t="s">
        <v>44</v>
      </c>
      <c r="E134" t="s">
        <v>45</v>
      </c>
      <c r="F134" t="s">
        <v>46</v>
      </c>
      <c r="G134" t="str">
        <f t="shared" si="387"/>
        <v>imin denaus dem</v>
      </c>
      <c r="H134" t="s">
        <v>323</v>
      </c>
      <c r="I134" t="s">
        <v>454</v>
      </c>
      <c r="J134" t="s">
        <v>393</v>
      </c>
      <c r="K134" t="s">
        <v>393</v>
      </c>
      <c r="L134" t="s">
        <v>393</v>
      </c>
      <c r="O134" t="s">
        <v>393</v>
      </c>
      <c r="P134" t="s">
        <v>393</v>
      </c>
      <c r="V134">
        <f t="shared" ref="V134" si="555">Q134</f>
        <v>0</v>
      </c>
      <c r="W134" t="str">
        <f t="shared" ref="W134" si="556">B134</f>
        <v>Alex</v>
      </c>
      <c r="X134" t="str">
        <f t="shared" ref="X134" si="557">B134</f>
        <v>Alex</v>
      </c>
      <c r="Y134" t="str">
        <f t="shared" ref="Y134" si="558">B134</f>
        <v>Alex</v>
      </c>
      <c r="Z134" t="str">
        <f t="shared" si="539"/>
        <v>Wo  Alex?</v>
      </c>
      <c r="AA134" t="str">
        <f t="shared" si="540"/>
        <v>Wohin  Alex?</v>
      </c>
      <c r="AB134" t="str">
        <f t="shared" si="541"/>
        <v>Woher  Alex?</v>
      </c>
      <c r="AC134" t="str">
        <f t="shared" si="542"/>
        <v>Wo  Alex?Wohin  Alex?Woher  Alex?</v>
      </c>
    </row>
    <row r="135" spans="2:29" x14ac:dyDescent="0.35">
      <c r="B135" t="s">
        <v>510</v>
      </c>
      <c r="D135" t="s">
        <v>40</v>
      </c>
      <c r="E135" t="s">
        <v>41</v>
      </c>
      <c r="F135" t="s">
        <v>42</v>
      </c>
      <c r="G135" t="str">
        <f t="shared" si="387"/>
        <v>in derin dieaus der</v>
      </c>
      <c r="H135" t="s">
        <v>267</v>
      </c>
      <c r="I135" t="s">
        <v>454</v>
      </c>
      <c r="J135" t="s">
        <v>393</v>
      </c>
      <c r="K135" t="s">
        <v>393</v>
      </c>
      <c r="L135" t="s">
        <v>393</v>
      </c>
      <c r="O135" t="s">
        <v>393</v>
      </c>
      <c r="P135" t="s">
        <v>393</v>
      </c>
      <c r="V135">
        <f t="shared" ref="V135" si="559">R135</f>
        <v>0</v>
      </c>
      <c r="W135">
        <f t="shared" ref="W135" si="560">C135</f>
        <v>0</v>
      </c>
      <c r="X135">
        <f t="shared" ref="X135" si="561">C135</f>
        <v>0</v>
      </c>
      <c r="Y135">
        <f t="shared" ref="Y135" si="562">C135</f>
        <v>0</v>
      </c>
      <c r="Z135" t="str">
        <f t="shared" si="539"/>
        <v>Wo  Alex?</v>
      </c>
      <c r="AA135" t="str">
        <f t="shared" si="540"/>
        <v>Wohin  Alex?</v>
      </c>
      <c r="AB135" t="str">
        <f t="shared" si="541"/>
        <v>Woher  Alex?</v>
      </c>
      <c r="AC135" t="str">
        <f t="shared" si="542"/>
        <v>Wo  Alex?Wohin  Alex?Woher  Alex?</v>
      </c>
    </row>
    <row r="136" spans="2:29" x14ac:dyDescent="0.35">
      <c r="B136" t="s">
        <v>510</v>
      </c>
      <c r="D136" t="s">
        <v>67</v>
      </c>
      <c r="E136" t="s">
        <v>72</v>
      </c>
      <c r="F136" t="s">
        <v>50</v>
      </c>
      <c r="G136" t="str">
        <f t="shared" si="387"/>
        <v>auf derauf die/zurvon der</v>
      </c>
      <c r="H136" t="s">
        <v>117</v>
      </c>
      <c r="I136" t="s">
        <v>454</v>
      </c>
      <c r="J136" t="s">
        <v>393</v>
      </c>
      <c r="K136" t="s">
        <v>393</v>
      </c>
      <c r="L136" t="s">
        <v>393</v>
      </c>
      <c r="O136" t="s">
        <v>393</v>
      </c>
      <c r="P136" t="s">
        <v>393</v>
      </c>
      <c r="V136">
        <f t="shared" ref="V136" si="563">S136</f>
        <v>0</v>
      </c>
      <c r="W136" t="str">
        <f t="shared" ref="W136" si="564">H136</f>
        <v>Feier</v>
      </c>
      <c r="X136" t="str">
        <f t="shared" ref="X136" si="565">H136</f>
        <v>Feier</v>
      </c>
      <c r="Y136" t="str">
        <f t="shared" ref="Y136" si="566">H136</f>
        <v>Feier</v>
      </c>
      <c r="Z136" t="str">
        <f t="shared" si="539"/>
        <v>Wo  Alex?</v>
      </c>
      <c r="AA136" t="str">
        <f t="shared" si="540"/>
        <v>Wohin  Alex?</v>
      </c>
      <c r="AB136" t="str">
        <f t="shared" si="541"/>
        <v>Woher  Alex?</v>
      </c>
      <c r="AC136" t="str">
        <f t="shared" si="542"/>
        <v>Wo  Alex?Wohin  Alex?Woher  Alex?</v>
      </c>
    </row>
    <row r="137" spans="2:29" x14ac:dyDescent="0.35">
      <c r="B137" t="s">
        <v>510</v>
      </c>
      <c r="D137" t="s">
        <v>44</v>
      </c>
      <c r="E137" t="s">
        <v>45</v>
      </c>
      <c r="F137" t="s">
        <v>46</v>
      </c>
      <c r="G137" t="str">
        <f t="shared" si="387"/>
        <v>imin denaus dem</v>
      </c>
      <c r="H137" t="s">
        <v>347</v>
      </c>
      <c r="I137" t="s">
        <v>454</v>
      </c>
      <c r="J137" t="s">
        <v>393</v>
      </c>
      <c r="K137" t="s">
        <v>393</v>
      </c>
      <c r="L137" t="s">
        <v>393</v>
      </c>
      <c r="O137" t="s">
        <v>393</v>
      </c>
      <c r="P137" t="s">
        <v>393</v>
      </c>
      <c r="V137">
        <f t="shared" ref="V137" si="567">T137</f>
        <v>0</v>
      </c>
      <c r="W137" t="str">
        <f t="shared" ref="W137" si="568">O137</f>
        <v>xx</v>
      </c>
      <c r="X137" t="str">
        <f t="shared" ref="X137" si="569">O137</f>
        <v>xx</v>
      </c>
      <c r="Y137" t="str">
        <f t="shared" ref="Y137" si="570">O137</f>
        <v>xx</v>
      </c>
      <c r="Z137" t="str">
        <f t="shared" si="539"/>
        <v>Wo  Alex?</v>
      </c>
      <c r="AA137" t="str">
        <f t="shared" si="540"/>
        <v>Wohin  Alex?</v>
      </c>
      <c r="AB137" t="str">
        <f t="shared" si="541"/>
        <v>Woher  Alex?</v>
      </c>
      <c r="AC137" t="str">
        <f t="shared" si="542"/>
        <v>Wo  Alex?Wohin  Alex?Woher  Alex?</v>
      </c>
    </row>
    <row r="138" spans="2:29" x14ac:dyDescent="0.35">
      <c r="B138" t="s">
        <v>510</v>
      </c>
      <c r="D138" t="s">
        <v>40</v>
      </c>
      <c r="E138" t="s">
        <v>41</v>
      </c>
      <c r="F138" t="s">
        <v>42</v>
      </c>
      <c r="G138" t="str">
        <f t="shared" si="387"/>
        <v>in derin dieaus der</v>
      </c>
      <c r="H138" t="s">
        <v>259</v>
      </c>
      <c r="I138" t="s">
        <v>454</v>
      </c>
      <c r="J138" t="s">
        <v>393</v>
      </c>
      <c r="K138" t="s">
        <v>393</v>
      </c>
      <c r="L138" t="s">
        <v>393</v>
      </c>
      <c r="O138" t="s">
        <v>393</v>
      </c>
      <c r="P138" t="s">
        <v>393</v>
      </c>
      <c r="V138">
        <f t="shared" ref="V138" si="571">Q138</f>
        <v>0</v>
      </c>
      <c r="W138" t="str">
        <f t="shared" ref="W138" si="572">B138</f>
        <v>Alex</v>
      </c>
      <c r="X138" t="str">
        <f t="shared" ref="X138" si="573">B138</f>
        <v>Alex</v>
      </c>
      <c r="Y138" t="str">
        <f t="shared" ref="Y138" si="574">B138</f>
        <v>Alex</v>
      </c>
      <c r="Z138" t="str">
        <f t="shared" si="539"/>
        <v>Wo  Alex?</v>
      </c>
      <c r="AA138" t="str">
        <f t="shared" si="540"/>
        <v>Wohin  Alex?</v>
      </c>
      <c r="AB138" t="str">
        <f t="shared" si="541"/>
        <v>Woher  Alex?</v>
      </c>
      <c r="AC138" t="str">
        <f t="shared" si="542"/>
        <v>Wo  Alex?Wohin  Alex?Woher  Alex?</v>
      </c>
    </row>
    <row r="139" spans="2:29" x14ac:dyDescent="0.35">
      <c r="B139" t="s">
        <v>510</v>
      </c>
      <c r="D139" t="s">
        <v>40</v>
      </c>
      <c r="E139" t="s">
        <v>41</v>
      </c>
      <c r="F139" t="s">
        <v>42</v>
      </c>
      <c r="G139" t="str">
        <f t="shared" si="387"/>
        <v>in derin dieaus der</v>
      </c>
      <c r="H139" t="s">
        <v>182</v>
      </c>
      <c r="I139" t="s">
        <v>454</v>
      </c>
      <c r="J139" t="s">
        <v>393</v>
      </c>
      <c r="K139" t="s">
        <v>393</v>
      </c>
      <c r="L139" t="s">
        <v>393</v>
      </c>
      <c r="O139" t="s">
        <v>393</v>
      </c>
      <c r="P139" t="s">
        <v>393</v>
      </c>
      <c r="V139">
        <f t="shared" ref="V139" si="575">R139</f>
        <v>0</v>
      </c>
      <c r="W139">
        <f t="shared" ref="W139" si="576">C139</f>
        <v>0</v>
      </c>
      <c r="X139">
        <f t="shared" ref="X139" si="577">C139</f>
        <v>0</v>
      </c>
      <c r="Y139">
        <f t="shared" ref="Y139" si="578">C139</f>
        <v>0</v>
      </c>
      <c r="Z139" t="str">
        <f t="shared" si="539"/>
        <v>Wo  Alex?</v>
      </c>
      <c r="AA139" t="str">
        <f t="shared" si="540"/>
        <v>Wohin  Alex?</v>
      </c>
      <c r="AB139" t="str">
        <f t="shared" si="541"/>
        <v>Woher  Alex?</v>
      </c>
      <c r="AC139" t="str">
        <f t="shared" si="542"/>
        <v>Wo  Alex?Wohin  Alex?Woher  Alex?</v>
      </c>
    </row>
    <row r="140" spans="2:29" x14ac:dyDescent="0.35">
      <c r="B140" t="s">
        <v>510</v>
      </c>
      <c r="D140" t="s">
        <v>70</v>
      </c>
      <c r="E140" t="s">
        <v>105</v>
      </c>
      <c r="F140" t="s">
        <v>35</v>
      </c>
      <c r="G140" t="str">
        <f t="shared" si="387"/>
        <v>aman den/zumvom</v>
      </c>
      <c r="H140" t="s">
        <v>313</v>
      </c>
      <c r="I140" t="s">
        <v>454</v>
      </c>
      <c r="J140" t="s">
        <v>393</v>
      </c>
      <c r="K140" t="s">
        <v>393</v>
      </c>
      <c r="L140" t="s">
        <v>393</v>
      </c>
      <c r="O140" t="s">
        <v>393</v>
      </c>
      <c r="P140" t="s">
        <v>393</v>
      </c>
      <c r="V140">
        <f t="shared" ref="V140" si="579">S140</f>
        <v>0</v>
      </c>
      <c r="W140" t="str">
        <f t="shared" ref="W140" si="580">H140</f>
        <v>Unfallort</v>
      </c>
      <c r="X140" t="str">
        <f t="shared" ref="X140" si="581">H140</f>
        <v>Unfallort</v>
      </c>
      <c r="Y140" t="str">
        <f t="shared" ref="Y140" si="582">H140</f>
        <v>Unfallort</v>
      </c>
      <c r="Z140" t="str">
        <f t="shared" si="539"/>
        <v>Wo  Alex?</v>
      </c>
      <c r="AA140" t="str">
        <f t="shared" si="540"/>
        <v>Wohin  Alex?</v>
      </c>
      <c r="AB140" t="str">
        <f t="shared" si="541"/>
        <v>Woher  Alex?</v>
      </c>
      <c r="AC140" t="str">
        <f t="shared" si="542"/>
        <v>Wo  Alex?Wohin  Alex?Woher  Alex?</v>
      </c>
    </row>
    <row r="141" spans="2:29" x14ac:dyDescent="0.35">
      <c r="B141" t="s">
        <v>510</v>
      </c>
      <c r="D141" t="s">
        <v>44</v>
      </c>
      <c r="E141" t="s">
        <v>99</v>
      </c>
      <c r="F141" t="s">
        <v>46</v>
      </c>
      <c r="G141" t="str">
        <f t="shared" si="387"/>
        <v>imin den/zumaus dem</v>
      </c>
      <c r="H141" t="s">
        <v>350</v>
      </c>
      <c r="I141" t="s">
        <v>454</v>
      </c>
      <c r="J141" t="s">
        <v>393</v>
      </c>
      <c r="K141" t="s">
        <v>393</v>
      </c>
      <c r="L141" t="s">
        <v>393</v>
      </c>
      <c r="O141" t="s">
        <v>393</v>
      </c>
      <c r="P141" t="s">
        <v>393</v>
      </c>
      <c r="V141">
        <f t="shared" ref="V141" si="583">T141</f>
        <v>0</v>
      </c>
      <c r="W141" t="str">
        <f t="shared" ref="W141" si="584">O141</f>
        <v>xx</v>
      </c>
      <c r="X141" t="str">
        <f t="shared" ref="X141" si="585">O141</f>
        <v>xx</v>
      </c>
      <c r="Y141" t="str">
        <f t="shared" ref="Y141" si="586">O141</f>
        <v>xx</v>
      </c>
      <c r="Z141" t="str">
        <f t="shared" si="539"/>
        <v>Wo  Alex?</v>
      </c>
      <c r="AA141" t="str">
        <f t="shared" si="540"/>
        <v>Wohin  Alex?</v>
      </c>
      <c r="AB141" t="str">
        <f t="shared" si="541"/>
        <v>Woher  Alex?</v>
      </c>
      <c r="AC141" t="str">
        <f t="shared" si="542"/>
        <v>Wo  Alex?Wohin  Alex?Woher  Alex?</v>
      </c>
    </row>
    <row r="142" spans="2:29" x14ac:dyDescent="0.35">
      <c r="B142" t="s">
        <v>510</v>
      </c>
      <c r="D142" t="s">
        <v>44</v>
      </c>
      <c r="E142" t="s">
        <v>45</v>
      </c>
      <c r="F142" t="s">
        <v>46</v>
      </c>
      <c r="G142" t="str">
        <f t="shared" si="387"/>
        <v>imin denaus dem</v>
      </c>
      <c r="H142" t="s">
        <v>130</v>
      </c>
      <c r="I142" t="s">
        <v>454</v>
      </c>
      <c r="J142" t="s">
        <v>393</v>
      </c>
      <c r="K142" t="s">
        <v>393</v>
      </c>
      <c r="L142" t="s">
        <v>393</v>
      </c>
      <c r="O142" t="s">
        <v>393</v>
      </c>
      <c r="P142" t="s">
        <v>393</v>
      </c>
      <c r="V142">
        <f t="shared" ref="V142" si="587">Q142</f>
        <v>0</v>
      </c>
      <c r="W142" t="str">
        <f t="shared" ref="W142" si="588">B142</f>
        <v>Alex</v>
      </c>
      <c r="X142" t="str">
        <f t="shared" ref="X142" si="589">B142</f>
        <v>Alex</v>
      </c>
      <c r="Y142" t="str">
        <f t="shared" ref="Y142" si="590">B142</f>
        <v>Alex</v>
      </c>
      <c r="Z142" t="str">
        <f t="shared" si="539"/>
        <v>Wo  Alex?</v>
      </c>
      <c r="AA142" t="str">
        <f t="shared" si="540"/>
        <v>Wohin  Alex?</v>
      </c>
      <c r="AB142" t="str">
        <f t="shared" si="541"/>
        <v>Woher  Alex?</v>
      </c>
      <c r="AC142" t="str">
        <f t="shared" si="542"/>
        <v>Wo  Alex?Wohin  Alex?Woher  Alex?</v>
      </c>
    </row>
    <row r="143" spans="2:29" x14ac:dyDescent="0.35">
      <c r="B143" t="s">
        <v>510</v>
      </c>
      <c r="D143" t="s">
        <v>60</v>
      </c>
      <c r="E143" t="s">
        <v>180</v>
      </c>
      <c r="F143" t="s">
        <v>81</v>
      </c>
      <c r="G143" t="str">
        <f t="shared" si="387"/>
        <v>am/imans/ins/zumaus dem/vom</v>
      </c>
      <c r="H143" t="s">
        <v>181</v>
      </c>
      <c r="I143" t="s">
        <v>454</v>
      </c>
      <c r="J143" t="s">
        <v>393</v>
      </c>
      <c r="K143" t="s">
        <v>393</v>
      </c>
      <c r="L143" t="s">
        <v>393</v>
      </c>
      <c r="O143" t="s">
        <v>393</v>
      </c>
      <c r="P143" t="s">
        <v>393</v>
      </c>
      <c r="V143">
        <f t="shared" ref="V143" si="591">R143</f>
        <v>0</v>
      </c>
      <c r="W143">
        <f t="shared" ref="W143" si="592">C143</f>
        <v>0</v>
      </c>
      <c r="X143">
        <f t="shared" ref="X143" si="593">C143</f>
        <v>0</v>
      </c>
      <c r="Y143">
        <f t="shared" ref="Y143" si="594">C143</f>
        <v>0</v>
      </c>
      <c r="Z143" t="str">
        <f t="shared" si="539"/>
        <v>Wo  Alex?</v>
      </c>
      <c r="AA143" t="str">
        <f t="shared" si="540"/>
        <v>Wohin  Alex?</v>
      </c>
      <c r="AB143" t="str">
        <f t="shared" si="541"/>
        <v>Woher  Alex?</v>
      </c>
      <c r="AC143" t="str">
        <f t="shared" si="542"/>
        <v>Wo  Alex?Wohin  Alex?Woher  Alex?</v>
      </c>
    </row>
    <row r="144" spans="2:29" x14ac:dyDescent="0.35">
      <c r="B144" t="s">
        <v>510</v>
      </c>
      <c r="D144" t="s">
        <v>44</v>
      </c>
      <c r="E144" t="s">
        <v>45</v>
      </c>
      <c r="F144" t="s">
        <v>46</v>
      </c>
      <c r="G144" t="str">
        <f t="shared" si="387"/>
        <v>imin denaus dem</v>
      </c>
      <c r="H144" t="s">
        <v>204</v>
      </c>
      <c r="I144" t="s">
        <v>454</v>
      </c>
      <c r="J144" t="s">
        <v>393</v>
      </c>
      <c r="K144" t="s">
        <v>393</v>
      </c>
      <c r="L144" t="s">
        <v>393</v>
      </c>
      <c r="O144" t="s">
        <v>393</v>
      </c>
      <c r="P144" t="s">
        <v>393</v>
      </c>
      <c r="V144">
        <f t="shared" ref="V144" si="595">S144</f>
        <v>0</v>
      </c>
      <c r="W144" t="str">
        <f t="shared" ref="W144" si="596">H144</f>
        <v>Kühlschrank</v>
      </c>
      <c r="X144" t="str">
        <f t="shared" ref="X144" si="597">H144</f>
        <v>Kühlschrank</v>
      </c>
      <c r="Y144" t="str">
        <f t="shared" ref="Y144" si="598">H144</f>
        <v>Kühlschrank</v>
      </c>
      <c r="Z144" t="str">
        <f t="shared" si="539"/>
        <v>Wo  Alex?</v>
      </c>
      <c r="AA144" t="str">
        <f t="shared" si="540"/>
        <v>Wohin  Alex?</v>
      </c>
      <c r="AB144" t="str">
        <f t="shared" si="541"/>
        <v>Woher  Alex?</v>
      </c>
      <c r="AC144" t="str">
        <f t="shared" si="542"/>
        <v>Wo  Alex?Wohin  Alex?Woher  Alex?</v>
      </c>
    </row>
    <row r="145" spans="2:29" x14ac:dyDescent="0.35">
      <c r="B145" t="s">
        <v>510</v>
      </c>
      <c r="D145" t="s">
        <v>40</v>
      </c>
      <c r="E145" t="s">
        <v>41</v>
      </c>
      <c r="F145" t="s">
        <v>42</v>
      </c>
      <c r="G145" t="str">
        <f t="shared" si="387"/>
        <v>in derin dieaus der</v>
      </c>
      <c r="H145" t="s">
        <v>278</v>
      </c>
      <c r="I145" t="s">
        <v>454</v>
      </c>
      <c r="J145" t="s">
        <v>393</v>
      </c>
      <c r="K145" t="s">
        <v>393</v>
      </c>
      <c r="L145" t="s">
        <v>393</v>
      </c>
      <c r="O145" t="s">
        <v>393</v>
      </c>
      <c r="P145" t="s">
        <v>393</v>
      </c>
      <c r="V145">
        <f t="shared" ref="V145" si="599">T145</f>
        <v>0</v>
      </c>
      <c r="W145" t="str">
        <f t="shared" ref="W145" si="600">O145</f>
        <v>xx</v>
      </c>
      <c r="X145" t="str">
        <f t="shared" ref="X145" si="601">O145</f>
        <v>xx</v>
      </c>
      <c r="Y145" t="str">
        <f t="shared" ref="Y145" si="602">O145</f>
        <v>xx</v>
      </c>
      <c r="Z145" t="str">
        <f t="shared" si="539"/>
        <v>Wo  Alex?</v>
      </c>
      <c r="AA145" t="str">
        <f t="shared" si="540"/>
        <v>Wohin  Alex?</v>
      </c>
      <c r="AB145" t="str">
        <f t="shared" si="541"/>
        <v>Woher  Alex?</v>
      </c>
      <c r="AC145" t="str">
        <f t="shared" si="542"/>
        <v>Wo  Alex?Wohin  Alex?Woher  Alex?</v>
      </c>
    </row>
    <row r="146" spans="2:29" x14ac:dyDescent="0.35">
      <c r="B146" t="s">
        <v>510</v>
      </c>
      <c r="D146" t="s">
        <v>44</v>
      </c>
      <c r="E146" t="s">
        <v>45</v>
      </c>
      <c r="F146" t="s">
        <v>46</v>
      </c>
      <c r="G146" t="str">
        <f t="shared" si="387"/>
        <v>imin denaus dem</v>
      </c>
      <c r="H146" t="s">
        <v>113</v>
      </c>
      <c r="I146" t="s">
        <v>454</v>
      </c>
      <c r="J146" t="s">
        <v>393</v>
      </c>
      <c r="K146" t="s">
        <v>393</v>
      </c>
      <c r="L146" t="s">
        <v>393</v>
      </c>
      <c r="O146" t="s">
        <v>393</v>
      </c>
      <c r="P146" t="s">
        <v>393</v>
      </c>
      <c r="V146">
        <f t="shared" ref="V146" si="603">Q146</f>
        <v>0</v>
      </c>
      <c r="W146" t="str">
        <f t="shared" ref="W146" si="604">B146</f>
        <v>Alex</v>
      </c>
      <c r="X146" t="str">
        <f t="shared" ref="X146" si="605">B146</f>
        <v>Alex</v>
      </c>
      <c r="Y146" t="str">
        <f t="shared" ref="Y146" si="606">B146</f>
        <v>Alex</v>
      </c>
      <c r="Z146" t="str">
        <f t="shared" si="539"/>
        <v>Wo  Alex?</v>
      </c>
      <c r="AA146" t="str">
        <f t="shared" si="540"/>
        <v>Wohin  Alex?</v>
      </c>
      <c r="AB146" t="str">
        <f t="shared" si="541"/>
        <v>Woher  Alex?</v>
      </c>
      <c r="AC146" t="str">
        <f t="shared" si="542"/>
        <v>Wo  Alex?Wohin  Alex?Woher  Alex?</v>
      </c>
    </row>
    <row r="147" spans="2:29" x14ac:dyDescent="0.35">
      <c r="B147" t="s">
        <v>510</v>
      </c>
      <c r="D147" t="s">
        <v>79</v>
      </c>
      <c r="E147" t="s">
        <v>80</v>
      </c>
      <c r="F147" t="s">
        <v>81</v>
      </c>
      <c r="G147" t="str">
        <f t="shared" si="387"/>
        <v>im/auf demins/auf das (aufs)aus dem/vom</v>
      </c>
      <c r="H147" t="s">
        <v>258</v>
      </c>
      <c r="I147" t="s">
        <v>454</v>
      </c>
      <c r="J147" t="s">
        <v>393</v>
      </c>
      <c r="K147" t="s">
        <v>393</v>
      </c>
      <c r="L147" t="s">
        <v>393</v>
      </c>
      <c r="O147" t="s">
        <v>393</v>
      </c>
      <c r="P147" t="s">
        <v>393</v>
      </c>
      <c r="V147">
        <f t="shared" ref="V147" si="607">R147</f>
        <v>0</v>
      </c>
      <c r="W147">
        <f t="shared" ref="W147" si="608">C147</f>
        <v>0</v>
      </c>
      <c r="X147">
        <f t="shared" ref="X147" si="609">C147</f>
        <v>0</v>
      </c>
      <c r="Y147">
        <f t="shared" ref="Y147" si="610">C147</f>
        <v>0</v>
      </c>
      <c r="Z147" t="str">
        <f t="shared" si="539"/>
        <v>Wo  Alex?</v>
      </c>
      <c r="AA147" t="str">
        <f t="shared" si="540"/>
        <v>Wohin  Alex?</v>
      </c>
      <c r="AB147" t="str">
        <f t="shared" si="541"/>
        <v>Woher  Alex?</v>
      </c>
      <c r="AC147" t="str">
        <f t="shared" si="542"/>
        <v>Wo  Alex?Wohin  Alex?Woher  Alex?</v>
      </c>
    </row>
    <row r="148" spans="2:29" x14ac:dyDescent="0.35">
      <c r="B148" t="s">
        <v>510</v>
      </c>
      <c r="D148" t="s">
        <v>44</v>
      </c>
      <c r="E148" t="s">
        <v>45</v>
      </c>
      <c r="F148" t="s">
        <v>46</v>
      </c>
      <c r="G148" t="str">
        <f t="shared" si="387"/>
        <v>imin denaus dem</v>
      </c>
      <c r="H148" t="s">
        <v>132</v>
      </c>
      <c r="I148" t="s">
        <v>454</v>
      </c>
      <c r="J148" t="s">
        <v>393</v>
      </c>
      <c r="K148" t="s">
        <v>393</v>
      </c>
      <c r="L148" t="s">
        <v>393</v>
      </c>
      <c r="O148" t="s">
        <v>393</v>
      </c>
      <c r="P148" t="s">
        <v>393</v>
      </c>
      <c r="V148">
        <f t="shared" ref="V148" si="611">S148</f>
        <v>0</v>
      </c>
      <c r="W148" t="str">
        <f t="shared" ref="W148" si="612">H148</f>
        <v>Frisörsalon</v>
      </c>
      <c r="X148" t="str">
        <f t="shared" ref="X148" si="613">H148</f>
        <v>Frisörsalon</v>
      </c>
      <c r="Y148" t="str">
        <f t="shared" ref="Y148" si="614">H148</f>
        <v>Frisörsalon</v>
      </c>
      <c r="Z148" t="str">
        <f t="shared" si="539"/>
        <v>Wo  Alex?</v>
      </c>
      <c r="AA148" t="str">
        <f t="shared" si="540"/>
        <v>Wohin  Alex?</v>
      </c>
      <c r="AB148" t="str">
        <f t="shared" si="541"/>
        <v>Woher  Alex?</v>
      </c>
      <c r="AC148" t="str">
        <f t="shared" si="542"/>
        <v>Wo  Alex?Wohin  Alex?Woher  Alex?</v>
      </c>
    </row>
    <row r="149" spans="2:29" x14ac:dyDescent="0.35">
      <c r="B149" t="s">
        <v>510</v>
      </c>
      <c r="D149" t="s">
        <v>44</v>
      </c>
      <c r="E149" t="s">
        <v>58</v>
      </c>
      <c r="F149" t="s">
        <v>46</v>
      </c>
      <c r="G149" t="str">
        <f t="shared" si="387"/>
        <v>iminsaus dem</v>
      </c>
      <c r="H149" t="s">
        <v>134</v>
      </c>
      <c r="I149" t="s">
        <v>454</v>
      </c>
      <c r="J149" t="s">
        <v>393</v>
      </c>
      <c r="K149" t="s">
        <v>393</v>
      </c>
      <c r="L149" t="s">
        <v>393</v>
      </c>
      <c r="O149" t="s">
        <v>393</v>
      </c>
      <c r="P149" t="s">
        <v>393</v>
      </c>
      <c r="V149">
        <f t="shared" ref="V149" si="615">T149</f>
        <v>0</v>
      </c>
      <c r="W149" t="str">
        <f t="shared" ref="W149" si="616">O149</f>
        <v>xx</v>
      </c>
      <c r="X149" t="str">
        <f t="shared" ref="X149" si="617">O149</f>
        <v>xx</v>
      </c>
      <c r="Y149" t="str">
        <f t="shared" ref="Y149" si="618">O149</f>
        <v>xx</v>
      </c>
      <c r="Z149" t="str">
        <f t="shared" si="539"/>
        <v>Wo  Alex?</v>
      </c>
      <c r="AA149" t="str">
        <f t="shared" si="540"/>
        <v>Wohin  Alex?</v>
      </c>
      <c r="AB149" t="str">
        <f t="shared" si="541"/>
        <v>Woher  Alex?</v>
      </c>
      <c r="AC149" t="str">
        <f t="shared" si="542"/>
        <v>Wo  Alex?Wohin  Alex?Woher  Alex?</v>
      </c>
    </row>
    <row r="150" spans="2:29" x14ac:dyDescent="0.35">
      <c r="B150" t="s">
        <v>510</v>
      </c>
      <c r="D150" t="s">
        <v>40</v>
      </c>
      <c r="E150" t="s">
        <v>41</v>
      </c>
      <c r="F150" t="s">
        <v>42</v>
      </c>
      <c r="G150" t="str">
        <f t="shared" si="387"/>
        <v>in derin dieaus der</v>
      </c>
      <c r="H150" t="s">
        <v>141</v>
      </c>
      <c r="I150" t="s">
        <v>454</v>
      </c>
      <c r="J150" t="s">
        <v>393</v>
      </c>
      <c r="K150" t="s">
        <v>393</v>
      </c>
      <c r="L150" t="s">
        <v>393</v>
      </c>
      <c r="O150" t="s">
        <v>393</v>
      </c>
      <c r="P150" t="s">
        <v>393</v>
      </c>
      <c r="V150">
        <f t="shared" ref="V150" si="619">Q150</f>
        <v>0</v>
      </c>
      <c r="W150" t="str">
        <f t="shared" ref="W150" si="620">B150</f>
        <v>Alex</v>
      </c>
      <c r="X150" t="str">
        <f t="shared" ref="X150" si="621">B150</f>
        <v>Alex</v>
      </c>
      <c r="Y150" t="str">
        <f t="shared" ref="Y150" si="622">B150</f>
        <v>Alex</v>
      </c>
      <c r="Z150" t="str">
        <f t="shared" si="539"/>
        <v>Wo  Alex?</v>
      </c>
      <c r="AA150" t="str">
        <f t="shared" si="540"/>
        <v>Wohin  Alex?</v>
      </c>
      <c r="AB150" t="str">
        <f t="shared" si="541"/>
        <v>Woher  Alex?</v>
      </c>
      <c r="AC150" t="str">
        <f t="shared" si="542"/>
        <v>Wo  Alex?Wohin  Alex?Woher  Alex?</v>
      </c>
    </row>
    <row r="151" spans="2:29" x14ac:dyDescent="0.35">
      <c r="B151" t="s">
        <v>510</v>
      </c>
      <c r="D151" t="s">
        <v>70</v>
      </c>
      <c r="E151" t="s">
        <v>105</v>
      </c>
      <c r="F151" t="s">
        <v>35</v>
      </c>
      <c r="G151" t="str">
        <f t="shared" si="387"/>
        <v>aman den/zumvom</v>
      </c>
      <c r="H151" t="s">
        <v>158</v>
      </c>
      <c r="I151" t="s">
        <v>454</v>
      </c>
      <c r="J151" t="s">
        <v>393</v>
      </c>
      <c r="K151" t="s">
        <v>393</v>
      </c>
      <c r="L151" t="s">
        <v>393</v>
      </c>
      <c r="O151" t="s">
        <v>393</v>
      </c>
      <c r="P151" t="s">
        <v>393</v>
      </c>
      <c r="V151">
        <f t="shared" ref="V151" si="623">R151</f>
        <v>0</v>
      </c>
      <c r="W151">
        <f t="shared" ref="W151" si="624">C151</f>
        <v>0</v>
      </c>
      <c r="X151">
        <f t="shared" ref="X151" si="625">C151</f>
        <v>0</v>
      </c>
      <c r="Y151">
        <f t="shared" ref="Y151" si="626">C151</f>
        <v>0</v>
      </c>
      <c r="Z151" t="str">
        <f t="shared" si="539"/>
        <v>Wo  Alex?</v>
      </c>
      <c r="AA151" t="str">
        <f t="shared" si="540"/>
        <v>Wohin  Alex?</v>
      </c>
      <c r="AB151" t="str">
        <f t="shared" si="541"/>
        <v>Woher  Alex?</v>
      </c>
      <c r="AC151" t="str">
        <f t="shared" si="542"/>
        <v>Wo  Alex?Wohin  Alex?Woher  Alex?</v>
      </c>
    </row>
    <row r="152" spans="2:29" x14ac:dyDescent="0.35">
      <c r="B152" t="s">
        <v>510</v>
      </c>
      <c r="D152" t="s">
        <v>40</v>
      </c>
      <c r="E152" t="s">
        <v>41</v>
      </c>
      <c r="F152" t="s">
        <v>42</v>
      </c>
      <c r="G152" t="str">
        <f t="shared" si="387"/>
        <v>in derin dieaus der</v>
      </c>
      <c r="H152" t="s">
        <v>173</v>
      </c>
      <c r="I152" t="s">
        <v>454</v>
      </c>
      <c r="J152" t="s">
        <v>393</v>
      </c>
      <c r="K152" t="s">
        <v>393</v>
      </c>
      <c r="L152" t="s">
        <v>393</v>
      </c>
      <c r="O152" t="s">
        <v>393</v>
      </c>
      <c r="P152" t="s">
        <v>393</v>
      </c>
      <c r="V152">
        <f t="shared" ref="V152" si="627">S152</f>
        <v>0</v>
      </c>
      <c r="W152" t="str">
        <f t="shared" ref="W152" si="628">H152</f>
        <v>Kaserne</v>
      </c>
      <c r="X152" t="str">
        <f t="shared" ref="X152" si="629">H152</f>
        <v>Kaserne</v>
      </c>
      <c r="Y152" t="str">
        <f t="shared" ref="Y152" si="630">H152</f>
        <v>Kaserne</v>
      </c>
      <c r="Z152" t="str">
        <f t="shared" si="539"/>
        <v>Wo  Alex?</v>
      </c>
      <c r="AA152" t="str">
        <f t="shared" si="540"/>
        <v>Wohin  Alex?</v>
      </c>
      <c r="AB152" t="str">
        <f t="shared" si="541"/>
        <v>Woher  Alex?</v>
      </c>
      <c r="AC152" t="str">
        <f t="shared" si="542"/>
        <v>Wo  Alex?Wohin  Alex?Woher  Alex?</v>
      </c>
    </row>
    <row r="153" spans="2:29" x14ac:dyDescent="0.35">
      <c r="B153" t="s">
        <v>510</v>
      </c>
      <c r="D153" t="s">
        <v>40</v>
      </c>
      <c r="E153" t="s">
        <v>41</v>
      </c>
      <c r="F153" t="s">
        <v>42</v>
      </c>
      <c r="G153" t="str">
        <f t="shared" si="387"/>
        <v>in derin dieaus der</v>
      </c>
      <c r="H153" t="s">
        <v>192</v>
      </c>
      <c r="I153" t="s">
        <v>454</v>
      </c>
      <c r="J153" t="s">
        <v>393</v>
      </c>
      <c r="K153" t="s">
        <v>393</v>
      </c>
      <c r="L153" t="s">
        <v>393</v>
      </c>
      <c r="O153" t="s">
        <v>393</v>
      </c>
      <c r="P153" t="s">
        <v>393</v>
      </c>
      <c r="V153">
        <f t="shared" ref="V153" si="631">T153</f>
        <v>0</v>
      </c>
      <c r="W153" t="str">
        <f t="shared" ref="W153" si="632">O153</f>
        <v>xx</v>
      </c>
      <c r="X153" t="str">
        <f t="shared" ref="X153" si="633">O153</f>
        <v>xx</v>
      </c>
      <c r="Y153" t="str">
        <f t="shared" ref="Y153" si="634">O153</f>
        <v>xx</v>
      </c>
      <c r="Z153" t="str">
        <f t="shared" si="539"/>
        <v>Wo  Alex?</v>
      </c>
      <c r="AA153" t="str">
        <f t="shared" si="540"/>
        <v>Wohin  Alex?</v>
      </c>
      <c r="AB153" t="str">
        <f t="shared" si="541"/>
        <v>Woher  Alex?</v>
      </c>
      <c r="AC153" t="str">
        <f t="shared" si="542"/>
        <v>Wo  Alex?Wohin  Alex?Woher  Alex?</v>
      </c>
    </row>
    <row r="154" spans="2:29" x14ac:dyDescent="0.35">
      <c r="B154" t="s">
        <v>510</v>
      </c>
      <c r="D154" t="s">
        <v>67</v>
      </c>
      <c r="E154" t="s">
        <v>68</v>
      </c>
      <c r="F154" t="s">
        <v>50</v>
      </c>
      <c r="G154" t="str">
        <f t="shared" si="387"/>
        <v>auf derauf dievon der</v>
      </c>
      <c r="H154" t="s">
        <v>306</v>
      </c>
      <c r="I154" t="s">
        <v>454</v>
      </c>
      <c r="J154" t="s">
        <v>393</v>
      </c>
      <c r="K154" t="s">
        <v>393</v>
      </c>
      <c r="L154" t="s">
        <v>393</v>
      </c>
      <c r="O154" t="s">
        <v>393</v>
      </c>
      <c r="P154" t="s">
        <v>393</v>
      </c>
      <c r="V154">
        <f t="shared" ref="V154" si="635">Q154</f>
        <v>0</v>
      </c>
      <c r="W154" t="str">
        <f t="shared" ref="W154" si="636">B154</f>
        <v>Alex</v>
      </c>
      <c r="X154" t="str">
        <f t="shared" ref="X154" si="637">B154</f>
        <v>Alex</v>
      </c>
      <c r="Y154" t="str">
        <f t="shared" ref="Y154" si="638">B154</f>
        <v>Alex</v>
      </c>
      <c r="Z154" t="str">
        <f t="shared" si="539"/>
        <v>Wo  Alex?</v>
      </c>
      <c r="AA154" t="str">
        <f t="shared" si="540"/>
        <v>Wohin  Alex?</v>
      </c>
      <c r="AB154" t="str">
        <f t="shared" si="541"/>
        <v>Woher  Alex?</v>
      </c>
      <c r="AC154" t="str">
        <f t="shared" si="542"/>
        <v>Wo  Alex?Wohin  Alex?Woher  Alex?</v>
      </c>
    </row>
    <row r="155" spans="2:29" x14ac:dyDescent="0.35">
      <c r="B155" t="s">
        <v>510</v>
      </c>
      <c r="D155" t="s">
        <v>44</v>
      </c>
      <c r="E155" t="s">
        <v>58</v>
      </c>
      <c r="F155" t="s">
        <v>46</v>
      </c>
      <c r="G155" t="str">
        <f t="shared" si="387"/>
        <v>iminsaus dem</v>
      </c>
      <c r="H155" t="s">
        <v>275</v>
      </c>
      <c r="I155" t="s">
        <v>454</v>
      </c>
      <c r="J155" t="s">
        <v>393</v>
      </c>
      <c r="K155" t="s">
        <v>393</v>
      </c>
      <c r="L155" t="s">
        <v>393</v>
      </c>
      <c r="O155" t="s">
        <v>393</v>
      </c>
      <c r="P155" t="s">
        <v>393</v>
      </c>
      <c r="V155">
        <f t="shared" ref="V155" si="639">R155</f>
        <v>0</v>
      </c>
      <c r="W155">
        <f t="shared" ref="W155" si="640">C155</f>
        <v>0</v>
      </c>
      <c r="X155">
        <f t="shared" ref="X155" si="641">C155</f>
        <v>0</v>
      </c>
      <c r="Y155">
        <f t="shared" ref="Y155" si="642">C155</f>
        <v>0</v>
      </c>
      <c r="Z155" t="str">
        <f t="shared" si="539"/>
        <v>Wo  Alex?</v>
      </c>
      <c r="AA155" t="str">
        <f t="shared" si="540"/>
        <v>Wohin  Alex?</v>
      </c>
      <c r="AB155" t="str">
        <f t="shared" si="541"/>
        <v>Woher  Alex?</v>
      </c>
      <c r="AC155" t="str">
        <f t="shared" si="542"/>
        <v>Wo  Alex?Wohin  Alex?Woher  Alex?</v>
      </c>
    </row>
    <row r="156" spans="2:29" x14ac:dyDescent="0.35">
      <c r="B156" t="s">
        <v>510</v>
      </c>
      <c r="D156" t="s">
        <v>67</v>
      </c>
      <c r="E156" t="s">
        <v>68</v>
      </c>
      <c r="F156" t="s">
        <v>50</v>
      </c>
      <c r="G156" t="str">
        <f t="shared" si="387"/>
        <v>auf derauf dievon der</v>
      </c>
      <c r="H156" t="s">
        <v>305</v>
      </c>
      <c r="I156" t="s">
        <v>454</v>
      </c>
      <c r="J156" t="s">
        <v>393</v>
      </c>
      <c r="K156" t="s">
        <v>393</v>
      </c>
      <c r="L156" t="s">
        <v>393</v>
      </c>
      <c r="O156" t="s">
        <v>393</v>
      </c>
      <c r="P156" t="s">
        <v>393</v>
      </c>
      <c r="V156">
        <f t="shared" ref="V156" si="643">S156</f>
        <v>0</v>
      </c>
      <c r="W156" t="str">
        <f t="shared" ref="W156" si="644">H156</f>
        <v>Titelseite</v>
      </c>
      <c r="X156" t="str">
        <f t="shared" ref="X156" si="645">H156</f>
        <v>Titelseite</v>
      </c>
      <c r="Y156" t="str">
        <f t="shared" ref="Y156" si="646">H156</f>
        <v>Titelseite</v>
      </c>
      <c r="Z156" t="str">
        <f t="shared" si="539"/>
        <v>Wo  Alex?</v>
      </c>
      <c r="AA156" t="str">
        <f t="shared" si="540"/>
        <v>Wohin  Alex?</v>
      </c>
      <c r="AB156" t="str">
        <f t="shared" si="541"/>
        <v>Woher  Alex?</v>
      </c>
      <c r="AC156" t="str">
        <f t="shared" si="542"/>
        <v>Wo  Alex?Wohin  Alex?Woher  Alex?</v>
      </c>
    </row>
    <row r="157" spans="2:29" x14ac:dyDescent="0.35">
      <c r="B157" t="s">
        <v>510</v>
      </c>
      <c r="D157" t="s">
        <v>37</v>
      </c>
      <c r="E157" t="s">
        <v>38</v>
      </c>
      <c r="F157" t="s">
        <v>35</v>
      </c>
      <c r="G157" t="str">
        <f t="shared" si="387"/>
        <v>auf demauf denvom</v>
      </c>
      <c r="H157" t="s">
        <v>331</v>
      </c>
      <c r="I157" t="s">
        <v>454</v>
      </c>
      <c r="J157" t="s">
        <v>393</v>
      </c>
      <c r="K157" t="s">
        <v>393</v>
      </c>
      <c r="L157" t="s">
        <v>393</v>
      </c>
      <c r="O157" t="s">
        <v>393</v>
      </c>
      <c r="P157" t="s">
        <v>393</v>
      </c>
      <c r="V157">
        <f t="shared" ref="V157" si="647">T157</f>
        <v>0</v>
      </c>
      <c r="W157" t="str">
        <f t="shared" ref="W157" si="648">O157</f>
        <v>xx</v>
      </c>
      <c r="X157" t="str">
        <f t="shared" ref="X157" si="649">O157</f>
        <v>xx</v>
      </c>
      <c r="Y157" t="str">
        <f t="shared" ref="Y157" si="650">O157</f>
        <v>xx</v>
      </c>
      <c r="Z157" t="str">
        <f t="shared" si="539"/>
        <v>Wo  Alex?</v>
      </c>
      <c r="AA157" t="str">
        <f t="shared" si="540"/>
        <v>Wohin  Alex?</v>
      </c>
      <c r="AB157" t="str">
        <f t="shared" si="541"/>
        <v>Woher  Alex?</v>
      </c>
      <c r="AC157" t="str">
        <f t="shared" si="542"/>
        <v>Wo  Alex?Wohin  Alex?Woher  Alex?</v>
      </c>
    </row>
    <row r="158" spans="2:29" x14ac:dyDescent="0.35">
      <c r="B158" t="s">
        <v>510</v>
      </c>
      <c r="D158" t="s">
        <v>40</v>
      </c>
      <c r="E158" t="s">
        <v>41</v>
      </c>
      <c r="F158" t="s">
        <v>42</v>
      </c>
      <c r="G158" t="str">
        <f t="shared" ref="G158:G221" si="651">CONCATENATE(D158,E158,F158)</f>
        <v>in derin dieaus der</v>
      </c>
      <c r="H158" t="s">
        <v>135</v>
      </c>
      <c r="I158" t="s">
        <v>454</v>
      </c>
      <c r="J158" t="s">
        <v>393</v>
      </c>
      <c r="K158" t="s">
        <v>393</v>
      </c>
      <c r="L158" t="s">
        <v>393</v>
      </c>
      <c r="O158" t="s">
        <v>393</v>
      </c>
      <c r="P158" t="s">
        <v>393</v>
      </c>
      <c r="V158">
        <f t="shared" ref="V158" si="652">Q158</f>
        <v>0</v>
      </c>
      <c r="W158" t="str">
        <f t="shared" ref="W158" si="653">B158</f>
        <v>Alex</v>
      </c>
      <c r="X158" t="str">
        <f t="shared" ref="X158" si="654">B158</f>
        <v>Alex</v>
      </c>
      <c r="Y158" t="str">
        <f t="shared" ref="Y158" si="655">B158</f>
        <v>Alex</v>
      </c>
      <c r="Z158" t="str">
        <f t="shared" si="539"/>
        <v>Wo  Alex?</v>
      </c>
      <c r="AA158" t="str">
        <f t="shared" si="540"/>
        <v>Wohin  Alex?</v>
      </c>
      <c r="AB158" t="str">
        <f t="shared" si="541"/>
        <v>Woher  Alex?</v>
      </c>
      <c r="AC158" t="str">
        <f t="shared" si="542"/>
        <v>Wo  Alex?Wohin  Alex?Woher  Alex?</v>
      </c>
    </row>
    <row r="159" spans="2:29" x14ac:dyDescent="0.35">
      <c r="B159" t="s">
        <v>510</v>
      </c>
      <c r="D159" t="s">
        <v>121</v>
      </c>
      <c r="E159" t="s">
        <v>122</v>
      </c>
      <c r="F159" t="s">
        <v>50</v>
      </c>
      <c r="G159" t="str">
        <f t="shared" si="651"/>
        <v>bei derzurvon der</v>
      </c>
      <c r="H159" t="s">
        <v>123</v>
      </c>
      <c r="I159" t="s">
        <v>454</v>
      </c>
      <c r="J159" t="s">
        <v>393</v>
      </c>
      <c r="K159" t="s">
        <v>393</v>
      </c>
      <c r="L159" t="s">
        <v>393</v>
      </c>
      <c r="O159" t="s">
        <v>393</v>
      </c>
      <c r="P159" t="s">
        <v>393</v>
      </c>
      <c r="V159">
        <f t="shared" ref="V159" si="656">R159</f>
        <v>0</v>
      </c>
      <c r="W159">
        <f t="shared" ref="W159" si="657">C159</f>
        <v>0</v>
      </c>
      <c r="X159">
        <f t="shared" ref="X159" si="658">C159</f>
        <v>0</v>
      </c>
      <c r="Y159">
        <f t="shared" ref="Y159" si="659">C159</f>
        <v>0</v>
      </c>
      <c r="Z159" t="str">
        <f t="shared" si="539"/>
        <v>Wo  Alex?</v>
      </c>
      <c r="AA159" t="str">
        <f t="shared" si="540"/>
        <v>Wohin  Alex?</v>
      </c>
      <c r="AB159" t="str">
        <f t="shared" si="541"/>
        <v>Woher  Alex?</v>
      </c>
      <c r="AC159" t="str">
        <f t="shared" si="542"/>
        <v>Wo  Alex?Wohin  Alex?Woher  Alex?</v>
      </c>
    </row>
    <row r="160" spans="2:29" x14ac:dyDescent="0.35">
      <c r="B160" t="s">
        <v>510</v>
      </c>
      <c r="D160" t="s">
        <v>44</v>
      </c>
      <c r="E160" t="s">
        <v>58</v>
      </c>
      <c r="F160" t="s">
        <v>46</v>
      </c>
      <c r="G160" t="str">
        <f t="shared" si="651"/>
        <v>iminsaus dem</v>
      </c>
      <c r="H160" t="s">
        <v>174</v>
      </c>
      <c r="I160" t="s">
        <v>454</v>
      </c>
      <c r="J160" t="s">
        <v>393</v>
      </c>
      <c r="K160" t="s">
        <v>393</v>
      </c>
      <c r="L160" t="s">
        <v>393</v>
      </c>
      <c r="O160" t="s">
        <v>393</v>
      </c>
      <c r="P160" t="s">
        <v>393</v>
      </c>
      <c r="V160">
        <f t="shared" ref="V160" si="660">S160</f>
        <v>0</v>
      </c>
      <c r="W160" t="str">
        <f t="shared" ref="W160" si="661">H160</f>
        <v>Kasino</v>
      </c>
      <c r="X160" t="str">
        <f t="shared" ref="X160" si="662">H160</f>
        <v>Kasino</v>
      </c>
      <c r="Y160" t="str">
        <f t="shared" ref="Y160" si="663">H160</f>
        <v>Kasino</v>
      </c>
      <c r="Z160" t="str">
        <f t="shared" si="539"/>
        <v>Wo  Alex?</v>
      </c>
      <c r="AA160" t="str">
        <f t="shared" si="540"/>
        <v>Wohin  Alex?</v>
      </c>
      <c r="AB160" t="str">
        <f t="shared" si="541"/>
        <v>Woher  Alex?</v>
      </c>
      <c r="AC160" t="str">
        <f t="shared" si="542"/>
        <v>Wo  Alex?Wohin  Alex?Woher  Alex?</v>
      </c>
    </row>
    <row r="161" spans="2:29" x14ac:dyDescent="0.35">
      <c r="B161" t="s">
        <v>510</v>
      </c>
      <c r="D161" t="s">
        <v>37</v>
      </c>
      <c r="E161" t="s">
        <v>38</v>
      </c>
      <c r="F161" t="s">
        <v>35</v>
      </c>
      <c r="G161" t="str">
        <f t="shared" si="651"/>
        <v>auf demauf denvom</v>
      </c>
      <c r="H161" t="s">
        <v>284</v>
      </c>
      <c r="I161" t="s">
        <v>454</v>
      </c>
      <c r="J161" t="s">
        <v>393</v>
      </c>
      <c r="K161" t="s">
        <v>393</v>
      </c>
      <c r="L161" t="s">
        <v>393</v>
      </c>
      <c r="O161" t="s">
        <v>393</v>
      </c>
      <c r="P161" t="s">
        <v>393</v>
      </c>
      <c r="V161">
        <f t="shared" ref="V161" si="664">T161</f>
        <v>0</v>
      </c>
      <c r="W161" t="str">
        <f t="shared" ref="W161" si="665">O161</f>
        <v>xx</v>
      </c>
      <c r="X161" t="str">
        <f t="shared" ref="X161" si="666">O161</f>
        <v>xx</v>
      </c>
      <c r="Y161" t="str">
        <f t="shared" ref="Y161" si="667">O161</f>
        <v>xx</v>
      </c>
      <c r="Z161" t="str">
        <f t="shared" si="539"/>
        <v>Wo  Alex?</v>
      </c>
      <c r="AA161" t="str">
        <f t="shared" si="540"/>
        <v>Wohin  Alex?</v>
      </c>
      <c r="AB161" t="str">
        <f t="shared" si="541"/>
        <v>Woher  Alex?</v>
      </c>
      <c r="AC161" t="str">
        <f t="shared" si="542"/>
        <v>Wo  Alex?Wohin  Alex?Woher  Alex?</v>
      </c>
    </row>
    <row r="162" spans="2:29" x14ac:dyDescent="0.35">
      <c r="B162" t="s">
        <v>510</v>
      </c>
      <c r="D162" t="s">
        <v>214</v>
      </c>
      <c r="E162" t="s">
        <v>215</v>
      </c>
      <c r="F162" t="s">
        <v>216</v>
      </c>
      <c r="G162" t="str">
        <f t="shared" si="651"/>
        <v>bei/beim/imzu/zum/in denvon/vom/aus dem</v>
      </c>
      <c r="H162" t="s">
        <v>217</v>
      </c>
      <c r="I162" t="s">
        <v>454</v>
      </c>
      <c r="J162" t="s">
        <v>393</v>
      </c>
      <c r="K162" t="s">
        <v>393</v>
      </c>
      <c r="L162" t="s">
        <v>393</v>
      </c>
      <c r="O162" t="s">
        <v>393</v>
      </c>
      <c r="P162" t="s">
        <v>393</v>
      </c>
      <c r="V162">
        <f t="shared" ref="V162" si="668">Q162</f>
        <v>0</v>
      </c>
      <c r="W162" t="str">
        <f t="shared" ref="W162" si="669">B162</f>
        <v>Alex</v>
      </c>
      <c r="X162" t="str">
        <f t="shared" ref="X162" si="670">B162</f>
        <v>Alex</v>
      </c>
      <c r="Y162" t="str">
        <f t="shared" ref="Y162" si="671">B162</f>
        <v>Alex</v>
      </c>
      <c r="Z162" t="str">
        <f t="shared" si="539"/>
        <v>Wo  Alex?</v>
      </c>
      <c r="AA162" t="str">
        <f t="shared" si="540"/>
        <v>Wohin  Alex?</v>
      </c>
      <c r="AB162" t="str">
        <f t="shared" si="541"/>
        <v>Woher  Alex?</v>
      </c>
      <c r="AC162" t="str">
        <f t="shared" si="542"/>
        <v>Wo  Alex?Wohin  Alex?Woher  Alex?</v>
      </c>
    </row>
    <row r="163" spans="2:29" x14ac:dyDescent="0.35">
      <c r="B163" t="s">
        <v>510</v>
      </c>
      <c r="D163" t="s">
        <v>67</v>
      </c>
      <c r="E163" t="s">
        <v>68</v>
      </c>
      <c r="F163" t="s">
        <v>50</v>
      </c>
      <c r="G163" t="str">
        <f t="shared" si="651"/>
        <v>auf derauf dievon der</v>
      </c>
      <c r="H163" t="s">
        <v>261</v>
      </c>
      <c r="I163" t="s">
        <v>454</v>
      </c>
      <c r="J163" t="s">
        <v>393</v>
      </c>
      <c r="K163" t="s">
        <v>393</v>
      </c>
      <c r="L163" t="s">
        <v>393</v>
      </c>
      <c r="O163" t="s">
        <v>393</v>
      </c>
      <c r="P163" t="s">
        <v>393</v>
      </c>
      <c r="V163">
        <f t="shared" ref="V163" si="672">R163</f>
        <v>0</v>
      </c>
      <c r="W163">
        <f t="shared" ref="W163" si="673">C163</f>
        <v>0</v>
      </c>
      <c r="X163">
        <f t="shared" ref="X163" si="674">C163</f>
        <v>0</v>
      </c>
      <c r="Y163">
        <f t="shared" ref="Y163" si="675">C163</f>
        <v>0</v>
      </c>
      <c r="Z163" t="str">
        <f t="shared" si="539"/>
        <v>Wo  Alex?</v>
      </c>
      <c r="AA163" t="str">
        <f t="shared" si="540"/>
        <v>Wohin  Alex?</v>
      </c>
      <c r="AB163" t="str">
        <f t="shared" si="541"/>
        <v>Woher  Alex?</v>
      </c>
      <c r="AC163" t="str">
        <f t="shared" si="542"/>
        <v>Wo  Alex?Wohin  Alex?Woher  Alex?</v>
      </c>
    </row>
    <row r="164" spans="2:29" x14ac:dyDescent="0.35">
      <c r="B164" t="s">
        <v>510</v>
      </c>
      <c r="D164" t="s">
        <v>40</v>
      </c>
      <c r="E164" t="s">
        <v>41</v>
      </c>
      <c r="F164" t="s">
        <v>42</v>
      </c>
      <c r="G164" t="str">
        <f t="shared" si="651"/>
        <v>in derin dieaus der</v>
      </c>
      <c r="H164" t="s">
        <v>276</v>
      </c>
      <c r="I164" t="s">
        <v>454</v>
      </c>
      <c r="J164" t="s">
        <v>393</v>
      </c>
      <c r="K164" t="s">
        <v>393</v>
      </c>
      <c r="L164" t="s">
        <v>393</v>
      </c>
      <c r="O164" t="s">
        <v>393</v>
      </c>
      <c r="P164" t="s">
        <v>393</v>
      </c>
      <c r="V164">
        <f t="shared" ref="V164" si="676">S164</f>
        <v>0</v>
      </c>
      <c r="W164" t="str">
        <f t="shared" ref="W164" si="677">H164</f>
        <v>Sendung</v>
      </c>
      <c r="X164" t="str">
        <f t="shared" ref="X164" si="678">H164</f>
        <v>Sendung</v>
      </c>
      <c r="Y164" t="str">
        <f t="shared" ref="Y164" si="679">H164</f>
        <v>Sendung</v>
      </c>
      <c r="Z164" t="str">
        <f t="shared" si="539"/>
        <v>Wo  Alex?</v>
      </c>
      <c r="AA164" t="str">
        <f t="shared" si="540"/>
        <v>Wohin  Alex?</v>
      </c>
      <c r="AB164" t="str">
        <f t="shared" si="541"/>
        <v>Woher  Alex?</v>
      </c>
      <c r="AC164" t="str">
        <f t="shared" si="542"/>
        <v>Wo  Alex?Wohin  Alex?Woher  Alex?</v>
      </c>
    </row>
    <row r="165" spans="2:29" x14ac:dyDescent="0.35">
      <c r="B165" t="s">
        <v>510</v>
      </c>
      <c r="D165" t="s">
        <v>70</v>
      </c>
      <c r="E165" t="s">
        <v>161</v>
      </c>
      <c r="F165" t="s">
        <v>35</v>
      </c>
      <c r="G165" t="str">
        <f t="shared" si="651"/>
        <v>amansvom</v>
      </c>
      <c r="H165" t="s">
        <v>162</v>
      </c>
      <c r="I165" t="s">
        <v>454</v>
      </c>
      <c r="J165" t="s">
        <v>393</v>
      </c>
      <c r="K165" t="s">
        <v>393</v>
      </c>
      <c r="L165" t="s">
        <v>393</v>
      </c>
      <c r="O165" t="s">
        <v>393</v>
      </c>
      <c r="P165" t="s">
        <v>393</v>
      </c>
      <c r="V165">
        <f t="shared" ref="V165" si="680">T165</f>
        <v>0</v>
      </c>
      <c r="W165" t="str">
        <f t="shared" ref="W165" si="681">O165</f>
        <v>xx</v>
      </c>
      <c r="X165" t="str">
        <f t="shared" ref="X165" si="682">O165</f>
        <v>xx</v>
      </c>
      <c r="Y165" t="str">
        <f t="shared" ref="Y165" si="683">O165</f>
        <v>xx</v>
      </c>
      <c r="Z165" t="str">
        <f t="shared" si="539"/>
        <v>Wo  Alex?</v>
      </c>
      <c r="AA165" t="str">
        <f t="shared" si="540"/>
        <v>Wohin  Alex?</v>
      </c>
      <c r="AB165" t="str">
        <f t="shared" si="541"/>
        <v>Woher  Alex?</v>
      </c>
      <c r="AC165" t="str">
        <f t="shared" si="542"/>
        <v>Wo  Alex?Wohin  Alex?Woher  Alex?</v>
      </c>
    </row>
    <row r="166" spans="2:29" x14ac:dyDescent="0.35">
      <c r="B166" t="s">
        <v>510</v>
      </c>
      <c r="D166" t="s">
        <v>342</v>
      </c>
      <c r="E166" t="s">
        <v>343</v>
      </c>
      <c r="F166" t="s">
        <v>35</v>
      </c>
      <c r="G166" t="str">
        <f t="shared" si="651"/>
        <v>auf dem/amauf den/an denvom</v>
      </c>
      <c r="H166" t="s">
        <v>344</v>
      </c>
      <c r="I166" t="s">
        <v>454</v>
      </c>
      <c r="J166" t="s">
        <v>393</v>
      </c>
      <c r="K166" t="s">
        <v>393</v>
      </c>
      <c r="L166" t="s">
        <v>393</v>
      </c>
      <c r="O166" t="s">
        <v>393</v>
      </c>
      <c r="P166" t="s">
        <v>393</v>
      </c>
      <c r="V166">
        <f t="shared" ref="V166" si="684">Q166</f>
        <v>0</v>
      </c>
      <c r="W166" t="str">
        <f t="shared" ref="W166" si="685">B166</f>
        <v>Alex</v>
      </c>
      <c r="X166" t="str">
        <f t="shared" ref="X166" si="686">B166</f>
        <v>Alex</v>
      </c>
      <c r="Y166" t="str">
        <f t="shared" ref="Y166" si="687">B166</f>
        <v>Alex</v>
      </c>
      <c r="Z166" t="str">
        <f t="shared" si="539"/>
        <v>Wo  Alex?</v>
      </c>
      <c r="AA166" t="str">
        <f t="shared" si="540"/>
        <v>Wohin  Alex?</v>
      </c>
      <c r="AB166" t="str">
        <f t="shared" si="541"/>
        <v>Woher  Alex?</v>
      </c>
      <c r="AC166" t="str">
        <f t="shared" si="542"/>
        <v>Wo  Alex?Wohin  Alex?Woher  Alex?</v>
      </c>
    </row>
    <row r="167" spans="2:29" x14ac:dyDescent="0.35">
      <c r="B167" t="s">
        <v>510</v>
      </c>
      <c r="D167" t="s">
        <v>128</v>
      </c>
      <c r="E167" t="s">
        <v>72</v>
      </c>
      <c r="F167" t="s">
        <v>50</v>
      </c>
      <c r="G167" t="str">
        <f t="shared" si="651"/>
        <v>auf der/bei derauf die/zurvon der</v>
      </c>
      <c r="H167" t="s">
        <v>334</v>
      </c>
      <c r="I167" t="s">
        <v>454</v>
      </c>
      <c r="J167" t="s">
        <v>393</v>
      </c>
      <c r="K167" t="s">
        <v>393</v>
      </c>
      <c r="L167" t="s">
        <v>393</v>
      </c>
      <c r="O167" t="s">
        <v>393</v>
      </c>
      <c r="P167" t="s">
        <v>393</v>
      </c>
      <c r="V167">
        <f t="shared" ref="V167" si="688">R167</f>
        <v>0</v>
      </c>
      <c r="W167">
        <f t="shared" ref="W167" si="689">C167</f>
        <v>0</v>
      </c>
      <c r="X167">
        <f t="shared" ref="X167" si="690">C167</f>
        <v>0</v>
      </c>
      <c r="Y167">
        <f t="shared" ref="Y167" si="691">C167</f>
        <v>0</v>
      </c>
      <c r="Z167" t="str">
        <f t="shared" si="539"/>
        <v>Wo  Alex?</v>
      </c>
      <c r="AA167" t="str">
        <f t="shared" si="540"/>
        <v>Wohin  Alex?</v>
      </c>
      <c r="AB167" t="str">
        <f t="shared" si="541"/>
        <v>Woher  Alex?</v>
      </c>
      <c r="AC167" t="str">
        <f t="shared" si="542"/>
        <v>Wo  Alex?Wohin  Alex?Woher  Alex?</v>
      </c>
    </row>
    <row r="168" spans="2:29" x14ac:dyDescent="0.35">
      <c r="B168" t="s">
        <v>510</v>
      </c>
      <c r="D168" t="s">
        <v>44</v>
      </c>
      <c r="E168" t="s">
        <v>58</v>
      </c>
      <c r="F168" t="s">
        <v>46</v>
      </c>
      <c r="G168" t="str">
        <f t="shared" si="651"/>
        <v>iminsaus dem</v>
      </c>
      <c r="H168" t="s">
        <v>291</v>
      </c>
      <c r="I168" t="s">
        <v>454</v>
      </c>
      <c r="J168" t="s">
        <v>393</v>
      </c>
      <c r="K168" t="s">
        <v>393</v>
      </c>
      <c r="L168" t="s">
        <v>393</v>
      </c>
      <c r="O168" t="s">
        <v>393</v>
      </c>
      <c r="P168" t="s">
        <v>393</v>
      </c>
      <c r="V168">
        <f t="shared" ref="V168" si="692">S168</f>
        <v>0</v>
      </c>
      <c r="W168" t="str">
        <f t="shared" ref="W168" si="693">H168</f>
        <v>Studio</v>
      </c>
      <c r="X168" t="str">
        <f t="shared" ref="X168" si="694">H168</f>
        <v>Studio</v>
      </c>
      <c r="Y168" t="str">
        <f t="shared" ref="Y168" si="695">H168</f>
        <v>Studio</v>
      </c>
      <c r="Z168" t="str">
        <f t="shared" si="539"/>
        <v>Wo  Alex?</v>
      </c>
      <c r="AA168" t="str">
        <f t="shared" si="540"/>
        <v>Wohin  Alex?</v>
      </c>
      <c r="AB168" t="str">
        <f t="shared" si="541"/>
        <v>Woher  Alex?</v>
      </c>
      <c r="AC168" t="str">
        <f t="shared" si="542"/>
        <v>Wo  Alex?Wohin  Alex?Woher  Alex?</v>
      </c>
    </row>
    <row r="169" spans="2:29" x14ac:dyDescent="0.35">
      <c r="B169" t="s">
        <v>510</v>
      </c>
      <c r="D169" t="s">
        <v>48</v>
      </c>
      <c r="E169" t="s">
        <v>49</v>
      </c>
      <c r="F169" t="s">
        <v>50</v>
      </c>
      <c r="G169" t="str">
        <f t="shared" si="651"/>
        <v>an deran die/zurvon der</v>
      </c>
      <c r="H169" t="s">
        <v>133</v>
      </c>
      <c r="I169" t="s">
        <v>454</v>
      </c>
      <c r="J169" t="s">
        <v>393</v>
      </c>
      <c r="K169" t="s">
        <v>393</v>
      </c>
      <c r="L169" t="s">
        <v>393</v>
      </c>
      <c r="O169" t="s">
        <v>393</v>
      </c>
      <c r="P169" t="s">
        <v>393</v>
      </c>
      <c r="V169">
        <f t="shared" ref="V169" si="696">T169</f>
        <v>0</v>
      </c>
      <c r="W169" t="str">
        <f t="shared" ref="W169" si="697">O169</f>
        <v>xx</v>
      </c>
      <c r="X169" t="str">
        <f t="shared" ref="X169" si="698">O169</f>
        <v>xx</v>
      </c>
      <c r="Y169" t="str">
        <f t="shared" ref="Y169" si="699">O169</f>
        <v>xx</v>
      </c>
      <c r="Z169" t="str">
        <f t="shared" si="539"/>
        <v>Wo  Alex?</v>
      </c>
      <c r="AA169" t="str">
        <f t="shared" si="540"/>
        <v>Wohin  Alex?</v>
      </c>
      <c r="AB169" t="str">
        <f t="shared" si="541"/>
        <v>Woher  Alex?</v>
      </c>
      <c r="AC169" t="str">
        <f t="shared" si="542"/>
        <v>Wo  Alex?Wohin  Alex?Woher  Alex?</v>
      </c>
    </row>
    <row r="170" spans="2:29" x14ac:dyDescent="0.35">
      <c r="B170" t="s">
        <v>510</v>
      </c>
      <c r="D170" t="s">
        <v>48</v>
      </c>
      <c r="E170" t="s">
        <v>49</v>
      </c>
      <c r="F170" t="s">
        <v>50</v>
      </c>
      <c r="G170" t="str">
        <f t="shared" si="651"/>
        <v>an deran die/zurvon der</v>
      </c>
      <c r="H170" t="s">
        <v>145</v>
      </c>
      <c r="I170" t="s">
        <v>454</v>
      </c>
      <c r="J170" t="s">
        <v>393</v>
      </c>
      <c r="K170" t="s">
        <v>393</v>
      </c>
      <c r="L170" t="s">
        <v>393</v>
      </c>
      <c r="O170" t="s">
        <v>393</v>
      </c>
      <c r="P170" t="s">
        <v>393</v>
      </c>
      <c r="V170">
        <f t="shared" ref="V170" si="700">Q170</f>
        <v>0</v>
      </c>
      <c r="W170" t="str">
        <f t="shared" ref="W170" si="701">B170</f>
        <v>Alex</v>
      </c>
      <c r="X170" t="str">
        <f t="shared" ref="X170" si="702">B170</f>
        <v>Alex</v>
      </c>
      <c r="Y170" t="str">
        <f t="shared" ref="Y170" si="703">B170</f>
        <v>Alex</v>
      </c>
      <c r="Z170" t="str">
        <f t="shared" si="539"/>
        <v>Wo  Alex?</v>
      </c>
      <c r="AA170" t="str">
        <f t="shared" si="540"/>
        <v>Wohin  Alex?</v>
      </c>
      <c r="AB170" t="str">
        <f t="shared" si="541"/>
        <v>Woher  Alex?</v>
      </c>
      <c r="AC170" t="str">
        <f t="shared" si="542"/>
        <v>Wo  Alex?Wohin  Alex?Woher  Alex?</v>
      </c>
    </row>
    <row r="171" spans="2:29" x14ac:dyDescent="0.35">
      <c r="B171" t="s">
        <v>510</v>
      </c>
      <c r="D171" t="s">
        <v>37</v>
      </c>
      <c r="E171" t="s">
        <v>52</v>
      </c>
      <c r="F171" t="s">
        <v>35</v>
      </c>
      <c r="G171" t="str">
        <f t="shared" si="651"/>
        <v>auf demauf dasvom</v>
      </c>
      <c r="H171" t="s">
        <v>279</v>
      </c>
      <c r="I171" t="s">
        <v>454</v>
      </c>
      <c r="J171" t="s">
        <v>393</v>
      </c>
      <c r="K171" t="s">
        <v>393</v>
      </c>
      <c r="L171" t="s">
        <v>393</v>
      </c>
      <c r="O171" t="s">
        <v>393</v>
      </c>
      <c r="P171" t="s">
        <v>393</v>
      </c>
      <c r="V171">
        <f t="shared" ref="V171" si="704">R171</f>
        <v>0</v>
      </c>
      <c r="W171">
        <f t="shared" ref="W171" si="705">C171</f>
        <v>0</v>
      </c>
      <c r="X171">
        <f t="shared" ref="X171" si="706">C171</f>
        <v>0</v>
      </c>
      <c r="Y171">
        <f t="shared" ref="Y171" si="707">C171</f>
        <v>0</v>
      </c>
      <c r="Z171" t="str">
        <f t="shared" si="539"/>
        <v>Wo  Alex?</v>
      </c>
      <c r="AA171" t="str">
        <f t="shared" si="540"/>
        <v>Wohin  Alex?</v>
      </c>
      <c r="AB171" t="str">
        <f t="shared" si="541"/>
        <v>Woher  Alex?</v>
      </c>
      <c r="AC171" t="str">
        <f t="shared" si="542"/>
        <v>Wo  Alex?Wohin  Alex?Woher  Alex?</v>
      </c>
    </row>
    <row r="172" spans="2:29" x14ac:dyDescent="0.35">
      <c r="B172" t="s">
        <v>510</v>
      </c>
      <c r="D172" t="s">
        <v>44</v>
      </c>
      <c r="E172" t="s">
        <v>45</v>
      </c>
      <c r="F172" t="s">
        <v>46</v>
      </c>
      <c r="G172" t="str">
        <f t="shared" si="651"/>
        <v>imin denaus dem</v>
      </c>
      <c r="H172" t="s">
        <v>288</v>
      </c>
      <c r="I172" t="s">
        <v>454</v>
      </c>
      <c r="J172" t="s">
        <v>393</v>
      </c>
      <c r="K172" t="s">
        <v>393</v>
      </c>
      <c r="L172" t="s">
        <v>393</v>
      </c>
      <c r="O172" t="s">
        <v>393</v>
      </c>
      <c r="P172" t="s">
        <v>393</v>
      </c>
      <c r="V172">
        <f t="shared" ref="V172" si="708">S172</f>
        <v>0</v>
      </c>
      <c r="W172" t="str">
        <f t="shared" ref="W172" si="709">H172</f>
        <v>Stall</v>
      </c>
      <c r="X172" t="str">
        <f t="shared" ref="X172" si="710">H172</f>
        <v>Stall</v>
      </c>
      <c r="Y172" t="str">
        <f t="shared" ref="Y172" si="711">H172</f>
        <v>Stall</v>
      </c>
      <c r="Z172" t="str">
        <f t="shared" si="539"/>
        <v>Wo  Alex?</v>
      </c>
      <c r="AA172" t="str">
        <f t="shared" si="540"/>
        <v>Wohin  Alex?</v>
      </c>
      <c r="AB172" t="str">
        <f t="shared" si="541"/>
        <v>Woher  Alex?</v>
      </c>
      <c r="AC172" t="str">
        <f t="shared" si="542"/>
        <v>Wo  Alex?Wohin  Alex?Woher  Alex?</v>
      </c>
    </row>
    <row r="173" spans="2:29" x14ac:dyDescent="0.35">
      <c r="B173" t="s">
        <v>510</v>
      </c>
      <c r="D173" t="s">
        <v>37</v>
      </c>
      <c r="E173" t="s">
        <v>52</v>
      </c>
      <c r="F173" t="s">
        <v>35</v>
      </c>
      <c r="G173" t="str">
        <f t="shared" si="651"/>
        <v>auf demauf dasvom</v>
      </c>
      <c r="H173" t="s">
        <v>269</v>
      </c>
      <c r="I173" t="s">
        <v>454</v>
      </c>
      <c r="J173" t="s">
        <v>393</v>
      </c>
      <c r="K173" t="s">
        <v>393</v>
      </c>
      <c r="L173" t="s">
        <v>393</v>
      </c>
      <c r="O173" t="s">
        <v>393</v>
      </c>
      <c r="P173" t="s">
        <v>393</v>
      </c>
      <c r="V173">
        <f t="shared" ref="V173" si="712">T173</f>
        <v>0</v>
      </c>
      <c r="W173" t="str">
        <f t="shared" ref="W173" si="713">O173</f>
        <v>xx</v>
      </c>
      <c r="X173" t="str">
        <f t="shared" ref="X173" si="714">O173</f>
        <v>xx</v>
      </c>
      <c r="Y173" t="str">
        <f t="shared" ref="Y173" si="715">O173</f>
        <v>xx</v>
      </c>
      <c r="Z173" t="str">
        <f t="shared" si="539"/>
        <v>Wo  Alex?</v>
      </c>
      <c r="AA173" t="str">
        <f t="shared" si="540"/>
        <v>Wohin  Alex?</v>
      </c>
      <c r="AB173" t="str">
        <f t="shared" si="541"/>
        <v>Woher  Alex?</v>
      </c>
      <c r="AC173" t="str">
        <f t="shared" si="542"/>
        <v>Wo  Alex?Wohin  Alex?Woher  Alex?</v>
      </c>
    </row>
    <row r="174" spans="2:29" x14ac:dyDescent="0.35">
      <c r="B174" t="s">
        <v>510</v>
      </c>
      <c r="D174" t="s">
        <v>238</v>
      </c>
      <c r="E174" t="s">
        <v>239</v>
      </c>
      <c r="F174" t="s">
        <v>138</v>
      </c>
      <c r="G174" t="str">
        <f t="shared" si="651"/>
        <v>an der/auf der/in deran die/auf die/in dievon der/aus der</v>
      </c>
      <c r="H174" t="s">
        <v>240</v>
      </c>
      <c r="I174" t="s">
        <v>454</v>
      </c>
      <c r="J174" t="s">
        <v>393</v>
      </c>
      <c r="K174" t="s">
        <v>393</v>
      </c>
      <c r="L174" t="s">
        <v>393</v>
      </c>
      <c r="O174" t="s">
        <v>393</v>
      </c>
      <c r="P174" t="s">
        <v>393</v>
      </c>
      <c r="V174">
        <f t="shared" ref="V174" si="716">Q174</f>
        <v>0</v>
      </c>
      <c r="W174" t="str">
        <f t="shared" ref="W174" si="717">B174</f>
        <v>Alex</v>
      </c>
      <c r="X174" t="str">
        <f t="shared" ref="X174" si="718">B174</f>
        <v>Alex</v>
      </c>
      <c r="Y174" t="str">
        <f t="shared" ref="Y174" si="719">B174</f>
        <v>Alex</v>
      </c>
      <c r="Z174" t="str">
        <f t="shared" si="539"/>
        <v>Wo  Alex?</v>
      </c>
      <c r="AA174" t="str">
        <f t="shared" si="540"/>
        <v>Wohin  Alex?</v>
      </c>
      <c r="AB174" t="str">
        <f t="shared" si="541"/>
        <v>Woher  Alex?</v>
      </c>
      <c r="AC174" t="str">
        <f t="shared" si="542"/>
        <v>Wo  Alex?Wohin  Alex?Woher  Alex?</v>
      </c>
    </row>
    <row r="175" spans="2:29" x14ac:dyDescent="0.35">
      <c r="B175" t="s">
        <v>510</v>
      </c>
      <c r="D175" t="s">
        <v>136</v>
      </c>
      <c r="E175" t="s">
        <v>137</v>
      </c>
      <c r="F175" t="s">
        <v>138</v>
      </c>
      <c r="G175" t="str">
        <f t="shared" si="651"/>
        <v>an der/in deran die/in dievon der/aus der</v>
      </c>
      <c r="H175" t="s">
        <v>139</v>
      </c>
      <c r="I175" t="s">
        <v>454</v>
      </c>
      <c r="J175" t="s">
        <v>393</v>
      </c>
      <c r="K175" t="s">
        <v>393</v>
      </c>
      <c r="L175" t="s">
        <v>393</v>
      </c>
      <c r="O175" t="s">
        <v>393</v>
      </c>
      <c r="P175" t="s">
        <v>393</v>
      </c>
      <c r="V175">
        <f t="shared" ref="V175" si="720">R175</f>
        <v>0</v>
      </c>
      <c r="W175">
        <f t="shared" ref="W175" si="721">C175</f>
        <v>0</v>
      </c>
      <c r="X175">
        <f t="shared" ref="X175" si="722">C175</f>
        <v>0</v>
      </c>
      <c r="Y175">
        <f t="shared" ref="Y175" si="723">C175</f>
        <v>0</v>
      </c>
      <c r="Z175" t="str">
        <f t="shared" si="539"/>
        <v>Wo  Alex?</v>
      </c>
      <c r="AA175" t="str">
        <f t="shared" si="540"/>
        <v>Wohin  Alex?</v>
      </c>
      <c r="AB175" t="str">
        <f t="shared" si="541"/>
        <v>Woher  Alex?</v>
      </c>
      <c r="AC175" t="str">
        <f t="shared" si="542"/>
        <v>Wo  Alex?Wohin  Alex?Woher  Alex?</v>
      </c>
    </row>
    <row r="176" spans="2:29" x14ac:dyDescent="0.35">
      <c r="B176" t="s">
        <v>510</v>
      </c>
      <c r="D176" t="s">
        <v>44</v>
      </c>
      <c r="E176" t="s">
        <v>58</v>
      </c>
      <c r="F176" t="s">
        <v>46</v>
      </c>
      <c r="G176" t="str">
        <f t="shared" si="651"/>
        <v>iminsaus dem</v>
      </c>
      <c r="H176" t="s">
        <v>124</v>
      </c>
      <c r="I176" t="s">
        <v>454</v>
      </c>
      <c r="J176" t="s">
        <v>393</v>
      </c>
      <c r="K176" t="s">
        <v>393</v>
      </c>
      <c r="L176" t="s">
        <v>393</v>
      </c>
      <c r="O176" t="s">
        <v>393</v>
      </c>
      <c r="P176" t="s">
        <v>393</v>
      </c>
      <c r="V176">
        <f t="shared" ref="V176" si="724">S176</f>
        <v>0</v>
      </c>
      <c r="W176" t="str">
        <f t="shared" ref="W176" si="725">H176</f>
        <v>Fitnesscenter</v>
      </c>
      <c r="X176" t="str">
        <f t="shared" ref="X176" si="726">H176</f>
        <v>Fitnesscenter</v>
      </c>
      <c r="Y176" t="str">
        <f t="shared" ref="Y176" si="727">H176</f>
        <v>Fitnesscenter</v>
      </c>
      <c r="Z176" t="str">
        <f t="shared" si="539"/>
        <v>Wo  Alex?</v>
      </c>
      <c r="AA176" t="str">
        <f t="shared" si="540"/>
        <v>Wohin  Alex?</v>
      </c>
      <c r="AB176" t="str">
        <f t="shared" si="541"/>
        <v>Woher  Alex?</v>
      </c>
      <c r="AC176" t="str">
        <f t="shared" si="542"/>
        <v>Wo  Alex?Wohin  Alex?Woher  Alex?</v>
      </c>
    </row>
    <row r="177" spans="2:29" x14ac:dyDescent="0.35">
      <c r="B177" t="s">
        <v>510</v>
      </c>
      <c r="D177" t="s">
        <v>128</v>
      </c>
      <c r="E177" t="s">
        <v>72</v>
      </c>
      <c r="F177" t="s">
        <v>50</v>
      </c>
      <c r="G177" t="str">
        <f t="shared" si="651"/>
        <v>auf der/bei derauf die/zurvon der</v>
      </c>
      <c r="H177" t="s">
        <v>129</v>
      </c>
      <c r="I177" t="s">
        <v>454</v>
      </c>
      <c r="J177" t="s">
        <v>393</v>
      </c>
      <c r="K177" t="s">
        <v>393</v>
      </c>
      <c r="L177" t="s">
        <v>393</v>
      </c>
      <c r="O177" t="s">
        <v>393</v>
      </c>
      <c r="P177" t="s">
        <v>393</v>
      </c>
      <c r="V177">
        <f t="shared" ref="V177" si="728">T177</f>
        <v>0</v>
      </c>
      <c r="W177" t="str">
        <f t="shared" ref="W177" si="729">O177</f>
        <v>xx</v>
      </c>
      <c r="X177" t="str">
        <f t="shared" ref="X177" si="730">O177</f>
        <v>xx</v>
      </c>
      <c r="Y177" t="str">
        <f t="shared" ref="Y177" si="731">O177</f>
        <v>xx</v>
      </c>
      <c r="Z177" t="str">
        <f t="shared" si="539"/>
        <v>Wo  Alex?</v>
      </c>
      <c r="AA177" t="str">
        <f t="shared" si="540"/>
        <v>Wohin  Alex?</v>
      </c>
      <c r="AB177" t="str">
        <f t="shared" si="541"/>
        <v>Woher  Alex?</v>
      </c>
      <c r="AC177" t="str">
        <f t="shared" si="542"/>
        <v>Wo  Alex?Wohin  Alex?Woher  Alex?</v>
      </c>
    </row>
    <row r="178" spans="2:29" x14ac:dyDescent="0.35">
      <c r="B178" t="s">
        <v>510</v>
      </c>
      <c r="D178" t="s">
        <v>200</v>
      </c>
      <c r="E178" t="s">
        <v>201</v>
      </c>
      <c r="F178" t="s">
        <v>50</v>
      </c>
      <c r="G178" t="str">
        <f t="shared" si="651"/>
        <v>an der/auf deran die/zur/auf dievon der</v>
      </c>
      <c r="H178" t="s">
        <v>202</v>
      </c>
      <c r="I178" t="s">
        <v>454</v>
      </c>
      <c r="J178" t="s">
        <v>393</v>
      </c>
      <c r="K178" t="s">
        <v>393</v>
      </c>
      <c r="L178" t="s">
        <v>393</v>
      </c>
      <c r="O178" t="s">
        <v>393</v>
      </c>
      <c r="P178" t="s">
        <v>393</v>
      </c>
      <c r="V178">
        <f t="shared" ref="V178" si="732">Q178</f>
        <v>0</v>
      </c>
      <c r="W178" t="str">
        <f t="shared" ref="W178" si="733">B178</f>
        <v>Alex</v>
      </c>
      <c r="X178" t="str">
        <f t="shared" ref="X178" si="734">B178</f>
        <v>Alex</v>
      </c>
      <c r="Y178" t="str">
        <f t="shared" ref="Y178" si="735">B178</f>
        <v>Alex</v>
      </c>
      <c r="Z178" t="str">
        <f t="shared" si="539"/>
        <v>Wo  Alex?</v>
      </c>
      <c r="AA178" t="str">
        <f t="shared" si="540"/>
        <v>Wohin  Alex?</v>
      </c>
      <c r="AB178" t="str">
        <f t="shared" si="541"/>
        <v>Woher  Alex?</v>
      </c>
      <c r="AC178" t="str">
        <f t="shared" si="542"/>
        <v>Wo  Alex?Wohin  Alex?Woher  Alex?</v>
      </c>
    </row>
    <row r="179" spans="2:29" x14ac:dyDescent="0.35">
      <c r="B179" t="s">
        <v>510</v>
      </c>
      <c r="D179" t="s">
        <v>40</v>
      </c>
      <c r="E179" t="s">
        <v>41</v>
      </c>
      <c r="F179" t="s">
        <v>42</v>
      </c>
      <c r="G179" t="str">
        <f t="shared" si="651"/>
        <v>in derin dieaus der</v>
      </c>
      <c r="H179" t="s">
        <v>177</v>
      </c>
      <c r="I179" t="s">
        <v>454</v>
      </c>
      <c r="J179" t="s">
        <v>393</v>
      </c>
      <c r="K179" t="s">
        <v>393</v>
      </c>
      <c r="L179" t="s">
        <v>393</v>
      </c>
      <c r="O179" t="s">
        <v>393</v>
      </c>
      <c r="P179" t="s">
        <v>393</v>
      </c>
      <c r="V179">
        <f t="shared" ref="V179" si="736">R179</f>
        <v>0</v>
      </c>
      <c r="W179">
        <f t="shared" ref="W179" si="737">C179</f>
        <v>0</v>
      </c>
      <c r="X179">
        <f t="shared" ref="X179" si="738">C179</f>
        <v>0</v>
      </c>
      <c r="Y179">
        <f t="shared" ref="Y179" si="739">C179</f>
        <v>0</v>
      </c>
      <c r="Z179" t="str">
        <f t="shared" si="539"/>
        <v>Wo  Alex?</v>
      </c>
      <c r="AA179" t="str">
        <f t="shared" si="540"/>
        <v>Wohin  Alex?</v>
      </c>
      <c r="AB179" t="str">
        <f t="shared" si="541"/>
        <v>Woher  Alex?</v>
      </c>
      <c r="AC179" t="str">
        <f t="shared" si="542"/>
        <v>Wo  Alex?Wohin  Alex?Woher  Alex?</v>
      </c>
    </row>
    <row r="180" spans="2:29" x14ac:dyDescent="0.35">
      <c r="B180" t="s">
        <v>510</v>
      </c>
      <c r="D180" t="s">
        <v>40</v>
      </c>
      <c r="E180" t="s">
        <v>41</v>
      </c>
      <c r="F180" t="s">
        <v>42</v>
      </c>
      <c r="G180" t="str">
        <f t="shared" si="651"/>
        <v>in derin dieaus der</v>
      </c>
      <c r="H180" t="s">
        <v>274</v>
      </c>
      <c r="I180" t="s">
        <v>454</v>
      </c>
      <c r="J180" t="s">
        <v>393</v>
      </c>
      <c r="K180" t="s">
        <v>393</v>
      </c>
      <c r="L180" t="s">
        <v>393</v>
      </c>
      <c r="O180" t="s">
        <v>393</v>
      </c>
      <c r="P180" t="s">
        <v>393</v>
      </c>
      <c r="V180">
        <f t="shared" ref="V180" si="740">S180</f>
        <v>0</v>
      </c>
      <c r="W180" t="str">
        <f t="shared" ref="W180" si="741">H180</f>
        <v>Seilbahn</v>
      </c>
      <c r="X180" t="str">
        <f t="shared" ref="X180" si="742">H180</f>
        <v>Seilbahn</v>
      </c>
      <c r="Y180" t="str">
        <f t="shared" ref="Y180" si="743">H180</f>
        <v>Seilbahn</v>
      </c>
      <c r="Z180" t="str">
        <f t="shared" si="539"/>
        <v>Wo  Alex?</v>
      </c>
      <c r="AA180" t="str">
        <f t="shared" si="540"/>
        <v>Wohin  Alex?</v>
      </c>
      <c r="AB180" t="str">
        <f t="shared" si="541"/>
        <v>Woher  Alex?</v>
      </c>
      <c r="AC180" t="str">
        <f t="shared" si="542"/>
        <v>Wo  Alex?Wohin  Alex?Woher  Alex?</v>
      </c>
    </row>
    <row r="181" spans="2:29" x14ac:dyDescent="0.35">
      <c r="B181" t="s">
        <v>510</v>
      </c>
      <c r="D181" t="s">
        <v>67</v>
      </c>
      <c r="E181" t="s">
        <v>72</v>
      </c>
      <c r="F181" t="s">
        <v>50</v>
      </c>
      <c r="G181" t="str">
        <f t="shared" si="651"/>
        <v>auf derauf die/zurvon der</v>
      </c>
      <c r="H181" t="s">
        <v>156</v>
      </c>
      <c r="I181" t="s">
        <v>454</v>
      </c>
      <c r="J181" t="s">
        <v>393</v>
      </c>
      <c r="K181" t="s">
        <v>393</v>
      </c>
      <c r="L181" t="s">
        <v>393</v>
      </c>
      <c r="O181" t="s">
        <v>393</v>
      </c>
      <c r="P181" t="s">
        <v>393</v>
      </c>
      <c r="V181">
        <f t="shared" ref="V181" si="744">T181</f>
        <v>0</v>
      </c>
      <c r="W181" t="str">
        <f t="shared" ref="W181" si="745">O181</f>
        <v>xx</v>
      </c>
      <c r="X181" t="str">
        <f t="shared" ref="X181" si="746">O181</f>
        <v>xx</v>
      </c>
      <c r="Y181" t="str">
        <f t="shared" ref="Y181" si="747">O181</f>
        <v>xx</v>
      </c>
      <c r="Z181" t="str">
        <f t="shared" si="539"/>
        <v>Wo  Alex?</v>
      </c>
      <c r="AA181" t="str">
        <f t="shared" si="540"/>
        <v>Wohin  Alex?</v>
      </c>
      <c r="AB181" t="str">
        <f t="shared" si="541"/>
        <v>Woher  Alex?</v>
      </c>
      <c r="AC181" t="str">
        <f t="shared" si="542"/>
        <v>Wo  Alex?Wohin  Alex?Woher  Alex?</v>
      </c>
    </row>
    <row r="182" spans="2:29" x14ac:dyDescent="0.35">
      <c r="B182" t="s">
        <v>510</v>
      </c>
      <c r="D182" t="s">
        <v>37</v>
      </c>
      <c r="E182" t="s">
        <v>125</v>
      </c>
      <c r="F182" t="s">
        <v>35</v>
      </c>
      <c r="G182" t="str">
        <f t="shared" si="651"/>
        <v>auf demauf den/zumvom</v>
      </c>
      <c r="H182" t="s">
        <v>224</v>
      </c>
      <c r="I182" t="s">
        <v>454</v>
      </c>
      <c r="J182" t="s">
        <v>393</v>
      </c>
      <c r="K182" t="s">
        <v>393</v>
      </c>
      <c r="L182" t="s">
        <v>393</v>
      </c>
      <c r="O182" t="s">
        <v>393</v>
      </c>
      <c r="P182" t="s">
        <v>393</v>
      </c>
      <c r="V182">
        <f t="shared" ref="V182" si="748">Q182</f>
        <v>0</v>
      </c>
      <c r="W182" t="str">
        <f t="shared" ref="W182" si="749">B182</f>
        <v>Alex</v>
      </c>
      <c r="X182" t="str">
        <f t="shared" ref="X182" si="750">B182</f>
        <v>Alex</v>
      </c>
      <c r="Y182" t="str">
        <f t="shared" ref="Y182" si="751">B182</f>
        <v>Alex</v>
      </c>
      <c r="Z182" t="str">
        <f t="shared" si="539"/>
        <v>Wo  Alex?</v>
      </c>
      <c r="AA182" t="str">
        <f t="shared" si="540"/>
        <v>Wohin  Alex?</v>
      </c>
      <c r="AB182" t="str">
        <f t="shared" si="541"/>
        <v>Woher  Alex?</v>
      </c>
      <c r="AC182" t="str">
        <f t="shared" si="542"/>
        <v>Wo  Alex?Wohin  Alex?Woher  Alex?</v>
      </c>
    </row>
    <row r="183" spans="2:29" x14ac:dyDescent="0.35">
      <c r="B183" t="s">
        <v>510</v>
      </c>
      <c r="D183" t="s">
        <v>96</v>
      </c>
      <c r="E183" t="s">
        <v>210</v>
      </c>
      <c r="F183" t="s">
        <v>35</v>
      </c>
      <c r="G183" t="str">
        <f t="shared" si="651"/>
        <v>am/vor demans/an den/vor das/vor denvom</v>
      </c>
      <c r="H183" t="s">
        <v>211</v>
      </c>
      <c r="I183" t="s">
        <v>454</v>
      </c>
      <c r="J183" t="s">
        <v>393</v>
      </c>
      <c r="K183" t="s">
        <v>393</v>
      </c>
      <c r="L183" t="s">
        <v>393</v>
      </c>
      <c r="O183" t="s">
        <v>393</v>
      </c>
      <c r="P183" t="s">
        <v>393</v>
      </c>
      <c r="V183">
        <f t="shared" ref="V183" si="752">R183</f>
        <v>0</v>
      </c>
      <c r="W183">
        <f t="shared" ref="W183" si="753">C183</f>
        <v>0</v>
      </c>
      <c r="X183">
        <f t="shared" ref="X183" si="754">C183</f>
        <v>0</v>
      </c>
      <c r="Y183">
        <f t="shared" ref="Y183" si="755">C183</f>
        <v>0</v>
      </c>
      <c r="Z183" t="str">
        <f t="shared" si="539"/>
        <v>Wo  Alex?</v>
      </c>
      <c r="AA183" t="str">
        <f t="shared" si="540"/>
        <v>Wohin  Alex?</v>
      </c>
      <c r="AB183" t="str">
        <f t="shared" si="541"/>
        <v>Woher  Alex?</v>
      </c>
      <c r="AC183" t="str">
        <f t="shared" si="542"/>
        <v>Wo  Alex?Wohin  Alex?Woher  Alex?</v>
      </c>
    </row>
    <row r="184" spans="2:29" x14ac:dyDescent="0.35">
      <c r="B184" t="s">
        <v>510</v>
      </c>
      <c r="D184" t="s">
        <v>40</v>
      </c>
      <c r="G184" t="str">
        <f t="shared" si="651"/>
        <v>in der</v>
      </c>
      <c r="H184" t="s">
        <v>118</v>
      </c>
      <c r="I184" t="s">
        <v>454</v>
      </c>
      <c r="J184" t="s">
        <v>351</v>
      </c>
      <c r="K184" t="s">
        <v>356</v>
      </c>
      <c r="L184" t="s">
        <v>484</v>
      </c>
      <c r="O184" t="s">
        <v>489</v>
      </c>
      <c r="P184" t="s">
        <v>485</v>
      </c>
      <c r="V184">
        <f t="shared" ref="V184" si="756">S184</f>
        <v>0</v>
      </c>
      <c r="W184" t="str">
        <f t="shared" ref="W184" si="757">H184</f>
        <v>Ferienwohnung</v>
      </c>
      <c r="X184" t="str">
        <f t="shared" ref="X184" si="758">H184</f>
        <v>Ferienwohnung</v>
      </c>
      <c r="Y184" t="str">
        <f t="shared" ref="Y184" si="759">H184</f>
        <v>Ferienwohnung</v>
      </c>
      <c r="Z184" t="str">
        <f t="shared" si="539"/>
        <v>Wo  Alex?</v>
      </c>
      <c r="AA184" t="str">
        <f t="shared" si="540"/>
        <v/>
      </c>
      <c r="AB184" t="str">
        <f t="shared" si="541"/>
        <v/>
      </c>
      <c r="AC184" t="str">
        <f t="shared" si="542"/>
        <v>Wo  Alex?</v>
      </c>
    </row>
    <row r="185" spans="2:29" x14ac:dyDescent="0.35">
      <c r="B185" t="s">
        <v>510</v>
      </c>
      <c r="D185" t="s">
        <v>44</v>
      </c>
      <c r="E185" t="s">
        <v>45</v>
      </c>
      <c r="F185" t="s">
        <v>46</v>
      </c>
      <c r="G185" t="str">
        <f t="shared" si="651"/>
        <v>imin denaus dem</v>
      </c>
      <c r="H185" t="s">
        <v>140</v>
      </c>
      <c r="I185" t="s">
        <v>454</v>
      </c>
      <c r="J185" t="s">
        <v>393</v>
      </c>
      <c r="K185" t="s">
        <v>393</v>
      </c>
      <c r="L185" t="s">
        <v>393</v>
      </c>
      <c r="O185" t="s">
        <v>393</v>
      </c>
      <c r="P185" t="s">
        <v>393</v>
      </c>
      <c r="V185">
        <f t="shared" ref="V185" si="760">T185</f>
        <v>0</v>
      </c>
      <c r="W185" t="str">
        <f t="shared" ref="W185" si="761">O185</f>
        <v>xx</v>
      </c>
      <c r="X185" t="str">
        <f t="shared" ref="X185" si="762">O185</f>
        <v>xx</v>
      </c>
      <c r="Y185" t="str">
        <f t="shared" ref="Y185" si="763">O185</f>
        <v>xx</v>
      </c>
      <c r="Z185" t="str">
        <f t="shared" si="539"/>
        <v>Wo  Alex?</v>
      </c>
      <c r="AA185" t="str">
        <f t="shared" si="540"/>
        <v>Wohin  Alex?</v>
      </c>
      <c r="AB185" t="str">
        <f t="shared" si="541"/>
        <v>Woher  Alex?</v>
      </c>
      <c r="AC185" t="str">
        <f t="shared" si="542"/>
        <v>Wo  Alex?Wohin  Alex?Woher  Alex?</v>
      </c>
    </row>
    <row r="186" spans="2:29" x14ac:dyDescent="0.35">
      <c r="B186" t="s">
        <v>510</v>
      </c>
      <c r="D186" t="s">
        <v>44</v>
      </c>
      <c r="E186" t="s">
        <v>45</v>
      </c>
      <c r="F186" t="s">
        <v>46</v>
      </c>
      <c r="G186" t="str">
        <f t="shared" si="651"/>
        <v>imin denaus dem</v>
      </c>
      <c r="H186" t="s">
        <v>336</v>
      </c>
      <c r="I186" t="s">
        <v>454</v>
      </c>
      <c r="J186" t="s">
        <v>393</v>
      </c>
      <c r="K186" t="s">
        <v>393</v>
      </c>
      <c r="L186" t="s">
        <v>393</v>
      </c>
      <c r="O186" t="s">
        <v>393</v>
      </c>
      <c r="P186" t="s">
        <v>393</v>
      </c>
      <c r="V186">
        <f t="shared" ref="V186" si="764">Q186</f>
        <v>0</v>
      </c>
      <c r="W186" t="str">
        <f t="shared" ref="W186" si="765">B186</f>
        <v>Alex</v>
      </c>
      <c r="X186" t="str">
        <f t="shared" ref="X186" si="766">B186</f>
        <v>Alex</v>
      </c>
      <c r="Y186" t="str">
        <f t="shared" ref="Y186" si="767">B186</f>
        <v>Alex</v>
      </c>
      <c r="Z186" t="str">
        <f t="shared" si="539"/>
        <v>Wo  Alex?</v>
      </c>
      <c r="AA186" t="str">
        <f t="shared" si="540"/>
        <v>Wohin  Alex?</v>
      </c>
      <c r="AB186" t="str">
        <f t="shared" si="541"/>
        <v>Woher  Alex?</v>
      </c>
      <c r="AC186" t="str">
        <f t="shared" si="542"/>
        <v>Wo  Alex?Wohin  Alex?Woher  Alex?</v>
      </c>
    </row>
    <row r="187" spans="2:29" x14ac:dyDescent="0.35">
      <c r="B187" t="s">
        <v>510</v>
      </c>
      <c r="D187" t="s">
        <v>70</v>
      </c>
      <c r="E187" t="s">
        <v>105</v>
      </c>
      <c r="F187" t="s">
        <v>35</v>
      </c>
      <c r="G187" t="str">
        <f t="shared" si="651"/>
        <v>aman den/zumvom</v>
      </c>
      <c r="H187" t="s">
        <v>106</v>
      </c>
      <c r="I187" t="s">
        <v>454</v>
      </c>
      <c r="J187" t="s">
        <v>393</v>
      </c>
      <c r="K187" t="s">
        <v>393</v>
      </c>
      <c r="L187" t="s">
        <v>393</v>
      </c>
      <c r="O187" t="s">
        <v>393</v>
      </c>
      <c r="P187" t="s">
        <v>393</v>
      </c>
      <c r="V187">
        <f t="shared" ref="V187" si="768">R187</f>
        <v>0</v>
      </c>
      <c r="W187">
        <f t="shared" ref="W187" si="769">C187</f>
        <v>0</v>
      </c>
      <c r="X187">
        <f t="shared" ref="X187" si="770">C187</f>
        <v>0</v>
      </c>
      <c r="Y187">
        <f t="shared" ref="Y187" si="771">C187</f>
        <v>0</v>
      </c>
      <c r="Z187" t="str">
        <f t="shared" si="539"/>
        <v>Wo  Alex?</v>
      </c>
      <c r="AA187" t="str">
        <f t="shared" si="540"/>
        <v>Wohin  Alex?</v>
      </c>
      <c r="AB187" t="str">
        <f t="shared" si="541"/>
        <v>Woher  Alex?</v>
      </c>
      <c r="AC187" t="str">
        <f t="shared" si="542"/>
        <v>Wo  Alex?Wohin  Alex?Woher  Alex?</v>
      </c>
    </row>
    <row r="188" spans="2:29" x14ac:dyDescent="0.35">
      <c r="B188" t="s">
        <v>510</v>
      </c>
      <c r="D188" t="s">
        <v>67</v>
      </c>
      <c r="E188" t="s">
        <v>72</v>
      </c>
      <c r="F188" t="s">
        <v>50</v>
      </c>
      <c r="G188" t="str">
        <f t="shared" si="651"/>
        <v>auf derauf die/zurvon der</v>
      </c>
      <c r="H188" t="s">
        <v>205</v>
      </c>
      <c r="I188" t="s">
        <v>454</v>
      </c>
      <c r="J188" t="s">
        <v>393</v>
      </c>
      <c r="K188" t="s">
        <v>393</v>
      </c>
      <c r="L188" t="s">
        <v>393</v>
      </c>
      <c r="O188" t="s">
        <v>393</v>
      </c>
      <c r="P188" t="s">
        <v>393</v>
      </c>
      <c r="V188">
        <f t="shared" ref="V188" si="772">S188</f>
        <v>0</v>
      </c>
      <c r="W188" t="str">
        <f t="shared" ref="W188" si="773">H188</f>
        <v>Kundgebung</v>
      </c>
      <c r="X188" t="str">
        <f t="shared" ref="X188" si="774">H188</f>
        <v>Kundgebung</v>
      </c>
      <c r="Y188" t="str">
        <f t="shared" ref="Y188" si="775">H188</f>
        <v>Kundgebung</v>
      </c>
      <c r="Z188" t="str">
        <f t="shared" si="539"/>
        <v>Wo  Alex?</v>
      </c>
      <c r="AA188" t="str">
        <f t="shared" si="540"/>
        <v>Wohin  Alex?</v>
      </c>
      <c r="AB188" t="str">
        <f t="shared" si="541"/>
        <v>Woher  Alex?</v>
      </c>
      <c r="AC188" t="str">
        <f t="shared" si="542"/>
        <v>Wo  Alex?Wohin  Alex?Woher  Alex?</v>
      </c>
    </row>
    <row r="189" spans="2:29" x14ac:dyDescent="0.35">
      <c r="B189" t="s">
        <v>510</v>
      </c>
      <c r="D189" t="s">
        <v>40</v>
      </c>
      <c r="E189" t="s">
        <v>41</v>
      </c>
      <c r="F189" t="s">
        <v>42</v>
      </c>
      <c r="G189" t="str">
        <f t="shared" si="651"/>
        <v>in derin dieaus der</v>
      </c>
      <c r="H189" t="s">
        <v>243</v>
      </c>
      <c r="I189" t="s">
        <v>454</v>
      </c>
      <c r="J189" t="s">
        <v>393</v>
      </c>
      <c r="K189" t="s">
        <v>393</v>
      </c>
      <c r="L189" t="s">
        <v>393</v>
      </c>
      <c r="O189" t="s">
        <v>393</v>
      </c>
      <c r="P189" t="s">
        <v>393</v>
      </c>
      <c r="V189">
        <f t="shared" ref="V189" si="776">T189</f>
        <v>0</v>
      </c>
      <c r="W189" t="str">
        <f t="shared" ref="W189" si="777">O189</f>
        <v>xx</v>
      </c>
      <c r="X189" t="str">
        <f t="shared" ref="X189" si="778">O189</f>
        <v>xx</v>
      </c>
      <c r="Y189" t="str">
        <f t="shared" ref="Y189" si="779">O189</f>
        <v>xx</v>
      </c>
      <c r="Z189" t="str">
        <f t="shared" si="539"/>
        <v>Wo  Alex?</v>
      </c>
      <c r="AA189" t="str">
        <f t="shared" si="540"/>
        <v>Wohin  Alex?</v>
      </c>
      <c r="AB189" t="str">
        <f t="shared" si="541"/>
        <v>Woher  Alex?</v>
      </c>
      <c r="AC189" t="str">
        <f t="shared" si="542"/>
        <v>Wo  Alex?Wohin  Alex?Woher  Alex?</v>
      </c>
    </row>
    <row r="190" spans="2:29" x14ac:dyDescent="0.35">
      <c r="B190" t="s">
        <v>510</v>
      </c>
      <c r="D190" t="s">
        <v>44</v>
      </c>
      <c r="E190" t="s">
        <v>45</v>
      </c>
      <c r="F190" t="s">
        <v>46</v>
      </c>
      <c r="G190" t="str">
        <f t="shared" si="651"/>
        <v>imin denaus dem</v>
      </c>
      <c r="H190" t="s">
        <v>311</v>
      </c>
      <c r="I190" t="s">
        <v>454</v>
      </c>
      <c r="J190" t="s">
        <v>393</v>
      </c>
      <c r="K190" t="s">
        <v>393</v>
      </c>
      <c r="L190" t="s">
        <v>393</v>
      </c>
      <c r="O190" t="s">
        <v>393</v>
      </c>
      <c r="P190" t="s">
        <v>393</v>
      </c>
      <c r="V190">
        <f t="shared" ref="V190" si="780">Q190</f>
        <v>0</v>
      </c>
      <c r="W190" t="str">
        <f t="shared" ref="W190" si="781">B190</f>
        <v>Alex</v>
      </c>
      <c r="X190" t="str">
        <f t="shared" ref="X190" si="782">B190</f>
        <v>Alex</v>
      </c>
      <c r="Y190" t="str">
        <f t="shared" ref="Y190" si="783">B190</f>
        <v>Alex</v>
      </c>
      <c r="Z190" t="str">
        <f t="shared" si="539"/>
        <v>Wo  Alex?</v>
      </c>
      <c r="AA190" t="str">
        <f t="shared" si="540"/>
        <v>Wohin  Alex?</v>
      </c>
      <c r="AB190" t="str">
        <f t="shared" si="541"/>
        <v>Woher  Alex?</v>
      </c>
      <c r="AC190" t="str">
        <f t="shared" si="542"/>
        <v>Wo  Alex?Wohin  Alex?Woher  Alex?</v>
      </c>
    </row>
    <row r="191" spans="2:29" x14ac:dyDescent="0.35">
      <c r="B191" t="s">
        <v>510</v>
      </c>
      <c r="D191" t="s">
        <v>44</v>
      </c>
      <c r="E191" t="s">
        <v>45</v>
      </c>
      <c r="F191" t="s">
        <v>46</v>
      </c>
      <c r="G191" t="str">
        <f t="shared" si="651"/>
        <v>imin denaus dem</v>
      </c>
      <c r="H191" t="s">
        <v>213</v>
      </c>
      <c r="I191" t="s">
        <v>454</v>
      </c>
      <c r="J191" t="s">
        <v>393</v>
      </c>
      <c r="K191" t="s">
        <v>393</v>
      </c>
      <c r="L191" t="s">
        <v>393</v>
      </c>
      <c r="O191" t="s">
        <v>393</v>
      </c>
      <c r="P191" t="s">
        <v>393</v>
      </c>
      <c r="V191">
        <f t="shared" ref="V191" si="784">R191</f>
        <v>0</v>
      </c>
      <c r="W191">
        <f t="shared" ref="W191" si="785">C191</f>
        <v>0</v>
      </c>
      <c r="X191">
        <f t="shared" ref="X191" si="786">C191</f>
        <v>0</v>
      </c>
      <c r="Y191">
        <f t="shared" ref="Y191" si="787">C191</f>
        <v>0</v>
      </c>
      <c r="Z191" t="str">
        <f t="shared" si="539"/>
        <v>Wo  Alex?</v>
      </c>
      <c r="AA191" t="str">
        <f t="shared" si="540"/>
        <v>Wohin  Alex?</v>
      </c>
      <c r="AB191" t="str">
        <f t="shared" si="541"/>
        <v>Woher  Alex?</v>
      </c>
      <c r="AC191" t="str">
        <f t="shared" si="542"/>
        <v>Wo  Alex?Wohin  Alex?Woher  Alex?</v>
      </c>
    </row>
    <row r="192" spans="2:29" x14ac:dyDescent="0.35">
      <c r="B192" t="s">
        <v>510</v>
      </c>
      <c r="D192" t="s">
        <v>281</v>
      </c>
      <c r="E192" t="s">
        <v>38</v>
      </c>
      <c r="F192" t="s">
        <v>35</v>
      </c>
      <c r="G192" t="str">
        <f t="shared" si="651"/>
        <v>beim/auf demauf denvom</v>
      </c>
      <c r="H192" t="s">
        <v>282</v>
      </c>
      <c r="I192" t="s">
        <v>454</v>
      </c>
      <c r="J192" t="s">
        <v>393</v>
      </c>
      <c r="K192" t="s">
        <v>393</v>
      </c>
      <c r="L192" t="s">
        <v>393</v>
      </c>
      <c r="O192" t="s">
        <v>393</v>
      </c>
      <c r="P192" t="s">
        <v>393</v>
      </c>
      <c r="V192">
        <f t="shared" ref="V192" si="788">S192</f>
        <v>0</v>
      </c>
      <c r="W192" t="str">
        <f t="shared" ref="W192" si="789">H192</f>
        <v>Spaziergang</v>
      </c>
      <c r="X192" t="str">
        <f t="shared" ref="X192" si="790">H192</f>
        <v>Spaziergang</v>
      </c>
      <c r="Y192" t="str">
        <f t="shared" ref="Y192" si="791">H192</f>
        <v>Spaziergang</v>
      </c>
      <c r="Z192" t="str">
        <f t="shared" si="539"/>
        <v>Wo  Alex?</v>
      </c>
      <c r="AA192" t="str">
        <f t="shared" si="540"/>
        <v>Wohin  Alex?</v>
      </c>
      <c r="AB192" t="str">
        <f t="shared" si="541"/>
        <v>Woher  Alex?</v>
      </c>
      <c r="AC192" t="str">
        <f t="shared" si="542"/>
        <v>Wo  Alex?Wohin  Alex?Woher  Alex?</v>
      </c>
    </row>
    <row r="193" spans="2:29" x14ac:dyDescent="0.35">
      <c r="B193" t="s">
        <v>510</v>
      </c>
      <c r="D193" t="s">
        <v>40</v>
      </c>
      <c r="E193" t="s">
        <v>41</v>
      </c>
      <c r="F193" t="s">
        <v>42</v>
      </c>
      <c r="G193" t="str">
        <f t="shared" si="651"/>
        <v>in derin dieaus der</v>
      </c>
      <c r="H193" t="s">
        <v>293</v>
      </c>
      <c r="I193" t="s">
        <v>454</v>
      </c>
      <c r="J193" t="s">
        <v>393</v>
      </c>
      <c r="K193" t="s">
        <v>393</v>
      </c>
      <c r="L193" t="s">
        <v>393</v>
      </c>
      <c r="O193" t="s">
        <v>393</v>
      </c>
      <c r="P193" t="s">
        <v>393</v>
      </c>
      <c r="V193">
        <f t="shared" ref="V193" si="792">T193</f>
        <v>0</v>
      </c>
      <c r="W193" t="str">
        <f t="shared" ref="W193" si="793">O193</f>
        <v>xx</v>
      </c>
      <c r="X193" t="str">
        <f t="shared" ref="X193" si="794">O193</f>
        <v>xx</v>
      </c>
      <c r="Y193" t="str">
        <f t="shared" ref="Y193" si="795">O193</f>
        <v>xx</v>
      </c>
      <c r="Z193" t="str">
        <f t="shared" si="539"/>
        <v>Wo  Alex?</v>
      </c>
      <c r="AA193" t="str">
        <f t="shared" si="540"/>
        <v>Wohin  Alex?</v>
      </c>
      <c r="AB193" t="str">
        <f t="shared" si="541"/>
        <v>Woher  Alex?</v>
      </c>
      <c r="AC193" t="str">
        <f t="shared" si="542"/>
        <v>Wo  Alex?Wohin  Alex?Woher  Alex?</v>
      </c>
    </row>
    <row r="194" spans="2:29" x14ac:dyDescent="0.35">
      <c r="B194" t="s">
        <v>510</v>
      </c>
      <c r="D194" t="s">
        <v>40</v>
      </c>
      <c r="E194" t="s">
        <v>41</v>
      </c>
      <c r="F194" t="s">
        <v>42</v>
      </c>
      <c r="G194" t="str">
        <f t="shared" si="651"/>
        <v>in derin dieaus der</v>
      </c>
      <c r="H194" t="s">
        <v>183</v>
      </c>
      <c r="I194" t="s">
        <v>454</v>
      </c>
      <c r="J194" t="s">
        <v>393</v>
      </c>
      <c r="K194" t="s">
        <v>393</v>
      </c>
      <c r="L194" t="s">
        <v>393</v>
      </c>
      <c r="O194" t="s">
        <v>393</v>
      </c>
      <c r="P194" t="s">
        <v>393</v>
      </c>
      <c r="V194">
        <f t="shared" ref="V194" si="796">Q194</f>
        <v>0</v>
      </c>
      <c r="W194" t="str">
        <f t="shared" ref="W194" si="797">B194</f>
        <v>Alex</v>
      </c>
      <c r="X194" t="str">
        <f t="shared" ref="X194" si="798">B194</f>
        <v>Alex</v>
      </c>
      <c r="Y194" t="str">
        <f t="shared" ref="Y194" si="799">B194</f>
        <v>Alex</v>
      </c>
      <c r="Z194" t="str">
        <f t="shared" ref="Z194:Z241" si="800">IF(D194="","",CONCATENATE(D$1," ",C194," ",B194,"?"))</f>
        <v>Wo  Alex?</v>
      </c>
      <c r="AA194" t="str">
        <f t="shared" ref="AA194:AA241" si="801">IF(E194="","",CONCATENATE(E$1," ",C194," ",B194,"?"))</f>
        <v>Wohin  Alex?</v>
      </c>
      <c r="AB194" t="str">
        <f t="shared" ref="AB194:AB241" si="802">IF(F194="","",CONCATENATE(F$1," ",C194," ",B194,"?"))</f>
        <v>Woher  Alex?</v>
      </c>
      <c r="AC194" t="str">
        <f t="shared" ref="AC194:AC241" si="803">CONCATENATE(Z194,AA194,AB194)</f>
        <v>Wo  Alex?Wohin  Alex?Woher  Alex?</v>
      </c>
    </row>
    <row r="195" spans="2:29" x14ac:dyDescent="0.35">
      <c r="B195" t="s">
        <v>510</v>
      </c>
      <c r="D195" t="s">
        <v>67</v>
      </c>
      <c r="E195" t="s">
        <v>68</v>
      </c>
      <c r="F195" t="s">
        <v>50</v>
      </c>
      <c r="G195" t="str">
        <f t="shared" si="651"/>
        <v>auf derauf dievon der</v>
      </c>
      <c r="H195" t="s">
        <v>112</v>
      </c>
      <c r="I195" t="s">
        <v>454</v>
      </c>
      <c r="J195" t="s">
        <v>393</v>
      </c>
      <c r="K195" t="s">
        <v>393</v>
      </c>
      <c r="L195" t="s">
        <v>393</v>
      </c>
      <c r="O195" t="s">
        <v>393</v>
      </c>
      <c r="P195" t="s">
        <v>393</v>
      </c>
      <c r="V195">
        <f t="shared" ref="V195" si="804">R195</f>
        <v>0</v>
      </c>
      <c r="W195">
        <f t="shared" ref="W195" si="805">C195</f>
        <v>0</v>
      </c>
      <c r="X195">
        <f t="shared" ref="X195" si="806">C195</f>
        <v>0</v>
      </c>
      <c r="Y195">
        <f t="shared" ref="Y195" si="807">C195</f>
        <v>0</v>
      </c>
      <c r="Z195" t="str">
        <f t="shared" si="800"/>
        <v>Wo  Alex?</v>
      </c>
      <c r="AA195" t="str">
        <f t="shared" si="801"/>
        <v>Wohin  Alex?</v>
      </c>
      <c r="AB195" t="str">
        <f t="shared" si="802"/>
        <v>Woher  Alex?</v>
      </c>
      <c r="AC195" t="str">
        <f t="shared" si="803"/>
        <v>Wo  Alex?Wohin  Alex?Woher  Alex?</v>
      </c>
    </row>
    <row r="196" spans="2:29" x14ac:dyDescent="0.35">
      <c r="B196" t="s">
        <v>510</v>
      </c>
      <c r="D196" t="s">
        <v>44</v>
      </c>
      <c r="E196" t="s">
        <v>58</v>
      </c>
      <c r="F196" t="s">
        <v>46</v>
      </c>
      <c r="G196" t="str">
        <f t="shared" si="651"/>
        <v>iminsaus dem</v>
      </c>
      <c r="H196" t="s">
        <v>152</v>
      </c>
      <c r="I196" t="s">
        <v>454</v>
      </c>
      <c r="J196" t="s">
        <v>393</v>
      </c>
      <c r="K196" t="s">
        <v>393</v>
      </c>
      <c r="L196" t="s">
        <v>393</v>
      </c>
      <c r="O196" t="s">
        <v>393</v>
      </c>
      <c r="P196" t="s">
        <v>393</v>
      </c>
      <c r="V196">
        <f t="shared" ref="V196" si="808">S196</f>
        <v>0</v>
      </c>
      <c r="W196" t="str">
        <f t="shared" ref="W196" si="809">H196</f>
        <v>Halteverbot</v>
      </c>
      <c r="X196" t="str">
        <f t="shared" ref="X196" si="810">H196</f>
        <v>Halteverbot</v>
      </c>
      <c r="Y196" t="str">
        <f t="shared" ref="Y196" si="811">H196</f>
        <v>Halteverbot</v>
      </c>
      <c r="Z196" t="str">
        <f t="shared" si="800"/>
        <v>Wo  Alex?</v>
      </c>
      <c r="AA196" t="str">
        <f t="shared" si="801"/>
        <v>Wohin  Alex?</v>
      </c>
      <c r="AB196" t="str">
        <f t="shared" si="802"/>
        <v>Woher  Alex?</v>
      </c>
      <c r="AC196" t="str">
        <f t="shared" si="803"/>
        <v>Wo  Alex?Wohin  Alex?Woher  Alex?</v>
      </c>
    </row>
    <row r="197" spans="2:29" x14ac:dyDescent="0.35">
      <c r="B197" t="s">
        <v>510</v>
      </c>
      <c r="D197" t="s">
        <v>48</v>
      </c>
      <c r="E197" t="s">
        <v>206</v>
      </c>
      <c r="F197" t="s">
        <v>50</v>
      </c>
      <c r="G197" t="str">
        <f t="shared" si="651"/>
        <v>an deran dievon der</v>
      </c>
      <c r="H197" t="s">
        <v>207</v>
      </c>
      <c r="I197" t="s">
        <v>454</v>
      </c>
      <c r="J197" t="s">
        <v>393</v>
      </c>
      <c r="K197" t="s">
        <v>393</v>
      </c>
      <c r="L197" t="s">
        <v>393</v>
      </c>
      <c r="O197" t="s">
        <v>393</v>
      </c>
      <c r="P197" t="s">
        <v>393</v>
      </c>
      <c r="V197">
        <f t="shared" ref="V197" si="812">T197</f>
        <v>0</v>
      </c>
      <c r="W197" t="str">
        <f t="shared" ref="W197" si="813">O197</f>
        <v>xx</v>
      </c>
      <c r="X197" t="str">
        <f t="shared" ref="X197" si="814">O197</f>
        <v>xx</v>
      </c>
      <c r="Y197" t="str">
        <f t="shared" ref="Y197" si="815">O197</f>
        <v>xx</v>
      </c>
      <c r="Z197" t="str">
        <f t="shared" si="800"/>
        <v>Wo  Alex?</v>
      </c>
      <c r="AA197" t="str">
        <f t="shared" si="801"/>
        <v>Wohin  Alex?</v>
      </c>
      <c r="AB197" t="str">
        <f t="shared" si="802"/>
        <v>Woher  Alex?</v>
      </c>
      <c r="AC197" t="str">
        <f t="shared" si="803"/>
        <v>Wo  Alex?Wohin  Alex?Woher  Alex?</v>
      </c>
    </row>
    <row r="198" spans="2:29" x14ac:dyDescent="0.35">
      <c r="B198" t="s">
        <v>510</v>
      </c>
      <c r="D198" t="s">
        <v>44</v>
      </c>
      <c r="E198" t="s">
        <v>45</v>
      </c>
      <c r="F198" t="s">
        <v>46</v>
      </c>
      <c r="G198" t="str">
        <f t="shared" si="651"/>
        <v>imin denaus dem</v>
      </c>
      <c r="H198" t="s">
        <v>286</v>
      </c>
      <c r="I198" t="s">
        <v>454</v>
      </c>
      <c r="J198" t="s">
        <v>393</v>
      </c>
      <c r="K198" t="s">
        <v>393</v>
      </c>
      <c r="L198" t="s">
        <v>393</v>
      </c>
      <c r="O198" t="s">
        <v>393</v>
      </c>
      <c r="P198" t="s">
        <v>393</v>
      </c>
      <c r="V198">
        <f t="shared" ref="V198" si="816">Q198</f>
        <v>0</v>
      </c>
      <c r="W198" t="str">
        <f t="shared" ref="W198" si="817">B198</f>
        <v>Alex</v>
      </c>
      <c r="X198" t="str">
        <f t="shared" ref="X198" si="818">B198</f>
        <v>Alex</v>
      </c>
      <c r="Y198" t="str">
        <f t="shared" ref="Y198" si="819">B198</f>
        <v>Alex</v>
      </c>
      <c r="Z198" t="str">
        <f t="shared" si="800"/>
        <v>Wo  Alex?</v>
      </c>
      <c r="AA198" t="str">
        <f t="shared" si="801"/>
        <v>Wohin  Alex?</v>
      </c>
      <c r="AB198" t="str">
        <f t="shared" si="802"/>
        <v>Woher  Alex?</v>
      </c>
      <c r="AC198" t="str">
        <f t="shared" si="803"/>
        <v>Wo  Alex?Wohin  Alex?Woher  Alex?</v>
      </c>
    </row>
    <row r="199" spans="2:29" x14ac:dyDescent="0.35">
      <c r="B199" t="s">
        <v>510</v>
      </c>
      <c r="D199" t="s">
        <v>107</v>
      </c>
      <c r="E199" t="s">
        <v>108</v>
      </c>
      <c r="F199" t="s">
        <v>62</v>
      </c>
      <c r="G199" t="str">
        <f t="shared" si="651"/>
        <v>im/beim/auf demzum/auf denvom/aus dem</v>
      </c>
      <c r="H199" t="s">
        <v>109</v>
      </c>
      <c r="I199" t="s">
        <v>454</v>
      </c>
      <c r="J199" t="s">
        <v>393</v>
      </c>
      <c r="K199" t="s">
        <v>393</v>
      </c>
      <c r="L199" t="s">
        <v>393</v>
      </c>
      <c r="O199" t="s">
        <v>393</v>
      </c>
      <c r="P199" t="s">
        <v>393</v>
      </c>
      <c r="V199">
        <f t="shared" ref="V199" si="820">R199</f>
        <v>0</v>
      </c>
      <c r="W199">
        <f t="shared" ref="W199" si="821">C199</f>
        <v>0</v>
      </c>
      <c r="X199">
        <f t="shared" ref="X199" si="822">C199</f>
        <v>0</v>
      </c>
      <c r="Y199">
        <f t="shared" ref="Y199" si="823">C199</f>
        <v>0</v>
      </c>
      <c r="Z199" t="str">
        <f t="shared" si="800"/>
        <v>Wo  Alex?</v>
      </c>
      <c r="AA199" t="str">
        <f t="shared" si="801"/>
        <v>Wohin  Alex?</v>
      </c>
      <c r="AB199" t="str">
        <f t="shared" si="802"/>
        <v>Woher  Alex?</v>
      </c>
      <c r="AC199" t="str">
        <f t="shared" si="803"/>
        <v>Wo  Alex?Wohin  Alex?Woher  Alex?</v>
      </c>
    </row>
    <row r="200" spans="2:29" x14ac:dyDescent="0.35">
      <c r="B200" t="s">
        <v>510</v>
      </c>
      <c r="D200" t="s">
        <v>44</v>
      </c>
      <c r="E200" t="s">
        <v>58</v>
      </c>
      <c r="F200" t="s">
        <v>46</v>
      </c>
      <c r="G200" t="str">
        <f t="shared" si="651"/>
        <v>iminsaus dem</v>
      </c>
      <c r="H200" t="s">
        <v>187</v>
      </c>
      <c r="I200" t="s">
        <v>454</v>
      </c>
      <c r="J200" t="s">
        <v>393</v>
      </c>
      <c r="K200" t="s">
        <v>393</v>
      </c>
      <c r="L200" t="s">
        <v>393</v>
      </c>
      <c r="O200" t="s">
        <v>393</v>
      </c>
      <c r="P200" t="s">
        <v>393</v>
      </c>
      <c r="V200">
        <f t="shared" ref="V200" si="824">S200</f>
        <v>0</v>
      </c>
      <c r="W200" t="str">
        <f t="shared" ref="W200" si="825">H200</f>
        <v>Kloster</v>
      </c>
      <c r="X200" t="str">
        <f t="shared" ref="X200" si="826">H200</f>
        <v>Kloster</v>
      </c>
      <c r="Y200" t="str">
        <f t="shared" ref="Y200" si="827">H200</f>
        <v>Kloster</v>
      </c>
      <c r="Z200" t="str">
        <f t="shared" si="800"/>
        <v>Wo  Alex?</v>
      </c>
      <c r="AA200" t="str">
        <f t="shared" si="801"/>
        <v>Wohin  Alex?</v>
      </c>
      <c r="AB200" t="str">
        <f t="shared" si="802"/>
        <v>Woher  Alex?</v>
      </c>
      <c r="AC200" t="str">
        <f t="shared" si="803"/>
        <v>Wo  Alex?Wohin  Alex?Woher  Alex?</v>
      </c>
    </row>
    <row r="201" spans="2:29" x14ac:dyDescent="0.35">
      <c r="B201" t="s">
        <v>510</v>
      </c>
      <c r="D201" t="s">
        <v>195</v>
      </c>
      <c r="E201" t="s">
        <v>196</v>
      </c>
      <c r="F201" t="s">
        <v>62</v>
      </c>
      <c r="G201" t="str">
        <f t="shared" si="651"/>
        <v>auf dem/imaufs/ins/zumvom/aus dem</v>
      </c>
      <c r="H201" t="s">
        <v>197</v>
      </c>
      <c r="I201" t="s">
        <v>454</v>
      </c>
      <c r="J201" t="s">
        <v>393</v>
      </c>
      <c r="K201" t="s">
        <v>393</v>
      </c>
      <c r="L201" t="s">
        <v>393</v>
      </c>
      <c r="O201" t="s">
        <v>393</v>
      </c>
      <c r="P201" t="s">
        <v>393</v>
      </c>
      <c r="V201">
        <f t="shared" ref="V201" si="828">T201</f>
        <v>0</v>
      </c>
      <c r="W201" t="str">
        <f t="shared" ref="W201" si="829">O201</f>
        <v>xx</v>
      </c>
      <c r="X201" t="str">
        <f t="shared" ref="X201" si="830">O201</f>
        <v>xx</v>
      </c>
      <c r="Y201" t="str">
        <f t="shared" ref="Y201" si="831">O201</f>
        <v>xx</v>
      </c>
      <c r="Z201" t="str">
        <f t="shared" si="800"/>
        <v>Wo  Alex?</v>
      </c>
      <c r="AA201" t="str">
        <f t="shared" si="801"/>
        <v>Wohin  Alex?</v>
      </c>
      <c r="AB201" t="str">
        <f t="shared" si="802"/>
        <v>Woher  Alex?</v>
      </c>
      <c r="AC201" t="str">
        <f t="shared" si="803"/>
        <v>Wo  Alex?Wohin  Alex?Woher  Alex?</v>
      </c>
    </row>
    <row r="202" spans="2:29" x14ac:dyDescent="0.35">
      <c r="B202" t="s">
        <v>510</v>
      </c>
      <c r="D202" t="s">
        <v>48</v>
      </c>
      <c r="E202" t="s">
        <v>49</v>
      </c>
      <c r="F202" t="s">
        <v>50</v>
      </c>
      <c r="G202" t="str">
        <f t="shared" si="651"/>
        <v>an deran die/zurvon der</v>
      </c>
      <c r="H202" t="s">
        <v>151</v>
      </c>
      <c r="I202" t="s">
        <v>454</v>
      </c>
      <c r="J202" t="s">
        <v>393</v>
      </c>
      <c r="K202" t="s">
        <v>393</v>
      </c>
      <c r="L202" t="s">
        <v>393</v>
      </c>
      <c r="O202" t="s">
        <v>393</v>
      </c>
      <c r="P202" t="s">
        <v>393</v>
      </c>
      <c r="V202">
        <f t="shared" ref="V202" si="832">Q202</f>
        <v>0</v>
      </c>
      <c r="W202" t="str">
        <f t="shared" ref="W202" si="833">B202</f>
        <v>Alex</v>
      </c>
      <c r="X202" t="str">
        <f t="shared" ref="X202" si="834">B202</f>
        <v>Alex</v>
      </c>
      <c r="Y202" t="str">
        <f t="shared" ref="Y202" si="835">B202</f>
        <v>Alex</v>
      </c>
      <c r="Z202" t="str">
        <f t="shared" si="800"/>
        <v>Wo  Alex?</v>
      </c>
      <c r="AA202" t="str">
        <f t="shared" si="801"/>
        <v>Wohin  Alex?</v>
      </c>
      <c r="AB202" t="str">
        <f t="shared" si="802"/>
        <v>Woher  Alex?</v>
      </c>
      <c r="AC202" t="str">
        <f t="shared" si="803"/>
        <v>Wo  Alex?Wohin  Alex?Woher  Alex?</v>
      </c>
    </row>
    <row r="203" spans="2:29" x14ac:dyDescent="0.35">
      <c r="B203" t="s">
        <v>510</v>
      </c>
      <c r="D203" t="s">
        <v>37</v>
      </c>
      <c r="E203" t="s">
        <v>171</v>
      </c>
      <c r="F203" t="s">
        <v>35</v>
      </c>
      <c r="G203" t="str">
        <f t="shared" si="651"/>
        <v>auf demaufsvom</v>
      </c>
      <c r="H203" t="s">
        <v>172</v>
      </c>
      <c r="I203" t="s">
        <v>454</v>
      </c>
      <c r="J203" t="s">
        <v>393</v>
      </c>
      <c r="K203" t="s">
        <v>393</v>
      </c>
      <c r="L203" t="s">
        <v>393</v>
      </c>
      <c r="O203" t="s">
        <v>393</v>
      </c>
      <c r="P203" t="s">
        <v>393</v>
      </c>
      <c r="V203">
        <f t="shared" ref="V203" si="836">R203</f>
        <v>0</v>
      </c>
      <c r="W203">
        <f t="shared" ref="W203" si="837">C203</f>
        <v>0</v>
      </c>
      <c r="X203">
        <f t="shared" ref="X203" si="838">C203</f>
        <v>0</v>
      </c>
      <c r="Y203">
        <f t="shared" ref="Y203" si="839">C203</f>
        <v>0</v>
      </c>
      <c r="Z203" t="str">
        <f t="shared" si="800"/>
        <v>Wo  Alex?</v>
      </c>
      <c r="AA203" t="str">
        <f t="shared" si="801"/>
        <v>Wohin  Alex?</v>
      </c>
      <c r="AB203" t="str">
        <f t="shared" si="802"/>
        <v>Woher  Alex?</v>
      </c>
      <c r="AC203" t="str">
        <f t="shared" si="803"/>
        <v>Wo  Alex?Wohin  Alex?Woher  Alex?</v>
      </c>
    </row>
    <row r="204" spans="2:29" x14ac:dyDescent="0.35">
      <c r="B204" t="s">
        <v>510</v>
      </c>
      <c r="D204" t="s">
        <v>60</v>
      </c>
      <c r="E204" t="s">
        <v>253</v>
      </c>
      <c r="F204" t="s">
        <v>62</v>
      </c>
      <c r="G204" t="str">
        <f t="shared" si="651"/>
        <v>am/iman den/in denvom/aus dem</v>
      </c>
      <c r="H204" t="s">
        <v>273</v>
      </c>
      <c r="I204" t="s">
        <v>454</v>
      </c>
      <c r="J204" t="s">
        <v>393</v>
      </c>
      <c r="K204" t="s">
        <v>393</v>
      </c>
      <c r="L204" t="s">
        <v>393</v>
      </c>
      <c r="O204" t="s">
        <v>393</v>
      </c>
      <c r="P204" t="s">
        <v>393</v>
      </c>
      <c r="V204">
        <f t="shared" ref="V204" si="840">S204</f>
        <v>0</v>
      </c>
      <c r="W204" t="str">
        <f t="shared" ref="W204" si="841">H204</f>
        <v>See</v>
      </c>
      <c r="X204" t="str">
        <f t="shared" ref="X204" si="842">H204</f>
        <v>See</v>
      </c>
      <c r="Y204" t="str">
        <f t="shared" ref="Y204" si="843">H204</f>
        <v>See</v>
      </c>
      <c r="Z204" t="str">
        <f t="shared" si="800"/>
        <v>Wo  Alex?</v>
      </c>
      <c r="AA204" t="str">
        <f t="shared" si="801"/>
        <v>Wohin  Alex?</v>
      </c>
      <c r="AB204" t="str">
        <f t="shared" si="802"/>
        <v>Woher  Alex?</v>
      </c>
      <c r="AC204" t="str">
        <f t="shared" si="803"/>
        <v>Wo  Alex?Wohin  Alex?Woher  Alex?</v>
      </c>
    </row>
    <row r="205" spans="2:29" x14ac:dyDescent="0.35">
      <c r="B205" t="s">
        <v>510</v>
      </c>
      <c r="D205" t="s">
        <v>44</v>
      </c>
      <c r="E205" t="s">
        <v>58</v>
      </c>
      <c r="F205" t="s">
        <v>46</v>
      </c>
      <c r="G205" t="str">
        <f t="shared" si="651"/>
        <v>iminsaus dem</v>
      </c>
      <c r="H205" t="s">
        <v>142</v>
      </c>
      <c r="I205" t="s">
        <v>454</v>
      </c>
      <c r="J205" t="s">
        <v>393</v>
      </c>
      <c r="K205" t="s">
        <v>393</v>
      </c>
      <c r="L205" t="s">
        <v>393</v>
      </c>
      <c r="O205" t="s">
        <v>393</v>
      </c>
      <c r="P205" t="s">
        <v>393</v>
      </c>
      <c r="V205">
        <f t="shared" ref="V205" si="844">T205</f>
        <v>0</v>
      </c>
      <c r="W205" t="str">
        <f t="shared" ref="W205" si="845">O205</f>
        <v>xx</v>
      </c>
      <c r="X205" t="str">
        <f t="shared" ref="X205" si="846">O205</f>
        <v>xx</v>
      </c>
      <c r="Y205" t="str">
        <f t="shared" ref="Y205" si="847">O205</f>
        <v>xx</v>
      </c>
      <c r="Z205" t="str">
        <f t="shared" si="800"/>
        <v>Wo  Alex?</v>
      </c>
      <c r="AA205" t="str">
        <f t="shared" si="801"/>
        <v>Wohin  Alex?</v>
      </c>
      <c r="AB205" t="str">
        <f t="shared" si="802"/>
        <v>Woher  Alex?</v>
      </c>
      <c r="AC205" t="str">
        <f t="shared" si="803"/>
        <v>Wo  Alex?Wohin  Alex?Woher  Alex?</v>
      </c>
    </row>
    <row r="206" spans="2:29" x14ac:dyDescent="0.35">
      <c r="B206" t="s">
        <v>510</v>
      </c>
      <c r="D206" t="s">
        <v>44</v>
      </c>
      <c r="E206" t="s">
        <v>58</v>
      </c>
      <c r="F206" t="s">
        <v>46</v>
      </c>
      <c r="G206" t="str">
        <f t="shared" si="651"/>
        <v>iminsaus dem</v>
      </c>
      <c r="H206" t="s">
        <v>198</v>
      </c>
      <c r="I206" t="s">
        <v>454</v>
      </c>
      <c r="J206" t="s">
        <v>393</v>
      </c>
      <c r="K206" t="s">
        <v>393</v>
      </c>
      <c r="L206" t="s">
        <v>393</v>
      </c>
      <c r="O206" t="s">
        <v>393</v>
      </c>
      <c r="P206" t="s">
        <v>393</v>
      </c>
      <c r="V206">
        <f t="shared" ref="V206" si="848">Q206</f>
        <v>0</v>
      </c>
      <c r="W206" t="str">
        <f t="shared" ref="W206" si="849">B206</f>
        <v>Alex</v>
      </c>
      <c r="X206" t="str">
        <f t="shared" ref="X206" si="850">B206</f>
        <v>Alex</v>
      </c>
      <c r="Y206" t="str">
        <f t="shared" ref="Y206" si="851">B206</f>
        <v>Alex</v>
      </c>
      <c r="Z206" t="str">
        <f t="shared" si="800"/>
        <v>Wo  Alex?</v>
      </c>
      <c r="AA206" t="str">
        <f t="shared" si="801"/>
        <v>Wohin  Alex?</v>
      </c>
      <c r="AB206" t="str">
        <f t="shared" si="802"/>
        <v>Woher  Alex?</v>
      </c>
      <c r="AC206" t="str">
        <f t="shared" si="803"/>
        <v>Wo  Alex?Wohin  Alex?Woher  Alex?</v>
      </c>
    </row>
    <row r="207" spans="2:29" x14ac:dyDescent="0.35">
      <c r="B207" t="s">
        <v>510</v>
      </c>
      <c r="D207" t="s">
        <v>226</v>
      </c>
      <c r="E207" t="s">
        <v>253</v>
      </c>
      <c r="F207" t="s">
        <v>62</v>
      </c>
      <c r="G207" t="str">
        <f t="shared" si="651"/>
        <v>am/im/auf deman den/in denvom/aus dem</v>
      </c>
      <c r="H207" t="s">
        <v>289</v>
      </c>
      <c r="I207" t="s">
        <v>454</v>
      </c>
      <c r="J207" t="s">
        <v>393</v>
      </c>
      <c r="K207" t="s">
        <v>393</v>
      </c>
      <c r="L207" t="s">
        <v>393</v>
      </c>
      <c r="O207" t="s">
        <v>393</v>
      </c>
      <c r="P207" t="s">
        <v>393</v>
      </c>
      <c r="V207">
        <f t="shared" ref="V207" si="852">R207</f>
        <v>0</v>
      </c>
      <c r="W207">
        <f t="shared" ref="W207" si="853">C207</f>
        <v>0</v>
      </c>
      <c r="X207">
        <f t="shared" ref="X207" si="854">C207</f>
        <v>0</v>
      </c>
      <c r="Y207">
        <f t="shared" ref="Y207" si="855">C207</f>
        <v>0</v>
      </c>
      <c r="Z207" t="str">
        <f t="shared" si="800"/>
        <v>Wo  Alex?</v>
      </c>
      <c r="AA207" t="str">
        <f t="shared" si="801"/>
        <v>Wohin  Alex?</v>
      </c>
      <c r="AB207" t="str">
        <f t="shared" si="802"/>
        <v>Woher  Alex?</v>
      </c>
      <c r="AC207" t="str">
        <f t="shared" si="803"/>
        <v>Wo  Alex?Wohin  Alex?Woher  Alex?</v>
      </c>
    </row>
    <row r="208" spans="2:29" x14ac:dyDescent="0.35">
      <c r="B208" t="s">
        <v>510</v>
      </c>
      <c r="D208" t="s">
        <v>40</v>
      </c>
      <c r="E208" t="s">
        <v>41</v>
      </c>
      <c r="F208" t="s">
        <v>42</v>
      </c>
      <c r="G208" t="str">
        <f t="shared" si="651"/>
        <v>in derin dieaus der</v>
      </c>
      <c r="H208" t="s">
        <v>296</v>
      </c>
      <c r="I208" t="s">
        <v>454</v>
      </c>
      <c r="J208" t="s">
        <v>393</v>
      </c>
      <c r="K208" t="s">
        <v>393</v>
      </c>
      <c r="L208" t="s">
        <v>393</v>
      </c>
      <c r="O208" t="s">
        <v>393</v>
      </c>
      <c r="P208" t="s">
        <v>393</v>
      </c>
      <c r="V208">
        <f t="shared" ref="V208" si="856">S208</f>
        <v>0</v>
      </c>
      <c r="W208" t="str">
        <f t="shared" ref="W208" si="857">H208</f>
        <v>Tanzschule</v>
      </c>
      <c r="X208" t="str">
        <f t="shared" ref="X208" si="858">H208</f>
        <v>Tanzschule</v>
      </c>
      <c r="Y208" t="str">
        <f t="shared" ref="Y208" si="859">H208</f>
        <v>Tanzschule</v>
      </c>
      <c r="Z208" t="str">
        <f t="shared" si="800"/>
        <v>Wo  Alex?</v>
      </c>
      <c r="AA208" t="str">
        <f t="shared" si="801"/>
        <v>Wohin  Alex?</v>
      </c>
      <c r="AB208" t="str">
        <f t="shared" si="802"/>
        <v>Woher  Alex?</v>
      </c>
      <c r="AC208" t="str">
        <f t="shared" si="803"/>
        <v>Wo  Alex?Wohin  Alex?Woher  Alex?</v>
      </c>
    </row>
    <row r="209" spans="2:29" x14ac:dyDescent="0.35">
      <c r="B209" t="s">
        <v>510</v>
      </c>
      <c r="D209" t="s">
        <v>316</v>
      </c>
      <c r="E209" t="s">
        <v>317</v>
      </c>
      <c r="F209" t="s">
        <v>46</v>
      </c>
      <c r="G209" t="str">
        <f t="shared" si="651"/>
        <v>in/imin/in denaus dem</v>
      </c>
      <c r="H209" t="s">
        <v>318</v>
      </c>
      <c r="I209" t="s">
        <v>454</v>
      </c>
      <c r="J209" t="s">
        <v>393</v>
      </c>
      <c r="K209" t="s">
        <v>393</v>
      </c>
      <c r="L209" t="s">
        <v>393</v>
      </c>
      <c r="O209" t="s">
        <v>393</v>
      </c>
      <c r="P209" t="s">
        <v>393</v>
      </c>
      <c r="V209">
        <f t="shared" ref="V209" si="860">T209</f>
        <v>0</v>
      </c>
      <c r="W209" t="str">
        <f t="shared" ref="W209" si="861">O209</f>
        <v>xx</v>
      </c>
      <c r="X209" t="str">
        <f t="shared" ref="X209" si="862">O209</f>
        <v>xx</v>
      </c>
      <c r="Y209" t="str">
        <f t="shared" ref="Y209" si="863">O209</f>
        <v>xx</v>
      </c>
      <c r="Z209" t="str">
        <f t="shared" si="800"/>
        <v>Wo  Alex?</v>
      </c>
      <c r="AA209" t="str">
        <f t="shared" si="801"/>
        <v>Wohin  Alex?</v>
      </c>
      <c r="AB209" t="str">
        <f t="shared" si="802"/>
        <v>Woher  Alex?</v>
      </c>
      <c r="AC209" t="str">
        <f t="shared" si="803"/>
        <v>Wo  Alex?Wohin  Alex?Woher  Alex?</v>
      </c>
    </row>
    <row r="210" spans="2:29" x14ac:dyDescent="0.35">
      <c r="B210" t="s">
        <v>510</v>
      </c>
      <c r="D210" t="s">
        <v>163</v>
      </c>
      <c r="E210" t="s">
        <v>164</v>
      </c>
      <c r="F210" t="s">
        <v>35</v>
      </c>
      <c r="G210" t="str">
        <f t="shared" si="651"/>
        <v>auf dem/beimauf das/zumvom</v>
      </c>
      <c r="H210" t="s">
        <v>165</v>
      </c>
      <c r="I210" t="s">
        <v>454</v>
      </c>
      <c r="J210" t="s">
        <v>393</v>
      </c>
      <c r="K210" t="s">
        <v>393</v>
      </c>
      <c r="L210" t="s">
        <v>393</v>
      </c>
      <c r="O210" t="s">
        <v>393</v>
      </c>
      <c r="P210" t="s">
        <v>393</v>
      </c>
      <c r="V210">
        <f t="shared" ref="V210" si="864">Q210</f>
        <v>0</v>
      </c>
      <c r="W210" t="str">
        <f t="shared" ref="W210" si="865">B210</f>
        <v>Alex</v>
      </c>
      <c r="X210" t="str">
        <f t="shared" ref="X210" si="866">B210</f>
        <v>Alex</v>
      </c>
      <c r="Y210" t="str">
        <f t="shared" ref="Y210" si="867">B210</f>
        <v>Alex</v>
      </c>
      <c r="Z210" t="str">
        <f t="shared" si="800"/>
        <v>Wo  Alex?</v>
      </c>
      <c r="AA210" t="str">
        <f t="shared" si="801"/>
        <v>Wohin  Alex?</v>
      </c>
      <c r="AB210" t="str">
        <f t="shared" si="802"/>
        <v>Woher  Alex?</v>
      </c>
      <c r="AC210" t="str">
        <f t="shared" si="803"/>
        <v>Wo  Alex?Wohin  Alex?Woher  Alex?</v>
      </c>
    </row>
    <row r="211" spans="2:29" x14ac:dyDescent="0.35">
      <c r="B211" t="s">
        <v>510</v>
      </c>
      <c r="D211" t="s">
        <v>33</v>
      </c>
      <c r="E211" t="s">
        <v>34</v>
      </c>
      <c r="F211" t="s">
        <v>35</v>
      </c>
      <c r="G211" t="str">
        <f t="shared" si="651"/>
        <v>beimzumvom</v>
      </c>
      <c r="H211" t="s">
        <v>241</v>
      </c>
      <c r="I211" t="s">
        <v>454</v>
      </c>
      <c r="J211" t="s">
        <v>393</v>
      </c>
      <c r="K211" t="s">
        <v>393</v>
      </c>
      <c r="L211" t="s">
        <v>393</v>
      </c>
      <c r="O211" t="s">
        <v>393</v>
      </c>
      <c r="P211" t="s">
        <v>393</v>
      </c>
      <c r="V211">
        <f t="shared" ref="V211" si="868">R211</f>
        <v>0</v>
      </c>
      <c r="W211">
        <f t="shared" ref="W211" si="869">C211</f>
        <v>0</v>
      </c>
      <c r="X211">
        <f t="shared" ref="X211" si="870">C211</f>
        <v>0</v>
      </c>
      <c r="Y211">
        <f t="shared" ref="Y211" si="871">C211</f>
        <v>0</v>
      </c>
      <c r="Z211" t="str">
        <f t="shared" si="800"/>
        <v>Wo  Alex?</v>
      </c>
      <c r="AA211" t="str">
        <f t="shared" si="801"/>
        <v>Wohin  Alex?</v>
      </c>
      <c r="AB211" t="str">
        <f t="shared" si="802"/>
        <v>Woher  Alex?</v>
      </c>
      <c r="AC211" t="str">
        <f t="shared" si="803"/>
        <v>Wo  Alex?Wohin  Alex?Woher  Alex?</v>
      </c>
    </row>
    <row r="212" spans="2:29" x14ac:dyDescent="0.35">
      <c r="B212" t="s">
        <v>510</v>
      </c>
      <c r="D212" t="s">
        <v>121</v>
      </c>
      <c r="E212" t="s">
        <v>122</v>
      </c>
      <c r="F212" t="s">
        <v>50</v>
      </c>
      <c r="G212" t="str">
        <f t="shared" si="651"/>
        <v>bei derzurvon der</v>
      </c>
      <c r="H212" t="s">
        <v>321</v>
      </c>
      <c r="I212" t="s">
        <v>454</v>
      </c>
      <c r="J212" t="s">
        <v>393</v>
      </c>
      <c r="K212" t="s">
        <v>393</v>
      </c>
      <c r="L212" t="s">
        <v>393</v>
      </c>
      <c r="O212" t="s">
        <v>393</v>
      </c>
      <c r="P212" t="s">
        <v>393</v>
      </c>
      <c r="V212">
        <f t="shared" ref="V212" si="872">S212</f>
        <v>0</v>
      </c>
      <c r="W212" t="str">
        <f t="shared" ref="W212" si="873">H212</f>
        <v>Verhandlung</v>
      </c>
      <c r="X212" t="str">
        <f t="shared" ref="X212" si="874">H212</f>
        <v>Verhandlung</v>
      </c>
      <c r="Y212" t="str">
        <f t="shared" ref="Y212" si="875">H212</f>
        <v>Verhandlung</v>
      </c>
      <c r="Z212" t="str">
        <f t="shared" si="800"/>
        <v>Wo  Alex?</v>
      </c>
      <c r="AA212" t="str">
        <f t="shared" si="801"/>
        <v>Wohin  Alex?</v>
      </c>
      <c r="AB212" t="str">
        <f t="shared" si="802"/>
        <v>Woher  Alex?</v>
      </c>
      <c r="AC212" t="str">
        <f t="shared" si="803"/>
        <v>Wo  Alex?Wohin  Alex?Woher  Alex?</v>
      </c>
    </row>
    <row r="213" spans="2:29" x14ac:dyDescent="0.35">
      <c r="B213" t="s">
        <v>510</v>
      </c>
      <c r="D213" t="s">
        <v>70</v>
      </c>
      <c r="E213" t="s">
        <v>105</v>
      </c>
      <c r="F213" t="s">
        <v>35</v>
      </c>
      <c r="G213" t="str">
        <f t="shared" si="651"/>
        <v>aman den/zumvom</v>
      </c>
      <c r="H213" t="s">
        <v>144</v>
      </c>
      <c r="I213" t="s">
        <v>454</v>
      </c>
      <c r="J213" t="s">
        <v>393</v>
      </c>
      <c r="K213" t="s">
        <v>393</v>
      </c>
      <c r="L213" t="s">
        <v>393</v>
      </c>
      <c r="O213" t="s">
        <v>393</v>
      </c>
      <c r="P213" t="s">
        <v>393</v>
      </c>
      <c r="V213">
        <f t="shared" ref="V213" si="876">T213</f>
        <v>0</v>
      </c>
      <c r="W213" t="str">
        <f t="shared" ref="W213" si="877">O213</f>
        <v>xx</v>
      </c>
      <c r="X213" t="str">
        <f t="shared" ref="X213" si="878">O213</f>
        <v>xx</v>
      </c>
      <c r="Y213" t="str">
        <f t="shared" ref="Y213" si="879">O213</f>
        <v>xx</v>
      </c>
      <c r="Z213" t="str">
        <f t="shared" si="800"/>
        <v>Wo  Alex?</v>
      </c>
      <c r="AA213" t="str">
        <f t="shared" si="801"/>
        <v>Wohin  Alex?</v>
      </c>
      <c r="AB213" t="str">
        <f t="shared" si="802"/>
        <v>Woher  Alex?</v>
      </c>
      <c r="AC213" t="str">
        <f t="shared" si="803"/>
        <v>Wo  Alex?Wohin  Alex?Woher  Alex?</v>
      </c>
    </row>
    <row r="214" spans="2:29" x14ac:dyDescent="0.35">
      <c r="B214" t="s">
        <v>510</v>
      </c>
      <c r="D214" t="s">
        <v>44</v>
      </c>
      <c r="E214" t="s">
        <v>45</v>
      </c>
      <c r="F214" t="s">
        <v>46</v>
      </c>
      <c r="G214" t="str">
        <f t="shared" si="651"/>
        <v>imin denaus dem</v>
      </c>
      <c r="H214" t="s">
        <v>341</v>
      </c>
      <c r="I214" t="s">
        <v>454</v>
      </c>
      <c r="J214" t="s">
        <v>393</v>
      </c>
      <c r="K214" t="s">
        <v>393</v>
      </c>
      <c r="L214" t="s">
        <v>393</v>
      </c>
      <c r="O214" t="s">
        <v>393</v>
      </c>
      <c r="P214" t="s">
        <v>393</v>
      </c>
      <c r="V214">
        <f t="shared" ref="V214" si="880">Q214</f>
        <v>0</v>
      </c>
      <c r="W214" t="str">
        <f t="shared" ref="W214" si="881">B214</f>
        <v>Alex</v>
      </c>
      <c r="X214" t="str">
        <f t="shared" ref="X214" si="882">B214</f>
        <v>Alex</v>
      </c>
      <c r="Y214" t="str">
        <f t="shared" ref="Y214" si="883">B214</f>
        <v>Alex</v>
      </c>
      <c r="Z214" t="str">
        <f t="shared" si="800"/>
        <v>Wo  Alex?</v>
      </c>
      <c r="AA214" t="str">
        <f t="shared" si="801"/>
        <v>Wohin  Alex?</v>
      </c>
      <c r="AB214" t="str">
        <f t="shared" si="802"/>
        <v>Woher  Alex?</v>
      </c>
      <c r="AC214" t="str">
        <f t="shared" si="803"/>
        <v>Wo  Alex?Wohin  Alex?Woher  Alex?</v>
      </c>
    </row>
    <row r="215" spans="2:29" x14ac:dyDescent="0.35">
      <c r="B215" t="s">
        <v>510</v>
      </c>
      <c r="D215" t="s">
        <v>44</v>
      </c>
      <c r="E215" t="s">
        <v>58</v>
      </c>
      <c r="F215" t="s">
        <v>46</v>
      </c>
      <c r="G215" t="str">
        <f t="shared" si="651"/>
        <v>iminsaus dem</v>
      </c>
      <c r="H215" t="s">
        <v>160</v>
      </c>
      <c r="I215" t="s">
        <v>454</v>
      </c>
      <c r="J215" t="s">
        <v>393</v>
      </c>
      <c r="K215" t="s">
        <v>393</v>
      </c>
      <c r="L215" t="s">
        <v>393</v>
      </c>
      <c r="O215" t="s">
        <v>393</v>
      </c>
      <c r="P215" t="s">
        <v>393</v>
      </c>
      <c r="V215">
        <f t="shared" ref="V215" si="884">R215</f>
        <v>0</v>
      </c>
      <c r="W215">
        <f t="shared" ref="W215" si="885">C215</f>
        <v>0</v>
      </c>
      <c r="X215">
        <f t="shared" ref="X215" si="886">C215</f>
        <v>0</v>
      </c>
      <c r="Y215">
        <f t="shared" ref="Y215" si="887">C215</f>
        <v>0</v>
      </c>
      <c r="Z215" t="str">
        <f t="shared" si="800"/>
        <v>Wo  Alex?</v>
      </c>
      <c r="AA215" t="str">
        <f t="shared" si="801"/>
        <v>Wohin  Alex?</v>
      </c>
      <c r="AB215" t="str">
        <f t="shared" si="802"/>
        <v>Woher  Alex?</v>
      </c>
      <c r="AC215" t="str">
        <f t="shared" si="803"/>
        <v>Wo  Alex?Wohin  Alex?Woher  Alex?</v>
      </c>
    </row>
    <row r="216" spans="2:29" x14ac:dyDescent="0.35">
      <c r="B216" t="s">
        <v>510</v>
      </c>
      <c r="D216" t="s">
        <v>40</v>
      </c>
      <c r="E216" t="s">
        <v>41</v>
      </c>
      <c r="F216" t="s">
        <v>42</v>
      </c>
      <c r="G216" t="str">
        <f t="shared" si="651"/>
        <v>in derin dieaus der</v>
      </c>
      <c r="H216" t="s">
        <v>332</v>
      </c>
      <c r="I216" t="s">
        <v>454</v>
      </c>
      <c r="J216" t="s">
        <v>393</v>
      </c>
      <c r="K216" t="s">
        <v>393</v>
      </c>
      <c r="L216" t="s">
        <v>393</v>
      </c>
      <c r="O216" t="s">
        <v>393</v>
      </c>
      <c r="P216" t="s">
        <v>393</v>
      </c>
      <c r="V216">
        <f t="shared" ref="V216" si="888">S216</f>
        <v>0</v>
      </c>
      <c r="W216" t="str">
        <f t="shared" ref="W216" si="889">H216</f>
        <v>Waschmaschine</v>
      </c>
      <c r="X216" t="str">
        <f t="shared" ref="X216" si="890">H216</f>
        <v>Waschmaschine</v>
      </c>
      <c r="Y216" t="str">
        <f t="shared" ref="Y216" si="891">H216</f>
        <v>Waschmaschine</v>
      </c>
      <c r="Z216" t="str">
        <f t="shared" si="800"/>
        <v>Wo  Alex?</v>
      </c>
      <c r="AA216" t="str">
        <f t="shared" si="801"/>
        <v>Wohin  Alex?</v>
      </c>
      <c r="AB216" t="str">
        <f t="shared" si="802"/>
        <v>Woher  Alex?</v>
      </c>
      <c r="AC216" t="str">
        <f t="shared" si="803"/>
        <v>Wo  Alex?Wohin  Alex?Woher  Alex?</v>
      </c>
    </row>
    <row r="217" spans="2:29" x14ac:dyDescent="0.35">
      <c r="B217" t="s">
        <v>510</v>
      </c>
      <c r="D217" t="s">
        <v>44</v>
      </c>
      <c r="E217" t="s">
        <v>45</v>
      </c>
      <c r="F217" t="s">
        <v>46</v>
      </c>
      <c r="G217" t="str">
        <f t="shared" si="651"/>
        <v>imin denaus dem</v>
      </c>
      <c r="H217" t="s">
        <v>266</v>
      </c>
      <c r="I217" t="s">
        <v>454</v>
      </c>
      <c r="J217" t="s">
        <v>393</v>
      </c>
      <c r="K217" t="s">
        <v>393</v>
      </c>
      <c r="L217" t="s">
        <v>393</v>
      </c>
      <c r="O217" t="s">
        <v>393</v>
      </c>
      <c r="P217" t="s">
        <v>393</v>
      </c>
      <c r="V217">
        <f t="shared" ref="V217" si="892">T217</f>
        <v>0</v>
      </c>
      <c r="W217" t="str">
        <f t="shared" ref="W217" si="893">O217</f>
        <v>xx</v>
      </c>
      <c r="X217" t="str">
        <f t="shared" ref="X217" si="894">O217</f>
        <v>xx</v>
      </c>
      <c r="Y217" t="str">
        <f t="shared" ref="Y217" si="895">O217</f>
        <v>xx</v>
      </c>
      <c r="Z217" t="str">
        <f t="shared" si="800"/>
        <v>Wo  Alex?</v>
      </c>
      <c r="AA217" t="str">
        <f t="shared" si="801"/>
        <v>Wohin  Alex?</v>
      </c>
      <c r="AB217" t="str">
        <f t="shared" si="802"/>
        <v>Woher  Alex?</v>
      </c>
      <c r="AC217" t="str">
        <f t="shared" si="803"/>
        <v>Wo  Alex?Wohin  Alex?Woher  Alex?</v>
      </c>
    </row>
    <row r="218" spans="2:29" x14ac:dyDescent="0.35">
      <c r="B218" t="s">
        <v>510</v>
      </c>
      <c r="D218" t="s">
        <v>44</v>
      </c>
      <c r="E218" t="s">
        <v>58</v>
      </c>
      <c r="F218" t="s">
        <v>46</v>
      </c>
      <c r="G218" t="str">
        <f t="shared" si="651"/>
        <v>iminsaus dem</v>
      </c>
      <c r="H218" t="s">
        <v>143</v>
      </c>
      <c r="I218" t="s">
        <v>454</v>
      </c>
      <c r="J218" t="s">
        <v>393</v>
      </c>
      <c r="K218" t="s">
        <v>393</v>
      </c>
      <c r="L218" t="s">
        <v>393</v>
      </c>
      <c r="O218" t="s">
        <v>393</v>
      </c>
      <c r="P218" t="s">
        <v>393</v>
      </c>
      <c r="V218">
        <f t="shared" ref="V218" si="896">Q218</f>
        <v>0</v>
      </c>
      <c r="W218" t="str">
        <f t="shared" ref="W218" si="897">B218</f>
        <v>Alex</v>
      </c>
      <c r="X218" t="str">
        <f t="shared" ref="X218" si="898">B218</f>
        <v>Alex</v>
      </c>
      <c r="Y218" t="str">
        <f t="shared" ref="Y218" si="899">B218</f>
        <v>Alex</v>
      </c>
      <c r="Z218" t="str">
        <f t="shared" si="800"/>
        <v>Wo  Alex?</v>
      </c>
      <c r="AA218" t="str">
        <f t="shared" si="801"/>
        <v>Wohin  Alex?</v>
      </c>
      <c r="AB218" t="str">
        <f t="shared" si="802"/>
        <v>Woher  Alex?</v>
      </c>
      <c r="AC218" t="str">
        <f t="shared" si="803"/>
        <v>Wo  Alex?Wohin  Alex?Woher  Alex?</v>
      </c>
    </row>
    <row r="219" spans="2:29" x14ac:dyDescent="0.35">
      <c r="B219" t="s">
        <v>510</v>
      </c>
      <c r="D219" t="s">
        <v>60</v>
      </c>
      <c r="E219" t="s">
        <v>61</v>
      </c>
      <c r="F219" t="s">
        <v>62</v>
      </c>
      <c r="G219" t="str">
        <f t="shared" si="651"/>
        <v>am/iman den/zum/in denvom/aus dem</v>
      </c>
      <c r="H219" t="s">
        <v>127</v>
      </c>
      <c r="I219" t="s">
        <v>454</v>
      </c>
      <c r="J219" t="s">
        <v>393</v>
      </c>
      <c r="K219" t="s">
        <v>393</v>
      </c>
      <c r="L219" t="s">
        <v>393</v>
      </c>
      <c r="O219" t="s">
        <v>393</v>
      </c>
      <c r="P219" t="s">
        <v>393</v>
      </c>
      <c r="V219">
        <f t="shared" ref="V219" si="900">R219</f>
        <v>0</v>
      </c>
      <c r="W219">
        <f t="shared" ref="W219" si="901">C219</f>
        <v>0</v>
      </c>
      <c r="X219">
        <f t="shared" ref="X219" si="902">C219</f>
        <v>0</v>
      </c>
      <c r="Y219">
        <f t="shared" ref="Y219" si="903">C219</f>
        <v>0</v>
      </c>
      <c r="Z219" t="str">
        <f t="shared" si="800"/>
        <v>Wo  Alex?</v>
      </c>
      <c r="AA219" t="str">
        <f t="shared" si="801"/>
        <v>Wohin  Alex?</v>
      </c>
      <c r="AB219" t="str">
        <f t="shared" si="802"/>
        <v>Woher  Alex?</v>
      </c>
      <c r="AC219" t="str">
        <f t="shared" si="803"/>
        <v>Wo  Alex?Wohin  Alex?Woher  Alex?</v>
      </c>
    </row>
    <row r="220" spans="2:29" x14ac:dyDescent="0.35">
      <c r="B220" t="s">
        <v>510</v>
      </c>
      <c r="D220" t="s">
        <v>146</v>
      </c>
      <c r="E220" t="s">
        <v>147</v>
      </c>
      <c r="F220" t="s">
        <v>62</v>
      </c>
      <c r="G220" t="str">
        <f t="shared" si="651"/>
        <v>vor/imvor/insvom/aus dem</v>
      </c>
      <c r="H220" t="s">
        <v>148</v>
      </c>
      <c r="I220" t="s">
        <v>454</v>
      </c>
      <c r="J220" t="s">
        <v>393</v>
      </c>
      <c r="K220" t="s">
        <v>393</v>
      </c>
      <c r="L220" t="s">
        <v>393</v>
      </c>
      <c r="O220" t="s">
        <v>393</v>
      </c>
      <c r="P220" t="s">
        <v>393</v>
      </c>
      <c r="V220">
        <f t="shared" ref="V220" si="904">S220</f>
        <v>0</v>
      </c>
      <c r="W220" t="str">
        <f t="shared" ref="W220" si="905">H220</f>
        <v>Gericht</v>
      </c>
      <c r="X220" t="str">
        <f t="shared" ref="X220" si="906">H220</f>
        <v>Gericht</v>
      </c>
      <c r="Y220" t="str">
        <f t="shared" ref="Y220" si="907">H220</f>
        <v>Gericht</v>
      </c>
      <c r="Z220" t="str">
        <f t="shared" si="800"/>
        <v>Wo  Alex?</v>
      </c>
      <c r="AA220" t="str">
        <f t="shared" si="801"/>
        <v>Wohin  Alex?</v>
      </c>
      <c r="AB220" t="str">
        <f t="shared" si="802"/>
        <v>Woher  Alex?</v>
      </c>
      <c r="AC220" t="str">
        <f t="shared" si="803"/>
        <v>Wo  Alex?Wohin  Alex?Woher  Alex?</v>
      </c>
    </row>
    <row r="221" spans="2:29" x14ac:dyDescent="0.35">
      <c r="B221" t="s">
        <v>510</v>
      </c>
      <c r="D221" t="s">
        <v>40</v>
      </c>
      <c r="E221" t="s">
        <v>55</v>
      </c>
      <c r="F221" t="s">
        <v>42</v>
      </c>
      <c r="G221" t="str">
        <f t="shared" si="651"/>
        <v>in derin die/zuraus der</v>
      </c>
      <c r="H221" t="s">
        <v>327</v>
      </c>
      <c r="I221" t="s">
        <v>454</v>
      </c>
      <c r="J221" t="s">
        <v>393</v>
      </c>
      <c r="K221" t="s">
        <v>393</v>
      </c>
      <c r="L221" t="s">
        <v>393</v>
      </c>
      <c r="O221" t="s">
        <v>393</v>
      </c>
      <c r="P221" t="s">
        <v>393</v>
      </c>
      <c r="V221">
        <f t="shared" ref="V221" si="908">T221</f>
        <v>0</v>
      </c>
      <c r="W221" t="str">
        <f t="shared" ref="W221" si="909">O221</f>
        <v>xx</v>
      </c>
      <c r="X221" t="str">
        <f t="shared" ref="X221" si="910">O221</f>
        <v>xx</v>
      </c>
      <c r="Y221" t="str">
        <f t="shared" ref="Y221" si="911">O221</f>
        <v>xx</v>
      </c>
      <c r="Z221" t="str">
        <f t="shared" si="800"/>
        <v>Wo  Alex?</v>
      </c>
      <c r="AA221" t="str">
        <f t="shared" si="801"/>
        <v>Wohin  Alex?</v>
      </c>
      <c r="AB221" t="str">
        <f t="shared" si="802"/>
        <v>Woher  Alex?</v>
      </c>
      <c r="AC221" t="str">
        <f t="shared" si="803"/>
        <v>Wo  Alex?Wohin  Alex?Woher  Alex?</v>
      </c>
    </row>
    <row r="222" spans="2:29" x14ac:dyDescent="0.35">
      <c r="B222" t="s">
        <v>510</v>
      </c>
      <c r="D222" t="s">
        <v>44</v>
      </c>
      <c r="E222" t="s">
        <v>45</v>
      </c>
      <c r="F222" t="s">
        <v>46</v>
      </c>
      <c r="G222" t="str">
        <f t="shared" ref="G222:G241" si="912">CONCATENATE(D222,E222,F222)</f>
        <v>imin denaus dem</v>
      </c>
      <c r="H222" t="s">
        <v>338</v>
      </c>
      <c r="I222" t="s">
        <v>454</v>
      </c>
      <c r="J222" t="s">
        <v>393</v>
      </c>
      <c r="K222" t="s">
        <v>393</v>
      </c>
      <c r="L222" t="s">
        <v>393</v>
      </c>
      <c r="O222" t="s">
        <v>393</v>
      </c>
      <c r="P222" t="s">
        <v>393</v>
      </c>
      <c r="V222">
        <f t="shared" ref="V222" si="913">Q222</f>
        <v>0</v>
      </c>
      <c r="W222" t="str">
        <f t="shared" ref="W222" si="914">B222</f>
        <v>Alex</v>
      </c>
      <c r="X222" t="str">
        <f t="shared" ref="X222" si="915">B222</f>
        <v>Alex</v>
      </c>
      <c r="Y222" t="str">
        <f t="shared" ref="Y222" si="916">B222</f>
        <v>Alex</v>
      </c>
      <c r="Z222" t="str">
        <f t="shared" si="800"/>
        <v>Wo  Alex?</v>
      </c>
      <c r="AA222" t="str">
        <f t="shared" si="801"/>
        <v>Wohin  Alex?</v>
      </c>
      <c r="AB222" t="str">
        <f t="shared" si="802"/>
        <v>Woher  Alex?</v>
      </c>
      <c r="AC222" t="str">
        <f t="shared" si="803"/>
        <v>Wo  Alex?Wohin  Alex?Woher  Alex?</v>
      </c>
    </row>
    <row r="223" spans="2:29" x14ac:dyDescent="0.35">
      <c r="B223" t="s">
        <v>510</v>
      </c>
      <c r="D223" t="s">
        <v>44</v>
      </c>
      <c r="E223" t="s">
        <v>45</v>
      </c>
      <c r="F223" t="s">
        <v>46</v>
      </c>
      <c r="G223" t="str">
        <f t="shared" si="912"/>
        <v>imin denaus dem</v>
      </c>
      <c r="H223" t="s">
        <v>277</v>
      </c>
      <c r="I223" t="s">
        <v>454</v>
      </c>
      <c r="J223" t="s">
        <v>393</v>
      </c>
      <c r="K223" t="s">
        <v>393</v>
      </c>
      <c r="L223" t="s">
        <v>393</v>
      </c>
      <c r="O223" t="s">
        <v>393</v>
      </c>
      <c r="P223" t="s">
        <v>393</v>
      </c>
      <c r="V223">
        <f t="shared" ref="V223" si="917">R223</f>
        <v>0</v>
      </c>
      <c r="W223">
        <f t="shared" ref="W223" si="918">C223</f>
        <v>0</v>
      </c>
      <c r="X223">
        <f t="shared" ref="X223" si="919">C223</f>
        <v>0</v>
      </c>
      <c r="Y223">
        <f t="shared" ref="Y223" si="920">C223</f>
        <v>0</v>
      </c>
      <c r="Z223" t="str">
        <f t="shared" si="800"/>
        <v>Wo  Alex?</v>
      </c>
      <c r="AA223" t="str">
        <f t="shared" si="801"/>
        <v>Wohin  Alex?</v>
      </c>
      <c r="AB223" t="str">
        <f t="shared" si="802"/>
        <v>Woher  Alex?</v>
      </c>
      <c r="AC223" t="str">
        <f t="shared" si="803"/>
        <v>Wo  Alex?Wohin  Alex?Woher  Alex?</v>
      </c>
    </row>
    <row r="224" spans="2:29" x14ac:dyDescent="0.35">
      <c r="B224" t="s">
        <v>510</v>
      </c>
      <c r="D224" t="s">
        <v>40</v>
      </c>
      <c r="E224" t="s">
        <v>41</v>
      </c>
      <c r="F224" t="s">
        <v>42</v>
      </c>
      <c r="G224" t="str">
        <f t="shared" si="912"/>
        <v>in derin dieaus der</v>
      </c>
      <c r="H224" t="s">
        <v>169</v>
      </c>
      <c r="I224" t="s">
        <v>454</v>
      </c>
      <c r="J224" t="s">
        <v>393</v>
      </c>
      <c r="K224" t="s">
        <v>393</v>
      </c>
      <c r="L224" t="s">
        <v>393</v>
      </c>
      <c r="O224" t="s">
        <v>393</v>
      </c>
      <c r="P224" t="s">
        <v>393</v>
      </c>
      <c r="V224">
        <f t="shared" ref="V224" si="921">S224</f>
        <v>0</v>
      </c>
      <c r="W224" t="str">
        <f t="shared" ref="W224" si="922">H224</f>
        <v>Kantine</v>
      </c>
      <c r="X224" t="str">
        <f t="shared" ref="X224" si="923">H224</f>
        <v>Kantine</v>
      </c>
      <c r="Y224" t="str">
        <f t="shared" ref="Y224" si="924">H224</f>
        <v>Kantine</v>
      </c>
      <c r="Z224" t="str">
        <f t="shared" si="800"/>
        <v>Wo  Alex?</v>
      </c>
      <c r="AA224" t="str">
        <f t="shared" si="801"/>
        <v>Wohin  Alex?</v>
      </c>
      <c r="AB224" t="str">
        <f t="shared" si="802"/>
        <v>Woher  Alex?</v>
      </c>
      <c r="AC224" t="str">
        <f t="shared" si="803"/>
        <v>Wo  Alex?Wohin  Alex?Woher  Alex?</v>
      </c>
    </row>
    <row r="225" spans="2:29" x14ac:dyDescent="0.35">
      <c r="B225" t="s">
        <v>510</v>
      </c>
      <c r="D225" t="s">
        <v>45</v>
      </c>
      <c r="E225" t="s">
        <v>41</v>
      </c>
      <c r="F225" t="s">
        <v>236</v>
      </c>
      <c r="G225" t="str">
        <f t="shared" si="912"/>
        <v>in denin dieaus den</v>
      </c>
      <c r="H225" t="s">
        <v>237</v>
      </c>
      <c r="I225" t="s">
        <v>454</v>
      </c>
      <c r="J225" t="s">
        <v>393</v>
      </c>
      <c r="K225" t="s">
        <v>393</v>
      </c>
      <c r="L225" t="s">
        <v>393</v>
      </c>
      <c r="O225" t="s">
        <v>393</v>
      </c>
      <c r="P225" t="s">
        <v>393</v>
      </c>
      <c r="V225">
        <f t="shared" ref="V225" si="925">T225</f>
        <v>0</v>
      </c>
      <c r="W225" t="str">
        <f t="shared" ref="W225" si="926">O225</f>
        <v>xx</v>
      </c>
      <c r="X225" t="str">
        <f t="shared" ref="X225" si="927">O225</f>
        <v>xx</v>
      </c>
      <c r="Y225" t="str">
        <f t="shared" ref="Y225" si="928">O225</f>
        <v>xx</v>
      </c>
      <c r="Z225" t="str">
        <f t="shared" si="800"/>
        <v>Wo  Alex?</v>
      </c>
      <c r="AA225" t="str">
        <f t="shared" si="801"/>
        <v>Wohin  Alex?</v>
      </c>
      <c r="AB225" t="str">
        <f t="shared" si="802"/>
        <v>Woher  Alex?</v>
      </c>
      <c r="AC225" t="str">
        <f t="shared" si="803"/>
        <v>Wo  Alex?Wohin  Alex?Woher  Alex?</v>
      </c>
    </row>
    <row r="226" spans="2:29" x14ac:dyDescent="0.35">
      <c r="B226" t="s">
        <v>510</v>
      </c>
      <c r="D226" t="s">
        <v>128</v>
      </c>
      <c r="E226" t="s">
        <v>72</v>
      </c>
      <c r="F226" t="s">
        <v>50</v>
      </c>
      <c r="G226" t="str">
        <f t="shared" si="912"/>
        <v>auf der/bei derauf die/zurvon der</v>
      </c>
      <c r="H226" t="s">
        <v>294</v>
      </c>
      <c r="I226" t="s">
        <v>454</v>
      </c>
      <c r="J226" t="s">
        <v>393</v>
      </c>
      <c r="K226" t="s">
        <v>393</v>
      </c>
      <c r="L226" t="s">
        <v>393</v>
      </c>
      <c r="O226" t="s">
        <v>393</v>
      </c>
      <c r="P226" t="s">
        <v>393</v>
      </c>
      <c r="V226">
        <f t="shared" ref="V226" si="929">Q226</f>
        <v>0</v>
      </c>
      <c r="W226" t="str">
        <f t="shared" ref="W226" si="930">B226</f>
        <v>Alex</v>
      </c>
      <c r="X226" t="str">
        <f t="shared" ref="X226" si="931">B226</f>
        <v>Alex</v>
      </c>
      <c r="Y226" t="str">
        <f t="shared" ref="Y226" si="932">B226</f>
        <v>Alex</v>
      </c>
      <c r="Z226" t="str">
        <f t="shared" si="800"/>
        <v>Wo  Alex?</v>
      </c>
      <c r="AA226" t="str">
        <f t="shared" si="801"/>
        <v>Wohin  Alex?</v>
      </c>
      <c r="AB226" t="str">
        <f t="shared" si="802"/>
        <v>Woher  Alex?</v>
      </c>
      <c r="AC226" t="str">
        <f t="shared" si="803"/>
        <v>Wo  Alex?Wohin  Alex?Woher  Alex?</v>
      </c>
    </row>
    <row r="227" spans="2:29" x14ac:dyDescent="0.35">
      <c r="B227" t="s">
        <v>510</v>
      </c>
      <c r="D227" t="s">
        <v>33</v>
      </c>
      <c r="E227" t="s">
        <v>34</v>
      </c>
      <c r="F227" t="s">
        <v>35</v>
      </c>
      <c r="G227" t="str">
        <f t="shared" si="912"/>
        <v>beimzumvom</v>
      </c>
      <c r="H227" t="s">
        <v>299</v>
      </c>
      <c r="I227" t="s">
        <v>454</v>
      </c>
      <c r="J227" t="s">
        <v>393</v>
      </c>
      <c r="K227" t="s">
        <v>393</v>
      </c>
      <c r="L227" t="s">
        <v>393</v>
      </c>
      <c r="O227" t="s">
        <v>393</v>
      </c>
      <c r="P227" t="s">
        <v>393</v>
      </c>
      <c r="V227">
        <f t="shared" ref="V227" si="933">R227</f>
        <v>0</v>
      </c>
      <c r="W227">
        <f t="shared" ref="W227" si="934">C227</f>
        <v>0</v>
      </c>
      <c r="X227">
        <f t="shared" ref="X227" si="935">C227</f>
        <v>0</v>
      </c>
      <c r="Y227">
        <f t="shared" ref="Y227" si="936">C227</f>
        <v>0</v>
      </c>
      <c r="Z227" t="str">
        <f t="shared" si="800"/>
        <v>Wo  Alex?</v>
      </c>
      <c r="AA227" t="str">
        <f t="shared" si="801"/>
        <v>Wohin  Alex?</v>
      </c>
      <c r="AB227" t="str">
        <f t="shared" si="802"/>
        <v>Woher  Alex?</v>
      </c>
      <c r="AC227" t="str">
        <f t="shared" si="803"/>
        <v>Wo  Alex?Wohin  Alex?Woher  Alex?</v>
      </c>
    </row>
    <row r="228" spans="2:29" x14ac:dyDescent="0.35">
      <c r="B228" t="s">
        <v>510</v>
      </c>
      <c r="D228" t="s">
        <v>40</v>
      </c>
      <c r="E228" t="s">
        <v>41</v>
      </c>
      <c r="F228" t="s">
        <v>42</v>
      </c>
      <c r="G228" t="str">
        <f t="shared" si="912"/>
        <v>in derin dieaus der</v>
      </c>
      <c r="H228" t="s">
        <v>155</v>
      </c>
      <c r="I228" t="s">
        <v>454</v>
      </c>
      <c r="J228" t="s">
        <v>393</v>
      </c>
      <c r="K228" t="s">
        <v>393</v>
      </c>
      <c r="L228" t="s">
        <v>393</v>
      </c>
      <c r="O228" t="s">
        <v>393</v>
      </c>
      <c r="P228" t="s">
        <v>393</v>
      </c>
      <c r="V228">
        <f t="shared" ref="V228" si="937">S228</f>
        <v>0</v>
      </c>
      <c r="W228" t="str">
        <f t="shared" ref="W228" si="938">H228</f>
        <v>Herberge</v>
      </c>
      <c r="X228" t="str">
        <f t="shared" ref="X228" si="939">H228</f>
        <v>Herberge</v>
      </c>
      <c r="Y228" t="str">
        <f t="shared" ref="Y228" si="940">H228</f>
        <v>Herberge</v>
      </c>
      <c r="Z228" t="str">
        <f t="shared" si="800"/>
        <v>Wo  Alex?</v>
      </c>
      <c r="AA228" t="str">
        <f t="shared" si="801"/>
        <v>Wohin  Alex?</v>
      </c>
      <c r="AB228" t="str">
        <f t="shared" si="802"/>
        <v>Woher  Alex?</v>
      </c>
      <c r="AC228" t="str">
        <f t="shared" si="803"/>
        <v>Wo  Alex?Wohin  Alex?Woher  Alex?</v>
      </c>
    </row>
    <row r="229" spans="2:29" x14ac:dyDescent="0.35">
      <c r="B229" t="s">
        <v>510</v>
      </c>
      <c r="D229" t="s">
        <v>219</v>
      </c>
      <c r="E229" t="s">
        <v>220</v>
      </c>
      <c r="F229" t="s">
        <v>138</v>
      </c>
      <c r="G229" t="str">
        <f t="shared" si="912"/>
        <v>auf der/in derauf die/in dievon der/aus der</v>
      </c>
      <c r="H229" t="s">
        <v>251</v>
      </c>
      <c r="I229" t="s">
        <v>454</v>
      </c>
      <c r="J229" t="s">
        <v>393</v>
      </c>
      <c r="K229" t="s">
        <v>393</v>
      </c>
      <c r="L229" t="s">
        <v>393</v>
      </c>
      <c r="O229" t="s">
        <v>393</v>
      </c>
      <c r="P229" t="s">
        <v>393</v>
      </c>
      <c r="V229">
        <f t="shared" ref="V229" si="941">T229</f>
        <v>0</v>
      </c>
      <c r="W229" t="str">
        <f t="shared" ref="W229" si="942">O229</f>
        <v>xx</v>
      </c>
      <c r="X229" t="str">
        <f t="shared" ref="X229" si="943">O229</f>
        <v>xx</v>
      </c>
      <c r="Y229" t="str">
        <f t="shared" ref="Y229" si="944">O229</f>
        <v>xx</v>
      </c>
      <c r="Z229" t="str">
        <f t="shared" si="800"/>
        <v>Wo  Alex?</v>
      </c>
      <c r="AA229" t="str">
        <f t="shared" si="801"/>
        <v>Wohin  Alex?</v>
      </c>
      <c r="AB229" t="str">
        <f t="shared" si="802"/>
        <v>Woher  Alex?</v>
      </c>
      <c r="AC229" t="str">
        <f t="shared" si="803"/>
        <v>Wo  Alex?Wohin  Alex?Woher  Alex?</v>
      </c>
    </row>
    <row r="230" spans="2:29" x14ac:dyDescent="0.35">
      <c r="B230" t="s">
        <v>510</v>
      </c>
      <c r="D230" t="s">
        <v>44</v>
      </c>
      <c r="E230" t="s">
        <v>58</v>
      </c>
      <c r="F230" t="s">
        <v>46</v>
      </c>
      <c r="G230" t="str">
        <f t="shared" si="912"/>
        <v>iminsaus dem</v>
      </c>
      <c r="H230" t="s">
        <v>287</v>
      </c>
      <c r="I230" t="s">
        <v>454</v>
      </c>
      <c r="J230" t="s">
        <v>393</v>
      </c>
      <c r="K230" t="s">
        <v>393</v>
      </c>
      <c r="L230" t="s">
        <v>393</v>
      </c>
      <c r="O230" t="s">
        <v>393</v>
      </c>
      <c r="P230" t="s">
        <v>393</v>
      </c>
      <c r="V230">
        <f t="shared" ref="V230" si="945">Q230</f>
        <v>0</v>
      </c>
      <c r="W230" t="str">
        <f t="shared" ref="W230" si="946">B230</f>
        <v>Alex</v>
      </c>
      <c r="X230" t="str">
        <f t="shared" ref="X230" si="947">B230</f>
        <v>Alex</v>
      </c>
      <c r="Y230" t="str">
        <f t="shared" ref="Y230" si="948">B230</f>
        <v>Alex</v>
      </c>
      <c r="Z230" t="str">
        <f t="shared" si="800"/>
        <v>Wo  Alex?</v>
      </c>
      <c r="AA230" t="str">
        <f t="shared" si="801"/>
        <v>Wohin  Alex?</v>
      </c>
      <c r="AB230" t="str">
        <f t="shared" si="802"/>
        <v>Woher  Alex?</v>
      </c>
      <c r="AC230" t="str">
        <f t="shared" si="803"/>
        <v>Wo  Alex?Wohin  Alex?Woher  Alex?</v>
      </c>
    </row>
    <row r="231" spans="2:29" x14ac:dyDescent="0.35">
      <c r="B231" t="s">
        <v>510</v>
      </c>
      <c r="D231" t="s">
        <v>219</v>
      </c>
      <c r="E231" t="s">
        <v>324</v>
      </c>
      <c r="F231" t="s">
        <v>138</v>
      </c>
      <c r="G231" t="str">
        <f t="shared" si="912"/>
        <v>auf der/in derauf die/in die/zurvon der/aus der</v>
      </c>
      <c r="H231" t="s">
        <v>325</v>
      </c>
      <c r="I231" t="s">
        <v>454</v>
      </c>
      <c r="J231" t="s">
        <v>393</v>
      </c>
      <c r="K231" t="s">
        <v>393</v>
      </c>
      <c r="L231" t="s">
        <v>393</v>
      </c>
      <c r="O231" t="s">
        <v>393</v>
      </c>
      <c r="P231" t="s">
        <v>393</v>
      </c>
      <c r="V231">
        <f t="shared" ref="V231" si="949">R231</f>
        <v>0</v>
      </c>
      <c r="W231">
        <f t="shared" ref="W231" si="950">C231</f>
        <v>0</v>
      </c>
      <c r="X231">
        <f t="shared" ref="X231" si="951">C231</f>
        <v>0</v>
      </c>
      <c r="Y231">
        <f t="shared" ref="Y231" si="952">C231</f>
        <v>0</v>
      </c>
      <c r="Z231" t="str">
        <f t="shared" si="800"/>
        <v>Wo  Alex?</v>
      </c>
      <c r="AA231" t="str">
        <f t="shared" si="801"/>
        <v>Wohin  Alex?</v>
      </c>
      <c r="AB231" t="str">
        <f t="shared" si="802"/>
        <v>Woher  Alex?</v>
      </c>
      <c r="AC231" t="str">
        <f t="shared" si="803"/>
        <v>Wo  Alex?Wohin  Alex?Woher  Alex?</v>
      </c>
    </row>
    <row r="232" spans="2:29" x14ac:dyDescent="0.35">
      <c r="B232" t="s">
        <v>510</v>
      </c>
      <c r="D232" t="s">
        <v>37</v>
      </c>
      <c r="E232" t="s">
        <v>125</v>
      </c>
      <c r="F232" t="s">
        <v>35</v>
      </c>
      <c r="G232" t="str">
        <f t="shared" si="912"/>
        <v>auf demauf den/zumvom</v>
      </c>
      <c r="H232" t="s">
        <v>126</v>
      </c>
      <c r="I232" t="s">
        <v>454</v>
      </c>
      <c r="J232" t="s">
        <v>393</v>
      </c>
      <c r="K232" t="s">
        <v>393</v>
      </c>
      <c r="L232" t="s">
        <v>393</v>
      </c>
      <c r="O232" t="s">
        <v>393</v>
      </c>
      <c r="P232" t="s">
        <v>393</v>
      </c>
      <c r="V232">
        <f t="shared" ref="V232" si="953">S232</f>
        <v>0</v>
      </c>
      <c r="W232" t="str">
        <f t="shared" ref="W232" si="954">H232</f>
        <v>Flohmarkt</v>
      </c>
      <c r="X232" t="str">
        <f t="shared" ref="X232" si="955">H232</f>
        <v>Flohmarkt</v>
      </c>
      <c r="Y232" t="str">
        <f t="shared" ref="Y232" si="956">H232</f>
        <v>Flohmarkt</v>
      </c>
      <c r="Z232" t="str">
        <f t="shared" si="800"/>
        <v>Wo  Alex?</v>
      </c>
      <c r="AA232" t="str">
        <f t="shared" si="801"/>
        <v>Wohin  Alex?</v>
      </c>
      <c r="AB232" t="str">
        <f t="shared" si="802"/>
        <v>Woher  Alex?</v>
      </c>
      <c r="AC232" t="str">
        <f t="shared" si="803"/>
        <v>Wo  Alex?Wohin  Alex?Woher  Alex?</v>
      </c>
    </row>
    <row r="233" spans="2:29" x14ac:dyDescent="0.35">
      <c r="B233" t="s">
        <v>510</v>
      </c>
      <c r="D233" t="s">
        <v>33</v>
      </c>
      <c r="E233" t="s">
        <v>34</v>
      </c>
      <c r="F233" t="s">
        <v>35</v>
      </c>
      <c r="G233" t="str">
        <f t="shared" si="912"/>
        <v>beimzumvom</v>
      </c>
      <c r="H233" t="s">
        <v>167</v>
      </c>
      <c r="I233" t="s">
        <v>454</v>
      </c>
      <c r="J233" t="s">
        <v>393</v>
      </c>
      <c r="K233" t="s">
        <v>393</v>
      </c>
      <c r="L233" t="s">
        <v>393</v>
      </c>
      <c r="O233" t="s">
        <v>393</v>
      </c>
      <c r="P233" t="s">
        <v>393</v>
      </c>
      <c r="V233">
        <f t="shared" ref="V233" si="957">T233</f>
        <v>0</v>
      </c>
      <c r="W233" t="str">
        <f t="shared" ref="W233" si="958">O233</f>
        <v>xx</v>
      </c>
      <c r="X233" t="str">
        <f t="shared" ref="X233" si="959">O233</f>
        <v>xx</v>
      </c>
      <c r="Y233" t="str">
        <f t="shared" ref="Y233" si="960">O233</f>
        <v>xx</v>
      </c>
      <c r="Z233" t="str">
        <f t="shared" si="800"/>
        <v>Wo  Alex?</v>
      </c>
      <c r="AA233" t="str">
        <f t="shared" si="801"/>
        <v>Wohin  Alex?</v>
      </c>
      <c r="AB233" t="str">
        <f t="shared" si="802"/>
        <v>Woher  Alex?</v>
      </c>
      <c r="AC233" t="str">
        <f t="shared" si="803"/>
        <v>Wo  Alex?Wohin  Alex?Woher  Alex?</v>
      </c>
    </row>
    <row r="234" spans="2:29" x14ac:dyDescent="0.35">
      <c r="B234" t="s">
        <v>510</v>
      </c>
      <c r="D234" t="s">
        <v>128</v>
      </c>
      <c r="E234" t="s">
        <v>72</v>
      </c>
      <c r="F234" t="s">
        <v>50</v>
      </c>
      <c r="G234" t="str">
        <f t="shared" si="912"/>
        <v>auf der/bei derauf die/zurvon der</v>
      </c>
      <c r="H234" t="s">
        <v>346</v>
      </c>
      <c r="I234" t="s">
        <v>454</v>
      </c>
      <c r="J234" t="s">
        <v>393</v>
      </c>
      <c r="K234" t="s">
        <v>393</v>
      </c>
      <c r="L234" t="s">
        <v>393</v>
      </c>
      <c r="O234" t="s">
        <v>393</v>
      </c>
      <c r="P234" t="s">
        <v>393</v>
      </c>
      <c r="V234">
        <f t="shared" ref="V234" si="961">Q234</f>
        <v>0</v>
      </c>
      <c r="W234" t="str">
        <f t="shared" ref="W234" si="962">B234</f>
        <v>Alex</v>
      </c>
      <c r="X234" t="str">
        <f t="shared" ref="X234" si="963">B234</f>
        <v>Alex</v>
      </c>
      <c r="Y234" t="str">
        <f t="shared" ref="Y234" si="964">B234</f>
        <v>Alex</v>
      </c>
      <c r="Z234" t="str">
        <f t="shared" si="800"/>
        <v>Wo  Alex?</v>
      </c>
      <c r="AA234" t="str">
        <f t="shared" si="801"/>
        <v>Wohin  Alex?</v>
      </c>
      <c r="AB234" t="str">
        <f t="shared" si="802"/>
        <v>Woher  Alex?</v>
      </c>
      <c r="AC234" t="str">
        <f t="shared" si="803"/>
        <v>Wo  Alex?Wohin  Alex?Woher  Alex?</v>
      </c>
    </row>
    <row r="235" spans="2:29" x14ac:dyDescent="0.35">
      <c r="B235" t="s">
        <v>510</v>
      </c>
      <c r="D235" t="s">
        <v>121</v>
      </c>
      <c r="E235" t="s">
        <v>122</v>
      </c>
      <c r="F235" t="s">
        <v>50</v>
      </c>
      <c r="G235" t="str">
        <f t="shared" si="912"/>
        <v>bei derzurvon der</v>
      </c>
      <c r="H235" t="s">
        <v>225</v>
      </c>
      <c r="I235" t="s">
        <v>454</v>
      </c>
      <c r="J235" t="s">
        <v>393</v>
      </c>
      <c r="K235" t="s">
        <v>393</v>
      </c>
      <c r="L235" t="s">
        <v>393</v>
      </c>
      <c r="O235" t="s">
        <v>393</v>
      </c>
      <c r="P235" t="s">
        <v>393</v>
      </c>
      <c r="V235">
        <f t="shared" ref="V235" si="965">R235</f>
        <v>0</v>
      </c>
      <c r="W235">
        <f t="shared" ref="W235" si="966">C235</f>
        <v>0</v>
      </c>
      <c r="X235">
        <f t="shared" ref="X235" si="967">C235</f>
        <v>0</v>
      </c>
      <c r="Y235">
        <f t="shared" ref="Y235" si="968">C235</f>
        <v>0</v>
      </c>
      <c r="Z235" t="str">
        <f t="shared" si="800"/>
        <v>Wo  Alex?</v>
      </c>
      <c r="AA235" t="str">
        <f t="shared" si="801"/>
        <v>Wohin  Alex?</v>
      </c>
      <c r="AB235" t="str">
        <f t="shared" si="802"/>
        <v>Woher  Alex?</v>
      </c>
      <c r="AC235" t="str">
        <f t="shared" si="803"/>
        <v>Wo  Alex?Wohin  Alex?Woher  Alex?</v>
      </c>
    </row>
    <row r="236" spans="2:29" x14ac:dyDescent="0.35">
      <c r="B236" t="s">
        <v>510</v>
      </c>
      <c r="D236" t="s">
        <v>48</v>
      </c>
      <c r="E236" t="s">
        <v>49</v>
      </c>
      <c r="F236" t="s">
        <v>50</v>
      </c>
      <c r="G236" t="str">
        <f t="shared" si="912"/>
        <v>an deran die/zurvon der</v>
      </c>
      <c r="H236" t="s">
        <v>264</v>
      </c>
      <c r="I236" t="s">
        <v>454</v>
      </c>
      <c r="J236" t="s">
        <v>393</v>
      </c>
      <c r="K236" t="s">
        <v>393</v>
      </c>
      <c r="L236" t="s">
        <v>393</v>
      </c>
      <c r="O236" t="s">
        <v>393</v>
      </c>
      <c r="P236" t="s">
        <v>393</v>
      </c>
      <c r="V236">
        <f t="shared" ref="V236" si="969">S236</f>
        <v>0</v>
      </c>
      <c r="W236" t="str">
        <f t="shared" ref="W236" si="970">H236</f>
        <v>Rezeption</v>
      </c>
      <c r="X236" t="str">
        <f t="shared" ref="X236" si="971">H236</f>
        <v>Rezeption</v>
      </c>
      <c r="Y236" t="str">
        <f t="shared" ref="Y236" si="972">H236</f>
        <v>Rezeption</v>
      </c>
      <c r="Z236" t="str">
        <f t="shared" si="800"/>
        <v>Wo  Alex?</v>
      </c>
      <c r="AA236" t="str">
        <f t="shared" si="801"/>
        <v>Wohin  Alex?</v>
      </c>
      <c r="AB236" t="str">
        <f t="shared" si="802"/>
        <v>Woher  Alex?</v>
      </c>
      <c r="AC236" t="str">
        <f t="shared" si="803"/>
        <v>Wo  Alex?Wohin  Alex?Woher  Alex?</v>
      </c>
    </row>
    <row r="237" spans="2:29" x14ac:dyDescent="0.35">
      <c r="B237" t="s">
        <v>510</v>
      </c>
      <c r="D237" t="s">
        <v>44</v>
      </c>
      <c r="E237" t="s">
        <v>45</v>
      </c>
      <c r="F237" t="s">
        <v>46</v>
      </c>
      <c r="G237" t="str">
        <f t="shared" si="912"/>
        <v>imin denaus dem</v>
      </c>
      <c r="H237" t="s">
        <v>339</v>
      </c>
      <c r="I237" t="s">
        <v>454</v>
      </c>
      <c r="J237" t="s">
        <v>393</v>
      </c>
      <c r="K237" t="s">
        <v>393</v>
      </c>
      <c r="L237" t="s">
        <v>393</v>
      </c>
      <c r="O237" t="s">
        <v>393</v>
      </c>
      <c r="P237" t="s">
        <v>393</v>
      </c>
      <c r="V237">
        <f t="shared" ref="V237" si="973">T237</f>
        <v>0</v>
      </c>
      <c r="W237" t="str">
        <f t="shared" ref="W237" si="974">O237</f>
        <v>xx</v>
      </c>
      <c r="X237" t="str">
        <f t="shared" ref="X237" si="975">O237</f>
        <v>xx</v>
      </c>
      <c r="Y237" t="str">
        <f t="shared" ref="Y237" si="976">O237</f>
        <v>xx</v>
      </c>
      <c r="Z237" t="str">
        <f t="shared" si="800"/>
        <v>Wo  Alex?</v>
      </c>
      <c r="AA237" t="str">
        <f t="shared" si="801"/>
        <v>Wohin  Alex?</v>
      </c>
      <c r="AB237" t="str">
        <f t="shared" si="802"/>
        <v>Woher  Alex?</v>
      </c>
      <c r="AC237" t="str">
        <f t="shared" si="803"/>
        <v>Wo  Alex?Wohin  Alex?Woher  Alex?</v>
      </c>
    </row>
    <row r="238" spans="2:29" x14ac:dyDescent="0.35">
      <c r="B238" t="s">
        <v>510</v>
      </c>
      <c r="D238" t="s">
        <v>67</v>
      </c>
      <c r="E238" t="s">
        <v>72</v>
      </c>
      <c r="F238" t="s">
        <v>50</v>
      </c>
      <c r="G238" t="str">
        <f t="shared" si="912"/>
        <v>auf derauf die/zurvon der</v>
      </c>
      <c r="H238" t="s">
        <v>110</v>
      </c>
      <c r="I238" t="s">
        <v>454</v>
      </c>
      <c r="J238" t="s">
        <v>393</v>
      </c>
      <c r="K238" t="s">
        <v>393</v>
      </c>
      <c r="L238" t="s">
        <v>393</v>
      </c>
      <c r="O238" t="s">
        <v>393</v>
      </c>
      <c r="P238" t="s">
        <v>393</v>
      </c>
      <c r="V238">
        <f t="shared" ref="V238" si="977">Q238</f>
        <v>0</v>
      </c>
      <c r="W238" t="str">
        <f t="shared" ref="W238" si="978">B238</f>
        <v>Alex</v>
      </c>
      <c r="X238" t="str">
        <f t="shared" ref="X238" si="979">B238</f>
        <v>Alex</v>
      </c>
      <c r="Y238" t="str">
        <f t="shared" ref="Y238" si="980">B238</f>
        <v>Alex</v>
      </c>
      <c r="Z238" t="str">
        <f t="shared" si="800"/>
        <v>Wo  Alex?</v>
      </c>
      <c r="AA238" t="str">
        <f t="shared" si="801"/>
        <v>Wohin  Alex?</v>
      </c>
      <c r="AB238" t="str">
        <f t="shared" si="802"/>
        <v>Woher  Alex?</v>
      </c>
      <c r="AC238" t="str">
        <f t="shared" si="803"/>
        <v>Wo  Alex?Wohin  Alex?Woher  Alex?</v>
      </c>
    </row>
    <row r="239" spans="2:29" x14ac:dyDescent="0.35">
      <c r="B239" t="s">
        <v>510</v>
      </c>
      <c r="D239" t="s">
        <v>44</v>
      </c>
      <c r="E239" t="s">
        <v>58</v>
      </c>
      <c r="F239" t="s">
        <v>46</v>
      </c>
      <c r="G239" t="str">
        <f t="shared" si="912"/>
        <v>iminsaus dem</v>
      </c>
      <c r="H239" t="s">
        <v>179</v>
      </c>
      <c r="I239" t="s">
        <v>454</v>
      </c>
      <c r="J239" t="s">
        <v>393</v>
      </c>
      <c r="K239" t="s">
        <v>393</v>
      </c>
      <c r="L239" t="s">
        <v>393</v>
      </c>
      <c r="O239" t="s">
        <v>393</v>
      </c>
      <c r="P239" t="s">
        <v>393</v>
      </c>
      <c r="V239">
        <f t="shared" ref="V239" si="981">R239</f>
        <v>0</v>
      </c>
      <c r="W239">
        <f t="shared" ref="W239" si="982">C239</f>
        <v>0</v>
      </c>
      <c r="X239">
        <f t="shared" ref="X239" si="983">C239</f>
        <v>0</v>
      </c>
      <c r="Y239">
        <f t="shared" ref="Y239" si="984">C239</f>
        <v>0</v>
      </c>
      <c r="Z239" t="str">
        <f t="shared" si="800"/>
        <v>Wo  Alex?</v>
      </c>
      <c r="AA239" t="str">
        <f t="shared" si="801"/>
        <v>Wohin  Alex?</v>
      </c>
      <c r="AB239" t="str">
        <f t="shared" si="802"/>
        <v>Woher  Alex?</v>
      </c>
      <c r="AC239" t="str">
        <f t="shared" si="803"/>
        <v>Wo  Alex?Wohin  Alex?Woher  Alex?</v>
      </c>
    </row>
    <row r="240" spans="2:29" x14ac:dyDescent="0.35">
      <c r="B240" t="s">
        <v>510</v>
      </c>
      <c r="D240" t="s">
        <v>44</v>
      </c>
      <c r="E240" t="s">
        <v>58</v>
      </c>
      <c r="F240" t="s">
        <v>46</v>
      </c>
      <c r="G240" t="str">
        <f t="shared" si="912"/>
        <v>iminsaus dem</v>
      </c>
      <c r="H240" t="s">
        <v>330</v>
      </c>
      <c r="I240" t="s">
        <v>454</v>
      </c>
      <c r="J240" t="s">
        <v>393</v>
      </c>
      <c r="K240" t="s">
        <v>393</v>
      </c>
      <c r="L240" t="s">
        <v>393</v>
      </c>
      <c r="O240" t="s">
        <v>393</v>
      </c>
      <c r="P240" t="s">
        <v>393</v>
      </c>
      <c r="V240">
        <f t="shared" ref="V240" si="985">S240</f>
        <v>0</v>
      </c>
      <c r="W240" t="str">
        <f t="shared" ref="W240" si="986">H240</f>
        <v>Waisenhaus</v>
      </c>
      <c r="X240" t="str">
        <f t="shared" ref="X240" si="987">H240</f>
        <v>Waisenhaus</v>
      </c>
      <c r="Y240" t="str">
        <f t="shared" ref="Y240" si="988">H240</f>
        <v>Waisenhaus</v>
      </c>
      <c r="Z240" t="str">
        <f t="shared" si="800"/>
        <v>Wo  Alex?</v>
      </c>
      <c r="AA240" t="str">
        <f t="shared" si="801"/>
        <v>Wohin  Alex?</v>
      </c>
      <c r="AB240" t="str">
        <f t="shared" si="802"/>
        <v>Woher  Alex?</v>
      </c>
      <c r="AC240" t="str">
        <f t="shared" si="803"/>
        <v>Wo  Alex?Wohin  Alex?Woher  Alex?</v>
      </c>
    </row>
    <row r="241" spans="2:29" x14ac:dyDescent="0.35">
      <c r="B241" t="s">
        <v>510</v>
      </c>
      <c r="D241" t="s">
        <v>70</v>
      </c>
      <c r="E241" t="s">
        <v>161</v>
      </c>
      <c r="F241" t="s">
        <v>35</v>
      </c>
      <c r="G241" t="str">
        <f t="shared" si="912"/>
        <v>amansvom</v>
      </c>
      <c r="H241" t="s">
        <v>184</v>
      </c>
      <c r="I241" t="s">
        <v>454</v>
      </c>
      <c r="J241" t="s">
        <v>393</v>
      </c>
      <c r="K241" t="s">
        <v>393</v>
      </c>
      <c r="L241" t="s">
        <v>393</v>
      </c>
      <c r="O241" t="s">
        <v>393</v>
      </c>
      <c r="P241" t="s">
        <v>393</v>
      </c>
      <c r="V241">
        <f t="shared" ref="V241" si="989">T241</f>
        <v>0</v>
      </c>
      <c r="W241" t="str">
        <f t="shared" ref="W241" si="990">O241</f>
        <v>xx</v>
      </c>
      <c r="X241" t="str">
        <f t="shared" ref="X241" si="991">O241</f>
        <v>xx</v>
      </c>
      <c r="Y241" t="str">
        <f t="shared" ref="Y241" si="992">O241</f>
        <v>xx</v>
      </c>
      <c r="Z241" t="str">
        <f t="shared" si="800"/>
        <v>Wo  Alex?</v>
      </c>
      <c r="AA241" t="str">
        <f t="shared" si="801"/>
        <v>Wohin  Alex?</v>
      </c>
      <c r="AB241" t="str">
        <f t="shared" si="802"/>
        <v>Woher  Alex?</v>
      </c>
      <c r="AC241" t="str">
        <f t="shared" si="803"/>
        <v>Wo  Alex?Wohin  Alex?Woher  Alex?</v>
      </c>
    </row>
  </sheetData>
  <sortState xmlns:xlrd2="http://schemas.microsoft.com/office/spreadsheetml/2017/richdata2" ref="A2:AI70">
    <sortCondition ref="A2:A70"/>
  </sortState>
  <phoneticPr fontId="1" type="noConversion"/>
  <conditionalFormatting sqref="J1:P1 J2:M2 K3:N3 J71:P1048576 J4:N70 P2:P70 AI1:AK1 T1:Y1">
    <cfRule type="containsText" dxfId="10" priority="6" operator="containsText" text="xx">
      <formula>NOT(ISERROR(SEARCH("xx",J1)))</formula>
    </cfRule>
  </conditionalFormatting>
  <conditionalFormatting sqref="C17 C20 C28 C22:C26">
    <cfRule type="containsText" dxfId="9" priority="5" operator="containsText" text="xx">
      <formula>NOT(ISERROR(SEARCH("xx",C17)))</formula>
    </cfRule>
  </conditionalFormatting>
  <conditionalFormatting sqref="Q1:S1">
    <cfRule type="containsText" dxfId="8" priority="4" operator="containsText" text="xx">
      <formula>NOT(ISERROR(SEARCH("xx",Q1)))</formula>
    </cfRule>
  </conditionalFormatting>
  <conditionalFormatting sqref="Z1:AG1">
    <cfRule type="containsText" dxfId="7" priority="3" operator="containsText" text="xx">
      <formula>NOT(ISERROR(SEARCH("xx",Z1)))</formula>
    </cfRule>
  </conditionalFormatting>
  <conditionalFormatting sqref="U4:U5 U8:U9 U12 U16:U17 U28:U29 U40:U41 U52:U53 U64:U65 U76:U77 U88:U89 U20:U21 U32:U33 U44:U45 U56:U57 U68:U69 U80:U81 U92 U24 U36 U48 U60 U72 U84">
    <cfRule type="containsText" dxfId="6" priority="1" operator="containsText" text="xx">
      <formula>NOT(ISERROR(SEARCH("xx",U4)))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8F216-FFC7-4596-89C5-C1BF24EF2C83}">
  <dimension ref="A1:R7"/>
  <sheetViews>
    <sheetView workbookViewId="0">
      <selection activeCell="D16" sqref="D16"/>
    </sheetView>
  </sheetViews>
  <sheetFormatPr baseColWidth="10" defaultRowHeight="14.5" x14ac:dyDescent="0.35"/>
  <cols>
    <col min="2" max="2" width="3.54296875" bestFit="1" customWidth="1"/>
    <col min="3" max="3" width="8.36328125" bestFit="1" customWidth="1"/>
  </cols>
  <sheetData>
    <row r="1" spans="1:18" x14ac:dyDescent="0.35">
      <c r="A1" t="s">
        <v>589</v>
      </c>
      <c r="B1" t="s">
        <v>596</v>
      </c>
      <c r="C1" t="s">
        <v>597</v>
      </c>
      <c r="D1" t="s">
        <v>394</v>
      </c>
      <c r="E1" t="s">
        <v>29</v>
      </c>
      <c r="F1" t="s">
        <v>453</v>
      </c>
      <c r="G1" t="s">
        <v>449</v>
      </c>
      <c r="H1" t="s">
        <v>450</v>
      </c>
      <c r="I1" t="s">
        <v>389</v>
      </c>
      <c r="J1" t="s">
        <v>390</v>
      </c>
      <c r="K1" t="s">
        <v>388</v>
      </c>
      <c r="L1" t="s">
        <v>387</v>
      </c>
      <c r="M1" t="s">
        <v>386</v>
      </c>
      <c r="N1" s="2" t="s">
        <v>30</v>
      </c>
      <c r="O1" s="2" t="s">
        <v>31</v>
      </c>
      <c r="P1" s="2" t="s">
        <v>32</v>
      </c>
      <c r="Q1" s="2" t="s">
        <v>396</v>
      </c>
      <c r="R1" s="2" t="s">
        <v>567</v>
      </c>
    </row>
    <row r="2" spans="1:18" x14ac:dyDescent="0.35">
      <c r="A2" t="str">
        <f>CONCATENATE(B2,"_",C2,"_",D2,"_",H2)</f>
        <v>L1_S1_M_m</v>
      </c>
      <c r="B2" t="s">
        <v>590</v>
      </c>
      <c r="C2" t="s">
        <v>581</v>
      </c>
      <c r="D2" t="s">
        <v>587</v>
      </c>
      <c r="E2" t="s">
        <v>466</v>
      </c>
      <c r="F2" t="str">
        <f t="shared" ref="F2:F7" si="0">CONCATENATE(N2,O2,P2)</f>
        <v>auf dem</v>
      </c>
      <c r="G2" t="s">
        <v>98</v>
      </c>
      <c r="H2" t="s">
        <v>459</v>
      </c>
      <c r="I2" t="s">
        <v>351</v>
      </c>
      <c r="J2" t="s">
        <v>364</v>
      </c>
      <c r="K2" t="s">
        <v>421</v>
      </c>
      <c r="L2" t="str">
        <f t="shared" ref="L2:L7" si="1">CONCATENATE(Q2,R2)</f>
        <v>Steinofen</v>
      </c>
      <c r="M2" t="s">
        <v>468</v>
      </c>
      <c r="N2" t="s">
        <v>37</v>
      </c>
      <c r="Q2" t="s">
        <v>467</v>
      </c>
    </row>
    <row r="3" spans="1:18" x14ac:dyDescent="0.35">
      <c r="A3" t="str">
        <f t="shared" ref="A3:A7" si="2">CONCATENATE(B3,"_",C3,"_",D3,"_",H3)</f>
        <v>L1_S2_M_f</v>
      </c>
      <c r="B3" t="s">
        <v>590</v>
      </c>
      <c r="C3" t="s">
        <v>582</v>
      </c>
      <c r="D3" t="s">
        <v>587</v>
      </c>
      <c r="E3" t="s">
        <v>8</v>
      </c>
      <c r="F3" t="str">
        <f t="shared" si="0"/>
        <v>auf das</v>
      </c>
      <c r="G3" t="s">
        <v>53</v>
      </c>
      <c r="H3" t="s">
        <v>458</v>
      </c>
      <c r="I3" t="s">
        <v>352</v>
      </c>
      <c r="J3" t="s">
        <v>361</v>
      </c>
      <c r="K3" t="s">
        <v>368</v>
      </c>
      <c r="L3" t="str">
        <f t="shared" si="1"/>
        <v>Anlage</v>
      </c>
      <c r="M3" t="s">
        <v>370</v>
      </c>
      <c r="O3" t="s">
        <v>52</v>
      </c>
      <c r="Q3" t="s">
        <v>369</v>
      </c>
    </row>
    <row r="4" spans="1:18" x14ac:dyDescent="0.35">
      <c r="A4" t="str">
        <f t="shared" si="2"/>
        <v>L1_S3_N_m</v>
      </c>
      <c r="B4" t="s">
        <v>590</v>
      </c>
      <c r="C4" t="s">
        <v>583</v>
      </c>
      <c r="D4" t="s">
        <v>588</v>
      </c>
      <c r="E4" t="s">
        <v>9</v>
      </c>
      <c r="F4" t="str">
        <f t="shared" si="0"/>
        <v>am</v>
      </c>
      <c r="G4" t="s">
        <v>63</v>
      </c>
      <c r="H4" t="s">
        <v>459</v>
      </c>
      <c r="I4" t="s">
        <v>358</v>
      </c>
      <c r="J4" t="s">
        <v>355</v>
      </c>
      <c r="K4" t="s">
        <v>384</v>
      </c>
      <c r="L4" t="str">
        <f t="shared" si="1"/>
        <v>Nachtzug</v>
      </c>
      <c r="M4" t="s">
        <v>373</v>
      </c>
      <c r="N4" t="s">
        <v>70</v>
      </c>
      <c r="Q4" t="s">
        <v>371</v>
      </c>
    </row>
    <row r="5" spans="1:18" x14ac:dyDescent="0.35">
      <c r="A5" t="str">
        <f t="shared" si="2"/>
        <v>L1_S4_N_f</v>
      </c>
      <c r="B5" t="s">
        <v>590</v>
      </c>
      <c r="C5" t="s">
        <v>584</v>
      </c>
      <c r="D5" t="s">
        <v>588</v>
      </c>
      <c r="E5" t="s">
        <v>9</v>
      </c>
      <c r="F5" t="str">
        <f t="shared" si="0"/>
        <v>von der</v>
      </c>
      <c r="G5" t="s">
        <v>333</v>
      </c>
      <c r="H5" t="s">
        <v>458</v>
      </c>
      <c r="I5" t="s">
        <v>352</v>
      </c>
      <c r="J5" t="s">
        <v>364</v>
      </c>
      <c r="K5" t="s">
        <v>530</v>
      </c>
      <c r="L5" t="str">
        <f t="shared" si="1"/>
        <v>Abend</v>
      </c>
      <c r="M5" t="s">
        <v>417</v>
      </c>
      <c r="P5" t="s">
        <v>50</v>
      </c>
      <c r="Q5" t="s">
        <v>531</v>
      </c>
    </row>
    <row r="6" spans="1:18" x14ac:dyDescent="0.35">
      <c r="A6" t="str">
        <f t="shared" si="2"/>
        <v>L1_S5_F_m</v>
      </c>
      <c r="B6" t="s">
        <v>590</v>
      </c>
      <c r="C6" t="s">
        <v>585</v>
      </c>
      <c r="D6" t="s">
        <v>580</v>
      </c>
      <c r="E6" t="s">
        <v>9</v>
      </c>
      <c r="F6" t="str">
        <f t="shared" si="0"/>
        <v>in der</v>
      </c>
      <c r="G6" t="s">
        <v>104</v>
      </c>
      <c r="H6" t="s">
        <v>459</v>
      </c>
      <c r="I6" t="s">
        <v>351</v>
      </c>
      <c r="J6" t="s">
        <v>357</v>
      </c>
      <c r="K6" t="s">
        <v>511</v>
      </c>
      <c r="L6" t="str">
        <f t="shared" si="1"/>
        <v>Haustürschlüssel</v>
      </c>
      <c r="M6" t="s">
        <v>360</v>
      </c>
      <c r="N6" t="s">
        <v>40</v>
      </c>
      <c r="Q6" t="s">
        <v>512</v>
      </c>
    </row>
    <row r="7" spans="1:18" x14ac:dyDescent="0.35">
      <c r="A7" t="str">
        <f t="shared" si="2"/>
        <v>L1_S6_F_f</v>
      </c>
      <c r="B7" t="s">
        <v>590</v>
      </c>
      <c r="C7" t="s">
        <v>586</v>
      </c>
      <c r="D7" t="s">
        <v>580</v>
      </c>
      <c r="E7" t="s">
        <v>10</v>
      </c>
      <c r="F7" t="str">
        <f t="shared" si="0"/>
        <v>von der</v>
      </c>
      <c r="G7" t="s">
        <v>65</v>
      </c>
      <c r="H7" t="s">
        <v>458</v>
      </c>
      <c r="I7" t="s">
        <v>351</v>
      </c>
      <c r="J7" t="s">
        <v>353</v>
      </c>
      <c r="K7" t="s">
        <v>398</v>
      </c>
      <c r="L7" t="str">
        <f t="shared" si="1"/>
        <v>Solo</v>
      </c>
      <c r="M7" t="s">
        <v>379</v>
      </c>
      <c r="P7" t="s">
        <v>50</v>
      </c>
      <c r="Q7" t="s">
        <v>378</v>
      </c>
    </row>
  </sheetData>
  <phoneticPr fontId="1" type="noConversion"/>
  <conditionalFormatting sqref="M2:M11 L1:M1 Q1:R1 I1:K2 Q2 J3:K3 I4:K11 Q3:R11">
    <cfRule type="containsText" dxfId="5" priority="1" operator="containsText" text="xx">
      <formula>NOT(ISERROR(SEARCH("xx",I1)))</formula>
    </cfRule>
  </conditionalFormatting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7619E-9823-42AC-AE46-3051065D41F8}">
  <dimension ref="A1:R7"/>
  <sheetViews>
    <sheetView workbookViewId="0">
      <selection activeCell="C13" sqref="C13"/>
    </sheetView>
  </sheetViews>
  <sheetFormatPr baseColWidth="10" defaultRowHeight="14.5" x14ac:dyDescent="0.35"/>
  <cols>
    <col min="2" max="2" width="3.54296875" bestFit="1" customWidth="1"/>
    <col min="3" max="3" width="8.36328125" bestFit="1" customWidth="1"/>
  </cols>
  <sheetData>
    <row r="1" spans="1:18" x14ac:dyDescent="0.35">
      <c r="A1" t="s">
        <v>589</v>
      </c>
      <c r="B1" t="s">
        <v>596</v>
      </c>
      <c r="C1" t="s">
        <v>597</v>
      </c>
      <c r="D1" t="s">
        <v>394</v>
      </c>
      <c r="E1" t="s">
        <v>29</v>
      </c>
      <c r="F1" t="s">
        <v>453</v>
      </c>
      <c r="G1" t="s">
        <v>449</v>
      </c>
      <c r="H1" t="s">
        <v>450</v>
      </c>
      <c r="I1" t="s">
        <v>389</v>
      </c>
      <c r="J1" t="s">
        <v>390</v>
      </c>
      <c r="K1" t="s">
        <v>388</v>
      </c>
      <c r="L1" t="s">
        <v>387</v>
      </c>
      <c r="M1" t="s">
        <v>386</v>
      </c>
      <c r="N1" s="2" t="s">
        <v>30</v>
      </c>
      <c r="O1" s="2" t="s">
        <v>31</v>
      </c>
      <c r="P1" s="2" t="s">
        <v>32</v>
      </c>
      <c r="Q1" s="2" t="s">
        <v>396</v>
      </c>
      <c r="R1" s="2" t="s">
        <v>567</v>
      </c>
    </row>
    <row r="2" spans="1:18" x14ac:dyDescent="0.35">
      <c r="A2" t="str">
        <f>CONCATENATE(B2,"_",C2,"_",D2,"_",H2)</f>
        <v>L2_S1_M_f</v>
      </c>
      <c r="B2" t="s">
        <v>591</v>
      </c>
      <c r="C2" t="s">
        <v>581</v>
      </c>
      <c r="D2" t="s">
        <v>587</v>
      </c>
      <c r="E2" t="s">
        <v>466</v>
      </c>
      <c r="F2" t="str">
        <f t="shared" ref="F2:F7" si="0">CONCATENATE(N2,O2,P2)</f>
        <v>auf dem</v>
      </c>
      <c r="G2" t="s">
        <v>98</v>
      </c>
      <c r="H2" t="s">
        <v>458</v>
      </c>
      <c r="I2" t="s">
        <v>351</v>
      </c>
      <c r="J2" t="s">
        <v>364</v>
      </c>
      <c r="K2" t="s">
        <v>421</v>
      </c>
      <c r="L2" t="str">
        <f t="shared" ref="L2:L7" si="1">CONCATENATE(Q2,R2)</f>
        <v>Steinofen</v>
      </c>
      <c r="M2" t="s">
        <v>468</v>
      </c>
      <c r="N2" t="s">
        <v>37</v>
      </c>
      <c r="Q2" t="s">
        <v>467</v>
      </c>
    </row>
    <row r="3" spans="1:18" x14ac:dyDescent="0.35">
      <c r="A3" t="str">
        <f t="shared" ref="A3:A7" si="2">CONCATENATE(B3,"_",C3,"_",D3,"_",H3)</f>
        <v>L2_S2_M_m</v>
      </c>
      <c r="B3" t="s">
        <v>591</v>
      </c>
      <c r="C3" t="s">
        <v>582</v>
      </c>
      <c r="D3" t="s">
        <v>587</v>
      </c>
      <c r="E3" t="s">
        <v>8</v>
      </c>
      <c r="F3" t="str">
        <f t="shared" si="0"/>
        <v>auf das</v>
      </c>
      <c r="G3" t="s">
        <v>53</v>
      </c>
      <c r="H3" t="s">
        <v>459</v>
      </c>
      <c r="I3" t="s">
        <v>352</v>
      </c>
      <c r="J3" t="s">
        <v>361</v>
      </c>
      <c r="K3" t="s">
        <v>368</v>
      </c>
      <c r="L3" t="str">
        <f t="shared" si="1"/>
        <v>Anlage</v>
      </c>
      <c r="M3" t="s">
        <v>370</v>
      </c>
      <c r="O3" t="s">
        <v>52</v>
      </c>
      <c r="Q3" t="s">
        <v>369</v>
      </c>
    </row>
    <row r="4" spans="1:18" x14ac:dyDescent="0.35">
      <c r="A4" t="str">
        <f t="shared" si="2"/>
        <v>L2_S3_N_f</v>
      </c>
      <c r="B4" t="s">
        <v>591</v>
      </c>
      <c r="C4" t="s">
        <v>583</v>
      </c>
      <c r="D4" t="s">
        <v>588</v>
      </c>
      <c r="E4" t="s">
        <v>9</v>
      </c>
      <c r="F4" t="str">
        <f t="shared" si="0"/>
        <v>am</v>
      </c>
      <c r="G4" t="s">
        <v>63</v>
      </c>
      <c r="H4" t="s">
        <v>458</v>
      </c>
      <c r="I4" t="s">
        <v>358</v>
      </c>
      <c r="J4" t="s">
        <v>355</v>
      </c>
      <c r="K4" t="s">
        <v>384</v>
      </c>
      <c r="L4" t="str">
        <f t="shared" si="1"/>
        <v>Nachtzug</v>
      </c>
      <c r="M4" t="s">
        <v>373</v>
      </c>
      <c r="N4" t="s">
        <v>70</v>
      </c>
      <c r="Q4" t="s">
        <v>371</v>
      </c>
    </row>
    <row r="5" spans="1:18" x14ac:dyDescent="0.35">
      <c r="A5" t="str">
        <f t="shared" si="2"/>
        <v>L2_S4_N_m</v>
      </c>
      <c r="B5" t="s">
        <v>591</v>
      </c>
      <c r="C5" t="s">
        <v>584</v>
      </c>
      <c r="D5" t="s">
        <v>588</v>
      </c>
      <c r="E5" t="s">
        <v>9</v>
      </c>
      <c r="F5" t="str">
        <f t="shared" si="0"/>
        <v>von der</v>
      </c>
      <c r="G5" t="s">
        <v>333</v>
      </c>
      <c r="H5" t="s">
        <v>459</v>
      </c>
      <c r="I5" t="s">
        <v>352</v>
      </c>
      <c r="J5" t="s">
        <v>364</v>
      </c>
      <c r="K5" t="s">
        <v>530</v>
      </c>
      <c r="L5" t="str">
        <f t="shared" si="1"/>
        <v>Abend</v>
      </c>
      <c r="M5" t="s">
        <v>417</v>
      </c>
      <c r="P5" t="s">
        <v>50</v>
      </c>
      <c r="Q5" t="s">
        <v>531</v>
      </c>
    </row>
    <row r="6" spans="1:18" x14ac:dyDescent="0.35">
      <c r="A6" t="str">
        <f t="shared" si="2"/>
        <v>L2_S5_F_f</v>
      </c>
      <c r="B6" t="s">
        <v>591</v>
      </c>
      <c r="C6" t="s">
        <v>585</v>
      </c>
      <c r="D6" t="s">
        <v>580</v>
      </c>
      <c r="E6" t="s">
        <v>9</v>
      </c>
      <c r="F6" t="str">
        <f t="shared" si="0"/>
        <v>in der</v>
      </c>
      <c r="G6" t="s">
        <v>104</v>
      </c>
      <c r="H6" t="s">
        <v>458</v>
      </c>
      <c r="I6" t="s">
        <v>351</v>
      </c>
      <c r="J6" t="s">
        <v>357</v>
      </c>
      <c r="K6" t="s">
        <v>511</v>
      </c>
      <c r="L6" t="str">
        <f t="shared" si="1"/>
        <v>Haustürschlüssel</v>
      </c>
      <c r="M6" t="s">
        <v>360</v>
      </c>
      <c r="N6" t="s">
        <v>40</v>
      </c>
      <c r="Q6" t="s">
        <v>512</v>
      </c>
    </row>
    <row r="7" spans="1:18" x14ac:dyDescent="0.35">
      <c r="A7" t="str">
        <f t="shared" si="2"/>
        <v>L2_S6_F_m</v>
      </c>
      <c r="B7" t="s">
        <v>591</v>
      </c>
      <c r="C7" t="s">
        <v>586</v>
      </c>
      <c r="D7" t="s">
        <v>580</v>
      </c>
      <c r="E7" t="s">
        <v>10</v>
      </c>
      <c r="F7" t="str">
        <f t="shared" si="0"/>
        <v>von der</v>
      </c>
      <c r="G7" t="s">
        <v>65</v>
      </c>
      <c r="H7" t="s">
        <v>459</v>
      </c>
      <c r="I7" t="s">
        <v>351</v>
      </c>
      <c r="J7" t="s">
        <v>353</v>
      </c>
      <c r="K7" t="s">
        <v>398</v>
      </c>
      <c r="L7" t="str">
        <f t="shared" si="1"/>
        <v>Solo</v>
      </c>
      <c r="M7" t="s">
        <v>379</v>
      </c>
      <c r="P7" t="s">
        <v>50</v>
      </c>
      <c r="Q7" t="s">
        <v>378</v>
      </c>
    </row>
  </sheetData>
  <phoneticPr fontId="1" type="noConversion"/>
  <conditionalFormatting sqref="M2:M11 L1:M1 Q1:R1 I1:K2 Q2 J3:K3 I4:K11 Q3:R11">
    <cfRule type="containsText" dxfId="4" priority="1" operator="containsText" text="xx">
      <formula>NOT(ISERROR(SEARCH("xx",I1)))</formula>
    </cfRule>
  </conditionalFormatting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C7EB8-9ED2-4F8E-BA51-A3F9B28347AA}">
  <dimension ref="A1:R7"/>
  <sheetViews>
    <sheetView workbookViewId="0">
      <selection activeCell="A2" sqref="A2:A7"/>
    </sheetView>
  </sheetViews>
  <sheetFormatPr baseColWidth="10" defaultRowHeight="14.5" x14ac:dyDescent="0.35"/>
  <cols>
    <col min="2" max="2" width="3.54296875" bestFit="1" customWidth="1"/>
    <col min="3" max="3" width="8.36328125" bestFit="1" customWidth="1"/>
  </cols>
  <sheetData>
    <row r="1" spans="1:18" x14ac:dyDescent="0.35">
      <c r="A1" t="s">
        <v>589</v>
      </c>
      <c r="B1" t="s">
        <v>596</v>
      </c>
      <c r="C1" t="s">
        <v>597</v>
      </c>
      <c r="D1" t="s">
        <v>394</v>
      </c>
      <c r="E1" t="s">
        <v>29</v>
      </c>
      <c r="F1" t="s">
        <v>453</v>
      </c>
      <c r="G1" t="s">
        <v>449</v>
      </c>
      <c r="H1" t="s">
        <v>450</v>
      </c>
      <c r="I1" t="s">
        <v>389</v>
      </c>
      <c r="J1" t="s">
        <v>390</v>
      </c>
      <c r="K1" t="s">
        <v>388</v>
      </c>
      <c r="L1" t="s">
        <v>387</v>
      </c>
      <c r="M1" t="s">
        <v>386</v>
      </c>
      <c r="N1" s="2" t="s">
        <v>30</v>
      </c>
      <c r="O1" s="2" t="s">
        <v>31</v>
      </c>
      <c r="P1" s="2" t="s">
        <v>32</v>
      </c>
      <c r="Q1" s="2" t="s">
        <v>396</v>
      </c>
      <c r="R1" s="2" t="s">
        <v>567</v>
      </c>
    </row>
    <row r="2" spans="1:18" x14ac:dyDescent="0.35">
      <c r="A2" t="str">
        <f>CONCATENATE(B2,"_",C2,"_",D2,"_",H2)</f>
        <v>L3_S1_N_m</v>
      </c>
      <c r="B2" t="s">
        <v>592</v>
      </c>
      <c r="C2" t="s">
        <v>581</v>
      </c>
      <c r="D2" t="s">
        <v>588</v>
      </c>
      <c r="E2" t="s">
        <v>466</v>
      </c>
      <c r="F2" t="str">
        <f t="shared" ref="F2:F7" si="0">CONCATENATE(N2,O2,P2)</f>
        <v>auf dem</v>
      </c>
      <c r="G2" t="s">
        <v>98</v>
      </c>
      <c r="H2" t="s">
        <v>459</v>
      </c>
      <c r="I2" t="s">
        <v>351</v>
      </c>
      <c r="J2" t="s">
        <v>364</v>
      </c>
      <c r="K2" t="s">
        <v>421</v>
      </c>
      <c r="L2" t="str">
        <f t="shared" ref="L2:L7" si="1">CONCATENATE(Q2,R2)</f>
        <v>Steinofen</v>
      </c>
      <c r="M2" t="s">
        <v>468</v>
      </c>
      <c r="N2" t="s">
        <v>37</v>
      </c>
      <c r="Q2" t="s">
        <v>467</v>
      </c>
    </row>
    <row r="3" spans="1:18" x14ac:dyDescent="0.35">
      <c r="A3" t="str">
        <f t="shared" ref="A3:A7" si="2">CONCATENATE(B3,"_",C3,"_",D3,"_",H3)</f>
        <v>L3_S2_N_f</v>
      </c>
      <c r="B3" t="s">
        <v>592</v>
      </c>
      <c r="C3" t="s">
        <v>582</v>
      </c>
      <c r="D3" t="s">
        <v>588</v>
      </c>
      <c r="E3" t="s">
        <v>8</v>
      </c>
      <c r="F3" t="str">
        <f t="shared" si="0"/>
        <v>auf das</v>
      </c>
      <c r="G3" t="s">
        <v>53</v>
      </c>
      <c r="H3" t="s">
        <v>458</v>
      </c>
      <c r="I3" t="s">
        <v>352</v>
      </c>
      <c r="J3" t="s">
        <v>361</v>
      </c>
      <c r="K3" t="s">
        <v>368</v>
      </c>
      <c r="L3" t="str">
        <f t="shared" si="1"/>
        <v>Anlage</v>
      </c>
      <c r="M3" t="s">
        <v>370</v>
      </c>
      <c r="O3" t="s">
        <v>52</v>
      </c>
      <c r="Q3" t="s">
        <v>369</v>
      </c>
    </row>
    <row r="4" spans="1:18" x14ac:dyDescent="0.35">
      <c r="A4" t="str">
        <f t="shared" si="2"/>
        <v>L3_S3_F_m</v>
      </c>
      <c r="B4" t="s">
        <v>592</v>
      </c>
      <c r="C4" t="s">
        <v>583</v>
      </c>
      <c r="D4" t="s">
        <v>580</v>
      </c>
      <c r="E4" t="s">
        <v>9</v>
      </c>
      <c r="F4" t="str">
        <f t="shared" si="0"/>
        <v>am</v>
      </c>
      <c r="G4" t="s">
        <v>63</v>
      </c>
      <c r="H4" t="s">
        <v>459</v>
      </c>
      <c r="I4" t="s">
        <v>358</v>
      </c>
      <c r="J4" t="s">
        <v>355</v>
      </c>
      <c r="K4" t="s">
        <v>384</v>
      </c>
      <c r="L4" t="str">
        <f t="shared" si="1"/>
        <v>Nachtzug</v>
      </c>
      <c r="M4" t="s">
        <v>373</v>
      </c>
      <c r="N4" t="s">
        <v>70</v>
      </c>
      <c r="Q4" t="s">
        <v>371</v>
      </c>
    </row>
    <row r="5" spans="1:18" x14ac:dyDescent="0.35">
      <c r="A5" t="str">
        <f t="shared" si="2"/>
        <v>L3_S4_F_f</v>
      </c>
      <c r="B5" t="s">
        <v>592</v>
      </c>
      <c r="C5" t="s">
        <v>584</v>
      </c>
      <c r="D5" t="s">
        <v>580</v>
      </c>
      <c r="E5" t="s">
        <v>9</v>
      </c>
      <c r="F5" t="str">
        <f t="shared" si="0"/>
        <v>von der</v>
      </c>
      <c r="G5" t="s">
        <v>333</v>
      </c>
      <c r="H5" t="s">
        <v>458</v>
      </c>
      <c r="I5" t="s">
        <v>352</v>
      </c>
      <c r="J5" t="s">
        <v>364</v>
      </c>
      <c r="K5" t="s">
        <v>530</v>
      </c>
      <c r="L5" t="str">
        <f t="shared" si="1"/>
        <v>Abend</v>
      </c>
      <c r="M5" t="s">
        <v>417</v>
      </c>
      <c r="P5" t="s">
        <v>50</v>
      </c>
      <c r="Q5" t="s">
        <v>531</v>
      </c>
    </row>
    <row r="6" spans="1:18" x14ac:dyDescent="0.35">
      <c r="A6" t="str">
        <f t="shared" si="2"/>
        <v>L3_S5_M_m</v>
      </c>
      <c r="B6" t="s">
        <v>592</v>
      </c>
      <c r="C6" t="s">
        <v>585</v>
      </c>
      <c r="D6" t="s">
        <v>587</v>
      </c>
      <c r="E6" t="s">
        <v>9</v>
      </c>
      <c r="F6" t="str">
        <f t="shared" si="0"/>
        <v>in der</v>
      </c>
      <c r="G6" t="s">
        <v>104</v>
      </c>
      <c r="H6" t="s">
        <v>459</v>
      </c>
      <c r="I6" t="s">
        <v>351</v>
      </c>
      <c r="J6" t="s">
        <v>357</v>
      </c>
      <c r="K6" t="s">
        <v>511</v>
      </c>
      <c r="L6" t="str">
        <f t="shared" si="1"/>
        <v>Haustürschlüssel</v>
      </c>
      <c r="M6" t="s">
        <v>360</v>
      </c>
      <c r="N6" t="s">
        <v>40</v>
      </c>
      <c r="Q6" t="s">
        <v>512</v>
      </c>
    </row>
    <row r="7" spans="1:18" x14ac:dyDescent="0.35">
      <c r="A7" t="str">
        <f t="shared" si="2"/>
        <v>L3_S6_M_f</v>
      </c>
      <c r="B7" t="s">
        <v>592</v>
      </c>
      <c r="C7" t="s">
        <v>586</v>
      </c>
      <c r="D7" t="s">
        <v>587</v>
      </c>
      <c r="E7" t="s">
        <v>10</v>
      </c>
      <c r="F7" t="str">
        <f t="shared" si="0"/>
        <v>von der</v>
      </c>
      <c r="G7" t="s">
        <v>65</v>
      </c>
      <c r="H7" t="s">
        <v>458</v>
      </c>
      <c r="I7" t="s">
        <v>351</v>
      </c>
      <c r="J7" t="s">
        <v>353</v>
      </c>
      <c r="K7" t="s">
        <v>398</v>
      </c>
      <c r="L7" t="str">
        <f t="shared" si="1"/>
        <v>Solo</v>
      </c>
      <c r="M7" t="s">
        <v>379</v>
      </c>
      <c r="P7" t="s">
        <v>50</v>
      </c>
      <c r="Q7" t="s">
        <v>378</v>
      </c>
    </row>
  </sheetData>
  <phoneticPr fontId="1" type="noConversion"/>
  <conditionalFormatting sqref="M2:M7 L1:M1 Q1:R1 I1:K2 Q2 J3:K3 I4:K7 Q3:R7">
    <cfRule type="containsText" dxfId="3" priority="1" operator="containsText" text="xx">
      <formula>NOT(ISERROR(SEARCH("xx",I1)))</formula>
    </cfRule>
  </conditionalFormatting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95F0E-8F95-465D-8B71-517084C8C7DC}">
  <dimension ref="A1:R7"/>
  <sheetViews>
    <sheetView workbookViewId="0">
      <selection activeCell="A2" sqref="A2:A7"/>
    </sheetView>
  </sheetViews>
  <sheetFormatPr baseColWidth="10" defaultRowHeight="14.5" x14ac:dyDescent="0.35"/>
  <cols>
    <col min="2" max="2" width="3.54296875" bestFit="1" customWidth="1"/>
    <col min="3" max="3" width="8.36328125" bestFit="1" customWidth="1"/>
  </cols>
  <sheetData>
    <row r="1" spans="1:18" x14ac:dyDescent="0.35">
      <c r="A1" t="s">
        <v>589</v>
      </c>
      <c r="B1" t="s">
        <v>596</v>
      </c>
      <c r="C1" t="s">
        <v>597</v>
      </c>
      <c r="D1" t="s">
        <v>394</v>
      </c>
      <c r="E1" t="s">
        <v>29</v>
      </c>
      <c r="F1" t="s">
        <v>453</v>
      </c>
      <c r="G1" t="s">
        <v>449</v>
      </c>
      <c r="H1" t="s">
        <v>450</v>
      </c>
      <c r="I1" t="s">
        <v>389</v>
      </c>
      <c r="J1" t="s">
        <v>390</v>
      </c>
      <c r="K1" t="s">
        <v>388</v>
      </c>
      <c r="L1" t="s">
        <v>387</v>
      </c>
      <c r="M1" t="s">
        <v>386</v>
      </c>
      <c r="N1" s="2" t="s">
        <v>30</v>
      </c>
      <c r="O1" s="2" t="s">
        <v>31</v>
      </c>
      <c r="P1" s="2" t="s">
        <v>32</v>
      </c>
      <c r="Q1" s="2" t="s">
        <v>396</v>
      </c>
      <c r="R1" s="2" t="s">
        <v>567</v>
      </c>
    </row>
    <row r="2" spans="1:18" x14ac:dyDescent="0.35">
      <c r="A2" t="str">
        <f>CONCATENATE(B2,"_",C2,"_",D2,"_",H2)</f>
        <v>L4_S1_N_f</v>
      </c>
      <c r="B2" t="s">
        <v>593</v>
      </c>
      <c r="C2" t="s">
        <v>581</v>
      </c>
      <c r="D2" t="s">
        <v>588</v>
      </c>
      <c r="E2" t="s">
        <v>466</v>
      </c>
      <c r="F2" t="str">
        <f t="shared" ref="F2:F7" si="0">CONCATENATE(N2,O2,P2)</f>
        <v>auf dem</v>
      </c>
      <c r="G2" t="s">
        <v>98</v>
      </c>
      <c r="H2" t="s">
        <v>458</v>
      </c>
      <c r="I2" t="s">
        <v>351</v>
      </c>
      <c r="J2" t="s">
        <v>364</v>
      </c>
      <c r="K2" t="s">
        <v>421</v>
      </c>
      <c r="L2" t="str">
        <f t="shared" ref="L2:L7" si="1">CONCATENATE(Q2,R2)</f>
        <v>Steinofen</v>
      </c>
      <c r="M2" t="s">
        <v>468</v>
      </c>
      <c r="N2" t="s">
        <v>37</v>
      </c>
      <c r="Q2" t="s">
        <v>467</v>
      </c>
    </row>
    <row r="3" spans="1:18" x14ac:dyDescent="0.35">
      <c r="A3" t="str">
        <f t="shared" ref="A3:A7" si="2">CONCATENATE(B3,"_",C3,"_",D3,"_",H3)</f>
        <v>L4_S2_N_m</v>
      </c>
      <c r="B3" t="s">
        <v>593</v>
      </c>
      <c r="C3" t="s">
        <v>582</v>
      </c>
      <c r="D3" t="s">
        <v>588</v>
      </c>
      <c r="E3" t="s">
        <v>8</v>
      </c>
      <c r="F3" t="str">
        <f t="shared" si="0"/>
        <v>auf das</v>
      </c>
      <c r="G3" t="s">
        <v>53</v>
      </c>
      <c r="H3" t="s">
        <v>459</v>
      </c>
      <c r="I3" t="s">
        <v>352</v>
      </c>
      <c r="J3" t="s">
        <v>361</v>
      </c>
      <c r="K3" t="s">
        <v>368</v>
      </c>
      <c r="L3" t="str">
        <f t="shared" si="1"/>
        <v>Anlage</v>
      </c>
      <c r="M3" t="s">
        <v>370</v>
      </c>
      <c r="O3" t="s">
        <v>52</v>
      </c>
      <c r="Q3" t="s">
        <v>369</v>
      </c>
    </row>
    <row r="4" spans="1:18" x14ac:dyDescent="0.35">
      <c r="A4" t="str">
        <f t="shared" si="2"/>
        <v>L4_S3_F_f</v>
      </c>
      <c r="B4" t="s">
        <v>593</v>
      </c>
      <c r="C4" t="s">
        <v>583</v>
      </c>
      <c r="D4" t="s">
        <v>580</v>
      </c>
      <c r="E4" t="s">
        <v>9</v>
      </c>
      <c r="F4" t="str">
        <f t="shared" si="0"/>
        <v>am</v>
      </c>
      <c r="G4" t="s">
        <v>63</v>
      </c>
      <c r="H4" t="s">
        <v>458</v>
      </c>
      <c r="I4" t="s">
        <v>358</v>
      </c>
      <c r="J4" t="s">
        <v>355</v>
      </c>
      <c r="K4" t="s">
        <v>384</v>
      </c>
      <c r="L4" t="str">
        <f t="shared" si="1"/>
        <v>Nachtzug</v>
      </c>
      <c r="M4" t="s">
        <v>373</v>
      </c>
      <c r="N4" t="s">
        <v>70</v>
      </c>
      <c r="Q4" t="s">
        <v>371</v>
      </c>
    </row>
    <row r="5" spans="1:18" x14ac:dyDescent="0.35">
      <c r="A5" t="str">
        <f t="shared" si="2"/>
        <v>L4_S4_F_m</v>
      </c>
      <c r="B5" t="s">
        <v>593</v>
      </c>
      <c r="C5" t="s">
        <v>584</v>
      </c>
      <c r="D5" t="s">
        <v>580</v>
      </c>
      <c r="E5" t="s">
        <v>9</v>
      </c>
      <c r="F5" t="str">
        <f t="shared" si="0"/>
        <v>von der</v>
      </c>
      <c r="G5" t="s">
        <v>333</v>
      </c>
      <c r="H5" t="s">
        <v>459</v>
      </c>
      <c r="I5" t="s">
        <v>352</v>
      </c>
      <c r="J5" t="s">
        <v>364</v>
      </c>
      <c r="K5" t="s">
        <v>530</v>
      </c>
      <c r="L5" t="str">
        <f t="shared" si="1"/>
        <v>Abend</v>
      </c>
      <c r="M5" t="s">
        <v>417</v>
      </c>
      <c r="P5" t="s">
        <v>50</v>
      </c>
      <c r="Q5" t="s">
        <v>531</v>
      </c>
    </row>
    <row r="6" spans="1:18" x14ac:dyDescent="0.35">
      <c r="A6" t="str">
        <f t="shared" si="2"/>
        <v>L4_S5_M_f</v>
      </c>
      <c r="B6" t="s">
        <v>593</v>
      </c>
      <c r="C6" t="s">
        <v>585</v>
      </c>
      <c r="D6" t="s">
        <v>587</v>
      </c>
      <c r="E6" t="s">
        <v>9</v>
      </c>
      <c r="F6" t="str">
        <f t="shared" si="0"/>
        <v>in der</v>
      </c>
      <c r="G6" t="s">
        <v>104</v>
      </c>
      <c r="H6" t="s">
        <v>458</v>
      </c>
      <c r="I6" t="s">
        <v>351</v>
      </c>
      <c r="J6" t="s">
        <v>357</v>
      </c>
      <c r="K6" t="s">
        <v>511</v>
      </c>
      <c r="L6" t="str">
        <f t="shared" si="1"/>
        <v>Haustürschlüssel</v>
      </c>
      <c r="M6" t="s">
        <v>360</v>
      </c>
      <c r="N6" t="s">
        <v>40</v>
      </c>
      <c r="Q6" t="s">
        <v>512</v>
      </c>
    </row>
    <row r="7" spans="1:18" x14ac:dyDescent="0.35">
      <c r="A7" t="str">
        <f t="shared" si="2"/>
        <v>L4_S6_M_m</v>
      </c>
      <c r="B7" t="s">
        <v>593</v>
      </c>
      <c r="C7" t="s">
        <v>586</v>
      </c>
      <c r="D7" t="s">
        <v>587</v>
      </c>
      <c r="E7" t="s">
        <v>10</v>
      </c>
      <c r="F7" t="str">
        <f t="shared" si="0"/>
        <v>von der</v>
      </c>
      <c r="G7" t="s">
        <v>65</v>
      </c>
      <c r="H7" t="s">
        <v>459</v>
      </c>
      <c r="I7" t="s">
        <v>351</v>
      </c>
      <c r="J7" t="s">
        <v>353</v>
      </c>
      <c r="K7" t="s">
        <v>398</v>
      </c>
      <c r="L7" t="str">
        <f t="shared" si="1"/>
        <v>Solo</v>
      </c>
      <c r="M7" t="s">
        <v>379</v>
      </c>
      <c r="P7" t="s">
        <v>50</v>
      </c>
      <c r="Q7" t="s">
        <v>378</v>
      </c>
    </row>
  </sheetData>
  <phoneticPr fontId="1" type="noConversion"/>
  <conditionalFormatting sqref="M2:M11 L1:M1 Q1:R1 I1:K2 Q2 J3:K3 I4:K11 Q3:R11">
    <cfRule type="containsText" dxfId="2" priority="1" operator="containsText" text="xx">
      <formula>NOT(ISERROR(SEARCH("xx",I1)))</formula>
    </cfRule>
  </conditionalFormatting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B1050-AA07-4936-9946-3D24B3FF5ABC}">
  <dimension ref="A1:R7"/>
  <sheetViews>
    <sheetView workbookViewId="0">
      <selection activeCell="A2" sqref="A2:A7"/>
    </sheetView>
  </sheetViews>
  <sheetFormatPr baseColWidth="10" defaultRowHeight="14.5" x14ac:dyDescent="0.35"/>
  <cols>
    <col min="2" max="2" width="3.54296875" bestFit="1" customWidth="1"/>
    <col min="3" max="3" width="8.36328125" bestFit="1" customWidth="1"/>
  </cols>
  <sheetData>
    <row r="1" spans="1:18" x14ac:dyDescent="0.35">
      <c r="A1" t="s">
        <v>589</v>
      </c>
      <c r="B1" t="s">
        <v>596</v>
      </c>
      <c r="C1" t="s">
        <v>597</v>
      </c>
      <c r="D1" t="s">
        <v>394</v>
      </c>
      <c r="E1" t="s">
        <v>29</v>
      </c>
      <c r="F1" t="s">
        <v>453</v>
      </c>
      <c r="G1" t="s">
        <v>449</v>
      </c>
      <c r="H1" t="s">
        <v>450</v>
      </c>
      <c r="I1" t="s">
        <v>389</v>
      </c>
      <c r="J1" t="s">
        <v>390</v>
      </c>
      <c r="K1" t="s">
        <v>388</v>
      </c>
      <c r="L1" t="s">
        <v>387</v>
      </c>
      <c r="M1" t="s">
        <v>386</v>
      </c>
      <c r="N1" s="2" t="s">
        <v>30</v>
      </c>
      <c r="O1" s="2" t="s">
        <v>31</v>
      </c>
      <c r="P1" s="2" t="s">
        <v>32</v>
      </c>
      <c r="Q1" s="2" t="s">
        <v>396</v>
      </c>
      <c r="R1" s="2" t="s">
        <v>567</v>
      </c>
    </row>
    <row r="2" spans="1:18" x14ac:dyDescent="0.35">
      <c r="A2" t="str">
        <f>CONCATENATE(B2,"_",C2,"_",D4,"_",H2)</f>
        <v>L5_S1_M_m</v>
      </c>
      <c r="B2" t="s">
        <v>594</v>
      </c>
      <c r="C2" t="s">
        <v>581</v>
      </c>
      <c r="D2" t="s">
        <v>580</v>
      </c>
      <c r="E2" t="s">
        <v>466</v>
      </c>
      <c r="F2" t="str">
        <f t="shared" ref="F2:F7" si="0">CONCATENATE(N2,O2,P2)</f>
        <v>auf dem</v>
      </c>
      <c r="G2" t="s">
        <v>98</v>
      </c>
      <c r="H2" t="s">
        <v>459</v>
      </c>
      <c r="I2" t="s">
        <v>351</v>
      </c>
      <c r="J2" t="s">
        <v>364</v>
      </c>
      <c r="K2" t="s">
        <v>421</v>
      </c>
      <c r="L2" t="str">
        <f t="shared" ref="L2:L7" si="1">CONCATENATE(Q2,R2)</f>
        <v>Steinofen</v>
      </c>
      <c r="M2" t="s">
        <v>468</v>
      </c>
      <c r="N2" t="s">
        <v>37</v>
      </c>
      <c r="Q2" t="s">
        <v>467</v>
      </c>
    </row>
    <row r="3" spans="1:18" x14ac:dyDescent="0.35">
      <c r="A3" t="str">
        <f>CONCATENATE(B3,"_",C3,"_",D5,"_",H3)</f>
        <v>L5_S2_M_f</v>
      </c>
      <c r="B3" t="s">
        <v>594</v>
      </c>
      <c r="C3" t="s">
        <v>582</v>
      </c>
      <c r="D3" t="s">
        <v>580</v>
      </c>
      <c r="E3" t="s">
        <v>8</v>
      </c>
      <c r="F3" t="str">
        <f t="shared" si="0"/>
        <v>auf das</v>
      </c>
      <c r="G3" t="s">
        <v>53</v>
      </c>
      <c r="H3" t="s">
        <v>458</v>
      </c>
      <c r="I3" t="s">
        <v>352</v>
      </c>
      <c r="J3" t="s">
        <v>361</v>
      </c>
      <c r="K3" t="s">
        <v>368</v>
      </c>
      <c r="L3" t="str">
        <f t="shared" si="1"/>
        <v>Anlage</v>
      </c>
      <c r="M3" t="s">
        <v>370</v>
      </c>
      <c r="O3" t="s">
        <v>52</v>
      </c>
      <c r="Q3" t="s">
        <v>369</v>
      </c>
    </row>
    <row r="4" spans="1:18" x14ac:dyDescent="0.35">
      <c r="A4" t="str">
        <f>CONCATENATE(B4,"_",C4,"_",D6,"_",H4)</f>
        <v>L5_S3_N_m</v>
      </c>
      <c r="B4" t="s">
        <v>594</v>
      </c>
      <c r="C4" t="s">
        <v>583</v>
      </c>
      <c r="D4" t="s">
        <v>587</v>
      </c>
      <c r="E4" t="s">
        <v>9</v>
      </c>
      <c r="F4" t="str">
        <f t="shared" si="0"/>
        <v>am</v>
      </c>
      <c r="G4" t="s">
        <v>63</v>
      </c>
      <c r="H4" t="s">
        <v>459</v>
      </c>
      <c r="I4" t="s">
        <v>358</v>
      </c>
      <c r="J4" t="s">
        <v>355</v>
      </c>
      <c r="K4" t="s">
        <v>384</v>
      </c>
      <c r="L4" t="str">
        <f t="shared" si="1"/>
        <v>Nachtzug</v>
      </c>
      <c r="M4" t="s">
        <v>373</v>
      </c>
      <c r="N4" t="s">
        <v>70</v>
      </c>
      <c r="Q4" t="s">
        <v>371</v>
      </c>
    </row>
    <row r="5" spans="1:18" x14ac:dyDescent="0.35">
      <c r="A5" t="str">
        <f>CONCATENATE(B5,"_",C5,"_",D7,"_",H5)</f>
        <v>L5_S4_N_f</v>
      </c>
      <c r="B5" t="s">
        <v>594</v>
      </c>
      <c r="C5" t="s">
        <v>584</v>
      </c>
      <c r="D5" t="s">
        <v>587</v>
      </c>
      <c r="E5" t="s">
        <v>9</v>
      </c>
      <c r="F5" t="str">
        <f t="shared" si="0"/>
        <v>von der</v>
      </c>
      <c r="G5" t="s">
        <v>333</v>
      </c>
      <c r="H5" t="s">
        <v>458</v>
      </c>
      <c r="I5" t="s">
        <v>352</v>
      </c>
      <c r="J5" t="s">
        <v>364</v>
      </c>
      <c r="K5" t="s">
        <v>530</v>
      </c>
      <c r="L5" t="str">
        <f t="shared" si="1"/>
        <v>Abend</v>
      </c>
      <c r="M5" t="s">
        <v>417</v>
      </c>
      <c r="P5" t="s">
        <v>50</v>
      </c>
      <c r="Q5" t="s">
        <v>531</v>
      </c>
    </row>
    <row r="6" spans="1:18" x14ac:dyDescent="0.35">
      <c r="A6" t="str">
        <f>CONCATENATE(B6,"_",C6,"_",D2,"_",H6)</f>
        <v>L5_S5_F_m</v>
      </c>
      <c r="B6" t="s">
        <v>594</v>
      </c>
      <c r="C6" t="s">
        <v>585</v>
      </c>
      <c r="D6" t="s">
        <v>588</v>
      </c>
      <c r="E6" t="s">
        <v>9</v>
      </c>
      <c r="F6" t="str">
        <f t="shared" si="0"/>
        <v>in der</v>
      </c>
      <c r="G6" t="s">
        <v>104</v>
      </c>
      <c r="H6" t="s">
        <v>459</v>
      </c>
      <c r="I6" t="s">
        <v>351</v>
      </c>
      <c r="J6" t="s">
        <v>357</v>
      </c>
      <c r="K6" t="s">
        <v>511</v>
      </c>
      <c r="L6" t="str">
        <f t="shared" si="1"/>
        <v>Haustürschlüssel</v>
      </c>
      <c r="M6" t="s">
        <v>360</v>
      </c>
      <c r="N6" t="s">
        <v>40</v>
      </c>
      <c r="Q6" t="s">
        <v>512</v>
      </c>
    </row>
    <row r="7" spans="1:18" x14ac:dyDescent="0.35">
      <c r="A7" t="str">
        <f>CONCATENATE(B7,"_",C7,"_",D3,"_",H7)</f>
        <v>L5_S6_F_f</v>
      </c>
      <c r="B7" t="s">
        <v>594</v>
      </c>
      <c r="C7" t="s">
        <v>586</v>
      </c>
      <c r="D7" t="s">
        <v>588</v>
      </c>
      <c r="E7" t="s">
        <v>10</v>
      </c>
      <c r="F7" t="str">
        <f t="shared" si="0"/>
        <v>von der</v>
      </c>
      <c r="G7" t="s">
        <v>65</v>
      </c>
      <c r="H7" t="s">
        <v>458</v>
      </c>
      <c r="I7" t="s">
        <v>351</v>
      </c>
      <c r="J7" t="s">
        <v>353</v>
      </c>
      <c r="K7" t="s">
        <v>398</v>
      </c>
      <c r="L7" t="str">
        <f t="shared" si="1"/>
        <v>Solo</v>
      </c>
      <c r="M7" t="s">
        <v>379</v>
      </c>
      <c r="P7" t="s">
        <v>50</v>
      </c>
      <c r="Q7" t="s">
        <v>378</v>
      </c>
    </row>
  </sheetData>
  <phoneticPr fontId="1" type="noConversion"/>
  <conditionalFormatting sqref="M2:M7 L1:M1 Q1:R1 I1:K2 Q2 J3:K3 I4:K7 Q3:R7">
    <cfRule type="containsText" dxfId="1" priority="1" operator="containsText" text="xx">
      <formula>NOT(ISERROR(SEARCH("xx",I1)))</formula>
    </cfRule>
  </conditionalFormatting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22C80-68D0-4F8A-84FD-239F56B5F96F}">
  <dimension ref="A1:R7"/>
  <sheetViews>
    <sheetView workbookViewId="0">
      <selection activeCell="A2" sqref="A2:A7"/>
    </sheetView>
  </sheetViews>
  <sheetFormatPr baseColWidth="10" defaultRowHeight="14.5" x14ac:dyDescent="0.35"/>
  <cols>
    <col min="2" max="2" width="3.54296875" bestFit="1" customWidth="1"/>
    <col min="3" max="3" width="8.36328125" bestFit="1" customWidth="1"/>
  </cols>
  <sheetData>
    <row r="1" spans="1:18" x14ac:dyDescent="0.35">
      <c r="A1" t="s">
        <v>589</v>
      </c>
      <c r="B1" t="s">
        <v>596</v>
      </c>
      <c r="C1" t="s">
        <v>597</v>
      </c>
      <c r="D1" t="s">
        <v>394</v>
      </c>
      <c r="E1" t="s">
        <v>29</v>
      </c>
      <c r="F1" t="s">
        <v>453</v>
      </c>
      <c r="G1" t="s">
        <v>449</v>
      </c>
      <c r="H1" t="s">
        <v>450</v>
      </c>
      <c r="I1" t="s">
        <v>389</v>
      </c>
      <c r="J1" t="s">
        <v>390</v>
      </c>
      <c r="K1" t="s">
        <v>388</v>
      </c>
      <c r="L1" t="s">
        <v>387</v>
      </c>
      <c r="M1" t="s">
        <v>386</v>
      </c>
      <c r="N1" s="2" t="s">
        <v>30</v>
      </c>
      <c r="O1" s="2" t="s">
        <v>31</v>
      </c>
      <c r="P1" s="2" t="s">
        <v>32</v>
      </c>
      <c r="Q1" s="2" t="s">
        <v>396</v>
      </c>
      <c r="R1" s="2" t="s">
        <v>567</v>
      </c>
    </row>
    <row r="2" spans="1:18" x14ac:dyDescent="0.35">
      <c r="A2" t="str">
        <f>CONCATENATE(B2,"_",C2,"_",D4,"_",H2)</f>
        <v>L6_S1_M_f</v>
      </c>
      <c r="B2" t="s">
        <v>595</v>
      </c>
      <c r="C2" t="s">
        <v>581</v>
      </c>
      <c r="D2" t="s">
        <v>580</v>
      </c>
      <c r="E2" t="s">
        <v>466</v>
      </c>
      <c r="F2" t="str">
        <f t="shared" ref="F2:F7" si="0">CONCATENATE(N2,O2,P2)</f>
        <v>auf dem</v>
      </c>
      <c r="G2" t="s">
        <v>98</v>
      </c>
      <c r="H2" t="s">
        <v>458</v>
      </c>
      <c r="I2" t="s">
        <v>351</v>
      </c>
      <c r="J2" t="s">
        <v>364</v>
      </c>
      <c r="K2" t="s">
        <v>421</v>
      </c>
      <c r="L2" t="str">
        <f t="shared" ref="L2:L7" si="1">CONCATENATE(Q2,R2)</f>
        <v>Steinofen</v>
      </c>
      <c r="M2" t="s">
        <v>468</v>
      </c>
      <c r="N2" t="s">
        <v>37</v>
      </c>
      <c r="Q2" t="s">
        <v>467</v>
      </c>
    </row>
    <row r="3" spans="1:18" x14ac:dyDescent="0.35">
      <c r="A3" t="str">
        <f>CONCATENATE(B3,"_",C3,"_",D5,"_",H3)</f>
        <v>L6_S2_M_m</v>
      </c>
      <c r="B3" t="s">
        <v>595</v>
      </c>
      <c r="C3" t="s">
        <v>582</v>
      </c>
      <c r="D3" t="s">
        <v>580</v>
      </c>
      <c r="E3" t="s">
        <v>8</v>
      </c>
      <c r="F3" t="str">
        <f t="shared" si="0"/>
        <v>auf das</v>
      </c>
      <c r="G3" t="s">
        <v>53</v>
      </c>
      <c r="H3" t="s">
        <v>459</v>
      </c>
      <c r="I3" t="s">
        <v>352</v>
      </c>
      <c r="J3" t="s">
        <v>361</v>
      </c>
      <c r="K3" t="s">
        <v>368</v>
      </c>
      <c r="L3" t="str">
        <f t="shared" si="1"/>
        <v>Anlage</v>
      </c>
      <c r="M3" t="s">
        <v>370</v>
      </c>
      <c r="O3" t="s">
        <v>52</v>
      </c>
      <c r="Q3" t="s">
        <v>369</v>
      </c>
    </row>
    <row r="4" spans="1:18" x14ac:dyDescent="0.35">
      <c r="A4" t="str">
        <f>CONCATENATE(B4,"_",C4,"_",D6,"_",H4)</f>
        <v>L6_S3_N_f</v>
      </c>
      <c r="B4" t="s">
        <v>595</v>
      </c>
      <c r="C4" t="s">
        <v>583</v>
      </c>
      <c r="D4" t="s">
        <v>587</v>
      </c>
      <c r="E4" t="s">
        <v>9</v>
      </c>
      <c r="F4" t="str">
        <f t="shared" si="0"/>
        <v>am</v>
      </c>
      <c r="G4" t="s">
        <v>63</v>
      </c>
      <c r="H4" t="s">
        <v>458</v>
      </c>
      <c r="I4" t="s">
        <v>358</v>
      </c>
      <c r="J4" t="s">
        <v>355</v>
      </c>
      <c r="K4" t="s">
        <v>384</v>
      </c>
      <c r="L4" t="str">
        <f t="shared" si="1"/>
        <v>Nachtzug</v>
      </c>
      <c r="M4" t="s">
        <v>373</v>
      </c>
      <c r="N4" t="s">
        <v>70</v>
      </c>
      <c r="Q4" t="s">
        <v>371</v>
      </c>
    </row>
    <row r="5" spans="1:18" x14ac:dyDescent="0.35">
      <c r="A5" t="str">
        <f>CONCATENATE(B5,"_",C5,"_",D7,"_",H5)</f>
        <v>L6_S4_N_m</v>
      </c>
      <c r="B5" t="s">
        <v>595</v>
      </c>
      <c r="C5" t="s">
        <v>584</v>
      </c>
      <c r="D5" t="s">
        <v>587</v>
      </c>
      <c r="E5" t="s">
        <v>9</v>
      </c>
      <c r="F5" t="str">
        <f t="shared" si="0"/>
        <v>von der</v>
      </c>
      <c r="G5" t="s">
        <v>333</v>
      </c>
      <c r="H5" t="s">
        <v>459</v>
      </c>
      <c r="I5" t="s">
        <v>352</v>
      </c>
      <c r="J5" t="s">
        <v>364</v>
      </c>
      <c r="K5" t="s">
        <v>530</v>
      </c>
      <c r="L5" t="str">
        <f t="shared" si="1"/>
        <v>Abend</v>
      </c>
      <c r="M5" t="s">
        <v>417</v>
      </c>
      <c r="P5" t="s">
        <v>50</v>
      </c>
      <c r="Q5" t="s">
        <v>531</v>
      </c>
    </row>
    <row r="6" spans="1:18" x14ac:dyDescent="0.35">
      <c r="A6" t="str">
        <f>CONCATENATE(B6,"_",C6,"_",D2,"_",H6)</f>
        <v>L6_S5_F_f</v>
      </c>
      <c r="B6" t="s">
        <v>595</v>
      </c>
      <c r="C6" t="s">
        <v>585</v>
      </c>
      <c r="D6" t="s">
        <v>588</v>
      </c>
      <c r="E6" t="s">
        <v>9</v>
      </c>
      <c r="F6" t="str">
        <f t="shared" si="0"/>
        <v>in der</v>
      </c>
      <c r="G6" t="s">
        <v>104</v>
      </c>
      <c r="H6" t="s">
        <v>458</v>
      </c>
      <c r="I6" t="s">
        <v>351</v>
      </c>
      <c r="J6" t="s">
        <v>357</v>
      </c>
      <c r="K6" t="s">
        <v>511</v>
      </c>
      <c r="L6" t="str">
        <f t="shared" si="1"/>
        <v>Haustürschlüssel</v>
      </c>
      <c r="M6" t="s">
        <v>360</v>
      </c>
      <c r="N6" t="s">
        <v>40</v>
      </c>
      <c r="Q6" t="s">
        <v>512</v>
      </c>
    </row>
    <row r="7" spans="1:18" x14ac:dyDescent="0.35">
      <c r="A7" t="str">
        <f>CONCATENATE(B7,"_",C7,"_",D3,"_",H7)</f>
        <v>L6_S6_F_m</v>
      </c>
      <c r="B7" t="s">
        <v>595</v>
      </c>
      <c r="C7" t="s">
        <v>586</v>
      </c>
      <c r="D7" t="s">
        <v>588</v>
      </c>
      <c r="E7" t="s">
        <v>10</v>
      </c>
      <c r="F7" t="str">
        <f t="shared" si="0"/>
        <v>von der</v>
      </c>
      <c r="G7" t="s">
        <v>65</v>
      </c>
      <c r="H7" t="s">
        <v>459</v>
      </c>
      <c r="I7" t="s">
        <v>351</v>
      </c>
      <c r="J7" t="s">
        <v>353</v>
      </c>
      <c r="K7" t="s">
        <v>398</v>
      </c>
      <c r="L7" t="str">
        <f t="shared" si="1"/>
        <v>Solo</v>
      </c>
      <c r="M7" t="s">
        <v>379</v>
      </c>
      <c r="P7" t="s">
        <v>50</v>
      </c>
      <c r="Q7" t="s">
        <v>378</v>
      </c>
    </row>
  </sheetData>
  <phoneticPr fontId="1" type="noConversion"/>
  <conditionalFormatting sqref="M2:M11 L1:M1 Q1:R1 I1:K2 Q2 J3:K3 I4:K11 Q3:R11">
    <cfRule type="containsText" dxfId="0" priority="1" operator="containsText" text="xx">
      <formula>NOT(ISERROR(SEARCH("xx",I1)))</formula>
    </cfRule>
  </conditionalFormatting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19B30-2B09-4760-95FE-785EE3F6C69A}">
  <dimension ref="A1:O16"/>
  <sheetViews>
    <sheetView workbookViewId="0">
      <selection activeCell="I1" sqref="I1:O7"/>
    </sheetView>
  </sheetViews>
  <sheetFormatPr baseColWidth="10" defaultRowHeight="14.5" x14ac:dyDescent="0.35"/>
  <cols>
    <col min="1" max="2" width="4.1796875" bestFit="1" customWidth="1"/>
    <col min="3" max="3" width="3.1796875" bestFit="1" customWidth="1"/>
    <col min="4" max="4" width="3.7265625" bestFit="1" customWidth="1"/>
    <col min="5" max="5" width="2.7265625" bestFit="1" customWidth="1"/>
    <col min="6" max="6" width="3.36328125" bestFit="1" customWidth="1"/>
    <col min="7" max="7" width="2.36328125" bestFit="1" customWidth="1"/>
    <col min="9" max="9" width="4.1796875" bestFit="1" customWidth="1"/>
  </cols>
  <sheetData>
    <row r="1" spans="1:15" x14ac:dyDescent="0.35">
      <c r="B1" t="s">
        <v>634</v>
      </c>
      <c r="C1" t="s">
        <v>635</v>
      </c>
      <c r="D1" t="s">
        <v>636</v>
      </c>
      <c r="E1" t="s">
        <v>637</v>
      </c>
      <c r="F1" t="s">
        <v>638</v>
      </c>
      <c r="G1" t="s">
        <v>639</v>
      </c>
      <c r="J1" t="s">
        <v>634</v>
      </c>
      <c r="K1" t="s">
        <v>635</v>
      </c>
      <c r="L1" t="s">
        <v>636</v>
      </c>
      <c r="M1" t="s">
        <v>637</v>
      </c>
      <c r="N1" t="s">
        <v>638</v>
      </c>
      <c r="O1" t="s">
        <v>639</v>
      </c>
    </row>
    <row r="2" spans="1:15" x14ac:dyDescent="0.35">
      <c r="A2" t="s">
        <v>634</v>
      </c>
      <c r="B2" t="s">
        <v>575</v>
      </c>
      <c r="C2" t="s">
        <v>576</v>
      </c>
      <c r="D2" t="s">
        <v>577</v>
      </c>
      <c r="E2" t="s">
        <v>578</v>
      </c>
      <c r="F2" t="s">
        <v>579</v>
      </c>
      <c r="G2" t="s">
        <v>580</v>
      </c>
      <c r="I2" t="s">
        <v>634</v>
      </c>
      <c r="J2" t="s">
        <v>598</v>
      </c>
      <c r="K2" t="s">
        <v>604</v>
      </c>
      <c r="L2" t="s">
        <v>616</v>
      </c>
      <c r="M2" t="s">
        <v>610</v>
      </c>
      <c r="N2" t="s">
        <v>622</v>
      </c>
      <c r="O2" t="s">
        <v>628</v>
      </c>
    </row>
    <row r="3" spans="1:15" x14ac:dyDescent="0.35">
      <c r="A3" t="s">
        <v>635</v>
      </c>
      <c r="B3" t="s">
        <v>576</v>
      </c>
      <c r="C3" t="s">
        <v>577</v>
      </c>
      <c r="D3" t="s">
        <v>578</v>
      </c>
      <c r="E3" t="s">
        <v>579</v>
      </c>
      <c r="F3" t="s">
        <v>580</v>
      </c>
      <c r="G3" t="s">
        <v>575</v>
      </c>
      <c r="I3" t="s">
        <v>635</v>
      </c>
      <c r="J3" t="s">
        <v>599</v>
      </c>
      <c r="K3" t="s">
        <v>605</v>
      </c>
      <c r="L3" t="s">
        <v>617</v>
      </c>
      <c r="M3" t="s">
        <v>611</v>
      </c>
      <c r="N3" t="s">
        <v>623</v>
      </c>
      <c r="O3" t="s">
        <v>629</v>
      </c>
    </row>
    <row r="4" spans="1:15" x14ac:dyDescent="0.35">
      <c r="A4" t="s">
        <v>636</v>
      </c>
      <c r="B4" t="s">
        <v>577</v>
      </c>
      <c r="C4" t="s">
        <v>578</v>
      </c>
      <c r="D4" t="s">
        <v>579</v>
      </c>
      <c r="E4" t="s">
        <v>580</v>
      </c>
      <c r="F4" t="s">
        <v>575</v>
      </c>
      <c r="G4" t="s">
        <v>576</v>
      </c>
      <c r="I4" t="s">
        <v>636</v>
      </c>
      <c r="J4" t="s">
        <v>600</v>
      </c>
      <c r="K4" t="s">
        <v>606</v>
      </c>
      <c r="L4" t="s">
        <v>618</v>
      </c>
      <c r="M4" t="s">
        <v>612</v>
      </c>
      <c r="N4" t="s">
        <v>624</v>
      </c>
      <c r="O4" t="s">
        <v>630</v>
      </c>
    </row>
    <row r="5" spans="1:15" x14ac:dyDescent="0.35">
      <c r="A5" t="s">
        <v>637</v>
      </c>
      <c r="B5" t="s">
        <v>578</v>
      </c>
      <c r="C5" t="s">
        <v>579</v>
      </c>
      <c r="D5" t="s">
        <v>580</v>
      </c>
      <c r="E5" t="s">
        <v>575</v>
      </c>
      <c r="F5" t="s">
        <v>576</v>
      </c>
      <c r="G5" t="s">
        <v>577</v>
      </c>
      <c r="I5" t="s">
        <v>637</v>
      </c>
      <c r="J5" t="s">
        <v>601</v>
      </c>
      <c r="K5" t="s">
        <v>607</v>
      </c>
      <c r="L5" t="s">
        <v>619</v>
      </c>
      <c r="M5" t="s">
        <v>613</v>
      </c>
      <c r="N5" t="s">
        <v>625</v>
      </c>
      <c r="O5" t="s">
        <v>631</v>
      </c>
    </row>
    <row r="6" spans="1:15" x14ac:dyDescent="0.35">
      <c r="A6" t="s">
        <v>638</v>
      </c>
      <c r="B6" t="s">
        <v>579</v>
      </c>
      <c r="C6" t="s">
        <v>580</v>
      </c>
      <c r="D6" t="s">
        <v>575</v>
      </c>
      <c r="E6" t="s">
        <v>576</v>
      </c>
      <c r="F6" t="s">
        <v>577</v>
      </c>
      <c r="G6" t="s">
        <v>578</v>
      </c>
      <c r="I6" t="s">
        <v>638</v>
      </c>
      <c r="J6" t="s">
        <v>602</v>
      </c>
      <c r="K6" t="s">
        <v>608</v>
      </c>
      <c r="L6" t="s">
        <v>620</v>
      </c>
      <c r="M6" t="s">
        <v>614</v>
      </c>
      <c r="N6" t="s">
        <v>626</v>
      </c>
      <c r="O6" t="s">
        <v>632</v>
      </c>
    </row>
    <row r="7" spans="1:15" x14ac:dyDescent="0.35">
      <c r="A7" t="s">
        <v>639</v>
      </c>
      <c r="B7" t="s">
        <v>580</v>
      </c>
      <c r="C7" t="s">
        <v>575</v>
      </c>
      <c r="D7" t="s">
        <v>576</v>
      </c>
      <c r="E7" t="s">
        <v>577</v>
      </c>
      <c r="F7" t="s">
        <v>578</v>
      </c>
      <c r="G7" t="s">
        <v>579</v>
      </c>
      <c r="I7" t="s">
        <v>639</v>
      </c>
      <c r="J7" t="s">
        <v>603</v>
      </c>
      <c r="K7" t="s">
        <v>609</v>
      </c>
      <c r="L7" t="s">
        <v>621</v>
      </c>
      <c r="M7" t="s">
        <v>615</v>
      </c>
      <c r="N7" t="s">
        <v>627</v>
      </c>
      <c r="O7" t="s">
        <v>633</v>
      </c>
    </row>
    <row r="10" spans="1:15" x14ac:dyDescent="0.35">
      <c r="B10" t="s">
        <v>569</v>
      </c>
      <c r="C10" t="s">
        <v>570</v>
      </c>
      <c r="D10" t="s">
        <v>571</v>
      </c>
      <c r="E10" t="s">
        <v>572</v>
      </c>
      <c r="F10" t="s">
        <v>573</v>
      </c>
      <c r="G10" t="s">
        <v>574</v>
      </c>
    </row>
    <row r="11" spans="1:15" x14ac:dyDescent="0.35">
      <c r="A11" t="s">
        <v>569</v>
      </c>
      <c r="B11" t="s">
        <v>579</v>
      </c>
      <c r="C11" t="s">
        <v>576</v>
      </c>
      <c r="D11" t="s">
        <v>580</v>
      </c>
      <c r="E11" t="s">
        <v>575</v>
      </c>
      <c r="F11" t="s">
        <v>577</v>
      </c>
      <c r="G11" t="s">
        <v>578</v>
      </c>
    </row>
    <row r="12" spans="1:15" x14ac:dyDescent="0.35">
      <c r="A12" t="s">
        <v>570</v>
      </c>
      <c r="B12" t="s">
        <v>576</v>
      </c>
      <c r="C12" t="s">
        <v>577</v>
      </c>
      <c r="D12" t="s">
        <v>578</v>
      </c>
      <c r="E12" t="s">
        <v>579</v>
      </c>
      <c r="F12" t="s">
        <v>580</v>
      </c>
      <c r="G12" t="s">
        <v>575</v>
      </c>
    </row>
    <row r="13" spans="1:15" x14ac:dyDescent="0.35">
      <c r="A13" t="s">
        <v>571</v>
      </c>
      <c r="B13" t="s">
        <v>575</v>
      </c>
      <c r="C13" t="s">
        <v>579</v>
      </c>
      <c r="D13" t="s">
        <v>577</v>
      </c>
      <c r="E13" t="s">
        <v>576</v>
      </c>
      <c r="F13" t="s">
        <v>578</v>
      </c>
      <c r="G13" t="s">
        <v>574</v>
      </c>
    </row>
    <row r="14" spans="1:15" x14ac:dyDescent="0.35">
      <c r="A14" t="s">
        <v>572</v>
      </c>
      <c r="B14" t="s">
        <v>580</v>
      </c>
      <c r="C14" t="s">
        <v>578</v>
      </c>
      <c r="D14" t="s">
        <v>579</v>
      </c>
      <c r="E14" t="s">
        <v>577</v>
      </c>
      <c r="F14" t="s">
        <v>575</v>
      </c>
      <c r="G14" t="s">
        <v>576</v>
      </c>
    </row>
    <row r="15" spans="1:15" x14ac:dyDescent="0.35">
      <c r="A15" t="s">
        <v>573</v>
      </c>
      <c r="B15" t="s">
        <v>578</v>
      </c>
      <c r="C15" t="s">
        <v>575</v>
      </c>
      <c r="D15" t="s">
        <v>576</v>
      </c>
      <c r="E15" t="s">
        <v>580</v>
      </c>
      <c r="F15" t="s">
        <v>579</v>
      </c>
      <c r="G15" t="s">
        <v>577</v>
      </c>
    </row>
    <row r="16" spans="1:15" x14ac:dyDescent="0.35">
      <c r="A16" t="s">
        <v>574</v>
      </c>
      <c r="B16" t="s">
        <v>577</v>
      </c>
      <c r="C16" t="s">
        <v>580</v>
      </c>
      <c r="D16" t="s">
        <v>575</v>
      </c>
      <c r="E16" t="s">
        <v>578</v>
      </c>
      <c r="F16" t="s">
        <v>576</v>
      </c>
      <c r="G16" t="s">
        <v>579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main</vt:lpstr>
      <vt:lpstr>list1</vt:lpstr>
      <vt:lpstr>list2</vt:lpstr>
      <vt:lpstr>list3</vt:lpstr>
      <vt:lpstr>list4</vt:lpstr>
      <vt:lpstr>list5</vt:lpstr>
      <vt:lpstr>list6</vt:lpstr>
      <vt:lpstr>Latin Squares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Clemen</dc:creator>
  <cp:lastModifiedBy>Alexander Clemen</cp:lastModifiedBy>
  <dcterms:created xsi:type="dcterms:W3CDTF">2022-03-29T09:26:26Z</dcterms:created>
  <dcterms:modified xsi:type="dcterms:W3CDTF">2022-04-01T15:51:04Z</dcterms:modified>
</cp:coreProperties>
</file>