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Mohammadi\Google Drive\McGill University\TA &amp; Grader\TA ECSE 211 DPM 2017W (Dennis, Lowther)\Weekly Labs\Lab 1 Wall Follower\Demo\"/>
    </mc:Choice>
  </mc:AlternateContent>
  <bookViews>
    <workbookView xWindow="0" yWindow="0" windowWidth="20460" windowHeight="5940"/>
  </bookViews>
  <sheets>
    <sheet name="Grades" sheetId="1" r:id="rId1"/>
    <sheet name="Constants" sheetId="2" r:id="rId2"/>
  </sheets>
  <definedNames>
    <definedName name="grade0A">Constants!$B$2</definedName>
    <definedName name="grade0B">Constants!$B$3</definedName>
    <definedName name="grade1">Constants!$B$4</definedName>
    <definedName name="grade2">Constants!$B$5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4" i="1" l="1"/>
  <c r="I4" i="1"/>
  <c r="G5" i="1"/>
  <c r="G6" i="1"/>
  <c r="G7" i="1"/>
  <c r="G8" i="1"/>
  <c r="G9" i="1"/>
  <c r="G10" i="1"/>
  <c r="G11" i="1"/>
  <c r="G12" i="1"/>
  <c r="G13" i="1"/>
  <c r="G14" i="1"/>
  <c r="G15" i="1"/>
  <c r="G4" i="1"/>
  <c r="G3" i="1"/>
  <c r="K4" i="1"/>
  <c r="K5" i="1"/>
  <c r="K6" i="1"/>
  <c r="K7" i="1"/>
  <c r="K8" i="1"/>
  <c r="K9" i="1"/>
  <c r="K10" i="1"/>
  <c r="I5" i="1"/>
  <c r="I6" i="1"/>
  <c r="I7" i="1"/>
  <c r="I8" i="1"/>
  <c r="I9" i="1"/>
  <c r="I10" i="1"/>
  <c r="I11" i="1"/>
  <c r="K3" i="1" l="1"/>
  <c r="K15" i="1"/>
  <c r="K14" i="1"/>
  <c r="K13" i="1"/>
  <c r="K12" i="1"/>
  <c r="K11" i="1"/>
  <c r="I12" i="1"/>
  <c r="I13" i="1"/>
  <c r="I14" i="1"/>
  <c r="I15" i="1"/>
  <c r="I3" i="1"/>
  <c r="M3" i="1" s="1"/>
</calcChain>
</file>

<file path=xl/sharedStrings.xml><?xml version="1.0" encoding="utf-8"?>
<sst xmlns="http://schemas.openxmlformats.org/spreadsheetml/2006/main" count="39" uniqueCount="32">
  <si>
    <t>Group #</t>
  </si>
  <si>
    <t>Team Member 1</t>
  </si>
  <si>
    <t>Team Member 2</t>
  </si>
  <si>
    <t>Marks</t>
  </si>
  <si>
    <t>Signed Receipt?</t>
  </si>
  <si>
    <t>Demo Date</t>
  </si>
  <si>
    <t>Final Grade (30)</t>
  </si>
  <si>
    <t>TOTAL</t>
  </si>
  <si>
    <t>PART 1 (Bang Bang)</t>
  </si>
  <si>
    <t>Done?</t>
  </si>
  <si>
    <t>Lab Part</t>
  </si>
  <si>
    <t>Bang Bang</t>
  </si>
  <si>
    <t>P-Controller</t>
  </si>
  <si>
    <t>PART 2 (P-Controller)</t>
  </si>
  <si>
    <t>Penalty Points</t>
  </si>
  <si>
    <t>Grade 
Entered?</t>
  </si>
  <si>
    <t>COMMENTS</t>
  </si>
  <si>
    <t>Y</t>
  </si>
  <si>
    <t>Yes</t>
  </si>
  <si>
    <t>P1 +Points (10)</t>
  </si>
  <si>
    <t>P2 +Points (10)</t>
  </si>
  <si>
    <t>Smith</t>
  </si>
  <si>
    <t>John</t>
  </si>
  <si>
    <t>Doe</t>
  </si>
  <si>
    <t>Satisfactory understanding</t>
  </si>
  <si>
    <t>Full understanding</t>
  </si>
  <si>
    <t>PART 0 (Question)</t>
  </si>
  <si>
    <t>P0 +Points (10)</t>
  </si>
  <si>
    <t>S</t>
  </si>
  <si>
    <t>Level? S/F</t>
  </si>
  <si>
    <t xml:space="preserve">Jane 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</si>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</sst>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3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5" fontId="0" fillId="4" borderId="0" xfId="0" applyNumberFormat="1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6" borderId="7" xfId="0" applyNumberForma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0" borderId="7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Alignment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 wrapText="1"/>
    </xf>
    <xf numFmtId="164" fontId="2" fillId="7" borderId="11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zoomScale="115" zoomScaleNormal="115" workbookViewId="0">
      <selection activeCell="N4" sqref="N4"/>
    </sheetView>
  </sheetViews>
  <sheetFormatPr defaultRowHeight="15.75" x14ac:dyDescent="0.25"/>
  <cols>
    <col min="1" max="1" width="10.85546875" style="3" bestFit="1" customWidth="1"/>
    <col min="2" max="2" width="15.28515625" style="3" bestFit="1" customWidth="1"/>
    <col min="3" max="3" width="8" style="4" bestFit="1" customWidth="1"/>
    <col min="4" max="4" width="15.5703125" style="5" bestFit="1" customWidth="1"/>
    <col min="5" max="5" width="15.5703125" style="6" bestFit="1" customWidth="1"/>
    <col min="6" max="6" width="11" style="24" bestFit="1" customWidth="1"/>
    <col min="7" max="7" width="14.28515625" style="5" bestFit="1" customWidth="1"/>
    <col min="8" max="8" width="11.140625" style="24" bestFit="1" customWidth="1"/>
    <col min="9" max="9" width="14.28515625" style="5" bestFit="1" customWidth="1"/>
    <col min="10" max="10" width="11.140625" style="24" bestFit="1" customWidth="1"/>
    <col min="11" max="11" width="14.28515625" style="5" bestFit="1" customWidth="1"/>
    <col min="12" max="12" width="14.140625" style="15" customWidth="1"/>
    <col min="13" max="13" width="15.140625" style="15" bestFit="1" customWidth="1"/>
    <col min="14" max="14" width="9.7109375" style="29" bestFit="1" customWidth="1"/>
    <col min="15" max="15" width="53.28515625" style="15" bestFit="1" customWidth="1"/>
  </cols>
  <sheetData>
    <row r="1" spans="1:15" thickBot="1" x14ac:dyDescent="0.3">
      <c r="C1" s="5"/>
      <c r="F1" s="33" t="s">
        <v>26</v>
      </c>
      <c r="G1" s="34"/>
      <c r="H1" s="33" t="s">
        <v>8</v>
      </c>
      <c r="I1" s="34"/>
      <c r="J1" s="33" t="s">
        <v>13</v>
      </c>
      <c r="K1" s="34"/>
      <c r="L1" s="35" t="s">
        <v>14</v>
      </c>
      <c r="M1" s="16" t="s">
        <v>7</v>
      </c>
      <c r="N1" s="37" t="s">
        <v>15</v>
      </c>
      <c r="O1" s="39" t="s">
        <v>16</v>
      </c>
    </row>
    <row r="2" spans="1:15" s="1" customFormat="1" thickBot="1" x14ac:dyDescent="0.3">
      <c r="A2" s="8" t="s">
        <v>5</v>
      </c>
      <c r="B2" s="11" t="s">
        <v>4</v>
      </c>
      <c r="C2" s="9" t="s">
        <v>0</v>
      </c>
      <c r="D2" s="9" t="s">
        <v>1</v>
      </c>
      <c r="E2" s="10" t="s">
        <v>2</v>
      </c>
      <c r="F2" s="22" t="s">
        <v>29</v>
      </c>
      <c r="G2" s="12" t="s">
        <v>27</v>
      </c>
      <c r="H2" s="22" t="s">
        <v>9</v>
      </c>
      <c r="I2" s="12" t="s">
        <v>19</v>
      </c>
      <c r="J2" s="22" t="s">
        <v>9</v>
      </c>
      <c r="K2" s="12" t="s">
        <v>20</v>
      </c>
      <c r="L2" s="36"/>
      <c r="M2" s="13" t="s">
        <v>6</v>
      </c>
      <c r="N2" s="38"/>
      <c r="O2" s="40"/>
    </row>
    <row r="3" spans="1:15" x14ac:dyDescent="0.25">
      <c r="A3" s="19">
        <v>42745</v>
      </c>
      <c r="B3" s="19" t="s">
        <v>18</v>
      </c>
      <c r="C3" s="17">
        <v>22</v>
      </c>
      <c r="D3" s="18" t="s">
        <v>22</v>
      </c>
      <c r="E3" s="20" t="s">
        <v>23</v>
      </c>
      <c r="F3" s="23" t="s">
        <v>28</v>
      </c>
      <c r="G3" s="25">
        <f t="shared" ref="G3:G15" si="0">IF(OR(F3="s",F3="S"),grade0A,IF(OR(F3="F",F3="f"),grade0B,0))</f>
        <v>5</v>
      </c>
      <c r="H3" s="23" t="s">
        <v>17</v>
      </c>
      <c r="I3" s="25">
        <f>IF(OR(H3="Y",H3="y"),grade1,0)</f>
        <v>10</v>
      </c>
      <c r="J3" s="23" t="s">
        <v>17</v>
      </c>
      <c r="K3" s="25">
        <f>IF(OR(J3="Y",J3="y"),grade1,0)</f>
        <v>10</v>
      </c>
      <c r="L3" s="27">
        <v>0</v>
      </c>
      <c r="M3" s="26">
        <f>G3+I3+K3-L3</f>
        <v>25</v>
      </c>
      <c r="N3" s="28" t="s">
        <v>17</v>
      </c>
    </row>
    <row r="4" spans="1:15" x14ac:dyDescent="0.25">
      <c r="A4" s="19">
        <v>42745</v>
      </c>
      <c r="B4" s="19" t="s">
        <v>18</v>
      </c>
      <c r="C4" s="17">
        <v>12</v>
      </c>
      <c r="D4" s="18" t="s">
        <v>30</v>
      </c>
      <c r="E4" s="20" t="s">
        <v>21</v>
      </c>
      <c r="F4" s="23" t="s">
        <v>31</v>
      </c>
      <c r="G4" s="25">
        <f t="shared" si="0"/>
        <v>10</v>
      </c>
      <c r="H4" s="23" t="s">
        <v>17</v>
      </c>
      <c r="I4" s="25">
        <f t="shared" ref="I4:I15" si="1">IF(OR(H4="y",H4="y"),grade1,0)</f>
        <v>10</v>
      </c>
      <c r="J4" s="23" t="s">
        <v>17</v>
      </c>
      <c r="K4" s="25">
        <f t="shared" ref="K4:K15" si="2">IF(OR(J4="y",J4="y"),grade1,0)</f>
        <v>10</v>
      </c>
      <c r="L4" s="27">
        <v>0</v>
      </c>
      <c r="M4" s="26">
        <f>G4+I4+K4-L4</f>
        <v>30</v>
      </c>
      <c r="N4" s="28" t="s">
        <v>17</v>
      </c>
    </row>
    <row r="5" spans="1:15" x14ac:dyDescent="0.25">
      <c r="A5" s="19"/>
      <c r="B5" s="21"/>
      <c r="C5" s="17"/>
      <c r="D5" s="18"/>
      <c r="E5" s="20"/>
      <c r="F5" s="23"/>
      <c r="G5" s="25">
        <f t="shared" si="0"/>
        <v>0</v>
      </c>
      <c r="H5" s="23"/>
      <c r="I5" s="25">
        <f t="shared" si="1"/>
        <v>0</v>
      </c>
      <c r="J5" s="23"/>
      <c r="K5" s="25">
        <f t="shared" si="2"/>
        <v>0</v>
      </c>
      <c r="L5" s="27"/>
      <c r="M5" s="26">
        <f t="shared" ref="M5:M15" si="3">G5+I5+K5-L5</f>
        <v>0</v>
      </c>
      <c r="N5" s="28"/>
    </row>
    <row r="6" spans="1:15" x14ac:dyDescent="0.25">
      <c r="A6" s="19"/>
      <c r="B6" s="21"/>
      <c r="C6" s="17"/>
      <c r="D6" s="18"/>
      <c r="E6" s="20"/>
      <c r="F6" s="23"/>
      <c r="G6" s="25">
        <f t="shared" si="0"/>
        <v>0</v>
      </c>
      <c r="H6" s="23"/>
      <c r="I6" s="25">
        <f t="shared" si="1"/>
        <v>0</v>
      </c>
      <c r="J6" s="23"/>
      <c r="K6" s="25">
        <f t="shared" si="2"/>
        <v>0</v>
      </c>
      <c r="L6" s="27"/>
      <c r="M6" s="26">
        <f t="shared" si="3"/>
        <v>0</v>
      </c>
      <c r="N6" s="28"/>
    </row>
    <row r="7" spans="1:15" x14ac:dyDescent="0.25">
      <c r="A7" s="19"/>
      <c r="B7" s="21"/>
      <c r="C7" s="17"/>
      <c r="D7" s="18"/>
      <c r="E7" s="20"/>
      <c r="F7" s="23"/>
      <c r="G7" s="25">
        <f t="shared" si="0"/>
        <v>0</v>
      </c>
      <c r="H7" s="23"/>
      <c r="I7" s="25">
        <f t="shared" si="1"/>
        <v>0</v>
      </c>
      <c r="J7" s="23"/>
      <c r="K7" s="25">
        <f t="shared" si="2"/>
        <v>0</v>
      </c>
      <c r="L7" s="27"/>
      <c r="M7" s="26">
        <f t="shared" si="3"/>
        <v>0</v>
      </c>
      <c r="N7" s="28"/>
    </row>
    <row r="8" spans="1:15" x14ac:dyDescent="0.25">
      <c r="A8" s="19"/>
      <c r="B8" s="21"/>
      <c r="C8" s="17"/>
      <c r="D8" s="18"/>
      <c r="E8" s="20"/>
      <c r="F8" s="23"/>
      <c r="G8" s="25">
        <f t="shared" si="0"/>
        <v>0</v>
      </c>
      <c r="H8" s="23"/>
      <c r="I8" s="25">
        <f t="shared" si="1"/>
        <v>0</v>
      </c>
      <c r="J8" s="23"/>
      <c r="K8" s="25">
        <f t="shared" si="2"/>
        <v>0</v>
      </c>
      <c r="L8" s="27"/>
      <c r="M8" s="26">
        <f t="shared" si="3"/>
        <v>0</v>
      </c>
      <c r="N8" s="28"/>
    </row>
    <row r="9" spans="1:15" x14ac:dyDescent="0.25">
      <c r="A9" s="19"/>
      <c r="B9" s="21"/>
      <c r="C9" s="17"/>
      <c r="D9" s="18"/>
      <c r="E9" s="20"/>
      <c r="F9" s="23"/>
      <c r="G9" s="25">
        <f t="shared" si="0"/>
        <v>0</v>
      </c>
      <c r="H9" s="23"/>
      <c r="I9" s="25">
        <f t="shared" si="1"/>
        <v>0</v>
      </c>
      <c r="J9" s="23"/>
      <c r="K9" s="25">
        <f t="shared" si="2"/>
        <v>0</v>
      </c>
      <c r="L9" s="27"/>
      <c r="M9" s="26">
        <f t="shared" si="3"/>
        <v>0</v>
      </c>
      <c r="N9" s="28"/>
    </row>
    <row r="10" spans="1:15" x14ac:dyDescent="0.25">
      <c r="A10" s="19"/>
      <c r="B10" s="21"/>
      <c r="C10" s="17"/>
      <c r="D10" s="18"/>
      <c r="E10" s="20"/>
      <c r="F10" s="23"/>
      <c r="G10" s="25">
        <f t="shared" si="0"/>
        <v>0</v>
      </c>
      <c r="H10" s="23"/>
      <c r="I10" s="25">
        <f t="shared" si="1"/>
        <v>0</v>
      </c>
      <c r="J10" s="23"/>
      <c r="K10" s="25">
        <f t="shared" si="2"/>
        <v>0</v>
      </c>
      <c r="L10" s="27"/>
      <c r="M10" s="26">
        <f t="shared" si="3"/>
        <v>0</v>
      </c>
      <c r="N10" s="28"/>
    </row>
    <row r="11" spans="1:15" x14ac:dyDescent="0.25">
      <c r="A11" s="19"/>
      <c r="B11" s="21"/>
      <c r="C11" s="17"/>
      <c r="D11" s="18"/>
      <c r="E11" s="20"/>
      <c r="F11" s="23"/>
      <c r="G11" s="25">
        <f t="shared" si="0"/>
        <v>0</v>
      </c>
      <c r="H11" s="23"/>
      <c r="I11" s="25">
        <f t="shared" si="1"/>
        <v>0</v>
      </c>
      <c r="J11" s="23"/>
      <c r="K11" s="25">
        <f t="shared" si="2"/>
        <v>0</v>
      </c>
      <c r="L11" s="27"/>
      <c r="M11" s="26">
        <f t="shared" si="3"/>
        <v>0</v>
      </c>
      <c r="N11" s="28"/>
    </row>
    <row r="12" spans="1:15" x14ac:dyDescent="0.25">
      <c r="A12" s="19"/>
      <c r="B12" s="21"/>
      <c r="C12" s="17"/>
      <c r="D12" s="18"/>
      <c r="E12" s="20"/>
      <c r="F12" s="23"/>
      <c r="G12" s="25">
        <f t="shared" si="0"/>
        <v>0</v>
      </c>
      <c r="H12" s="23"/>
      <c r="I12" s="25">
        <f t="shared" si="1"/>
        <v>0</v>
      </c>
      <c r="J12" s="23"/>
      <c r="K12" s="25">
        <f t="shared" si="2"/>
        <v>0</v>
      </c>
      <c r="L12" s="27"/>
      <c r="M12" s="26">
        <f t="shared" si="3"/>
        <v>0</v>
      </c>
      <c r="N12" s="28"/>
    </row>
    <row r="13" spans="1:15" x14ac:dyDescent="0.25">
      <c r="A13" s="21"/>
      <c r="B13" s="21"/>
      <c r="C13" s="17"/>
      <c r="D13" s="18"/>
      <c r="E13" s="20"/>
      <c r="F13" s="23"/>
      <c r="G13" s="25">
        <f t="shared" si="0"/>
        <v>0</v>
      </c>
      <c r="H13" s="23"/>
      <c r="I13" s="25">
        <f t="shared" si="1"/>
        <v>0</v>
      </c>
      <c r="J13" s="23"/>
      <c r="K13" s="25">
        <f t="shared" si="2"/>
        <v>0</v>
      </c>
      <c r="L13" s="27"/>
      <c r="M13" s="26">
        <f t="shared" si="3"/>
        <v>0</v>
      </c>
      <c r="N13" s="28"/>
    </row>
    <row r="14" spans="1:15" x14ac:dyDescent="0.25">
      <c r="A14" s="21"/>
      <c r="B14" s="21"/>
      <c r="C14" s="17"/>
      <c r="D14" s="18"/>
      <c r="E14" s="20"/>
      <c r="F14" s="23"/>
      <c r="G14" s="25">
        <f t="shared" si="0"/>
        <v>0</v>
      </c>
      <c r="H14" s="23"/>
      <c r="I14" s="25">
        <f t="shared" si="1"/>
        <v>0</v>
      </c>
      <c r="J14" s="23"/>
      <c r="K14" s="25">
        <f t="shared" si="2"/>
        <v>0</v>
      </c>
      <c r="L14" s="27"/>
      <c r="M14" s="26">
        <f t="shared" si="3"/>
        <v>0</v>
      </c>
      <c r="N14" s="28"/>
    </row>
    <row r="15" spans="1:15" x14ac:dyDescent="0.25">
      <c r="A15" s="21"/>
      <c r="B15" s="21"/>
      <c r="C15" s="17"/>
      <c r="D15" s="18"/>
      <c r="E15" s="20"/>
      <c r="F15" s="23"/>
      <c r="G15" s="25">
        <f t="shared" si="0"/>
        <v>0</v>
      </c>
      <c r="H15" s="23"/>
      <c r="I15" s="25">
        <f t="shared" si="1"/>
        <v>0</v>
      </c>
      <c r="J15" s="23"/>
      <c r="K15" s="25">
        <f t="shared" si="2"/>
        <v>0</v>
      </c>
      <c r="L15" s="27"/>
      <c r="M15" s="26">
        <f t="shared" si="3"/>
        <v>0</v>
      </c>
      <c r="N15" s="28"/>
    </row>
    <row r="16" spans="1:15" x14ac:dyDescent="0.25">
      <c r="G16" s="7"/>
      <c r="I16" s="7"/>
      <c r="K16" s="7"/>
      <c r="L16" s="14"/>
      <c r="M16" s="14"/>
    </row>
  </sheetData>
  <mergeCells count="6">
    <mergeCell ref="O1:O2"/>
    <mergeCell ref="F1:G1"/>
    <mergeCell ref="H1:I1"/>
    <mergeCell ref="J1:K1"/>
    <mergeCell ref="L1:L2"/>
    <mergeCell ref="N1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3" sqref="B3"/>
    </sheetView>
  </sheetViews>
  <sheetFormatPr defaultRowHeight="15" x14ac:dyDescent="0.25"/>
  <cols>
    <col min="1" max="1" width="25" style="3" bestFit="1" customWidth="1"/>
    <col min="2" max="2" width="6.42578125" style="3" bestFit="1" customWidth="1"/>
    <col min="4" max="4" width="9.140625" style="3"/>
  </cols>
  <sheetData>
    <row r="1" spans="1:2" x14ac:dyDescent="0.25">
      <c r="A1" s="2" t="s">
        <v>10</v>
      </c>
      <c r="B1" s="2" t="s">
        <v>3</v>
      </c>
    </row>
    <row r="2" spans="1:2" x14ac:dyDescent="0.25">
      <c r="A2" s="31" t="s">
        <v>24</v>
      </c>
      <c r="B2" s="30">
        <v>5</v>
      </c>
    </row>
    <row r="3" spans="1:2" x14ac:dyDescent="0.25">
      <c r="A3" s="31" t="s">
        <v>25</v>
      </c>
      <c r="B3" s="30">
        <v>10</v>
      </c>
    </row>
    <row r="4" spans="1:2" x14ac:dyDescent="0.25">
      <c r="A4" s="32" t="s">
        <v>11</v>
      </c>
      <c r="B4" s="3">
        <v>10</v>
      </c>
    </row>
    <row r="5" spans="1:2" x14ac:dyDescent="0.25">
      <c r="A5" s="32" t="s">
        <v>12</v>
      </c>
      <c r="B5" s="3">
        <v>10</v>
      </c>
    </row>
    <row r="10" spans="1:2" x14ac:dyDescent="0.25">
      <c r="A10" s="2"/>
    </row>
    <row r="11" spans="1:2" x14ac:dyDescent="0.25">
      <c r="A1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Grades</vt:lpstr>
      <vt:lpstr>Constants</vt:lpstr>
      <vt:lpstr>grade0A</vt:lpstr>
      <vt:lpstr>grade0B</vt:lpstr>
      <vt:lpstr>grade1</vt:lpstr>
      <vt:lpstr>grade2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MHMohammadi</dc:creator>
  <cp:lastModifiedBy>MHMohammadi</cp:lastModifiedBy>
  <dcterms:created xsi:type="dcterms:W3CDTF">2015-09-28T14:49:29Z</dcterms:created>
  <dcterms:modified xsi:type="dcterms:W3CDTF">2017-01-11T19:30:59Z</dcterms:modified>
</cp:coreProperties>
</file>