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 match" sheetId="1" r:id="rId4"/>
    <sheet state="visible" name="DataSet" sheetId="2" r:id="rId5"/>
    <sheet state="visible" name="Description for Attributes" sheetId="3" r:id="rId6"/>
    <sheet state="visible" name="Picture Set Up" sheetId="4" r:id="rId7"/>
  </sheets>
  <definedNames/>
  <calcPr/>
  <extLst>
    <ext uri="GoogleSheetsCustomDataVersion2">
      <go:sheetsCustomData xmlns:go="http://customooxmlschemas.google.com/" r:id="rId8" roundtripDataChecksum="fzJlfuq9PzpelTjKuayYaMDKt61LZwFFnWjWpH3zxzY="/>
    </ext>
  </extLst>
</workbook>
</file>

<file path=xl/sharedStrings.xml><?xml version="1.0" encoding="utf-8"?>
<sst xmlns="http://schemas.openxmlformats.org/spreadsheetml/2006/main" count="4173" uniqueCount="731">
  <si>
    <t>Brand</t>
  </si>
  <si>
    <t>Schaffrath</t>
  </si>
  <si>
    <t>Base Model SKU</t>
  </si>
  <si>
    <t>CT001</t>
  </si>
  <si>
    <t>Attribute 1 (Material)</t>
  </si>
  <si>
    <t>Gold (R)</t>
  </si>
  <si>
    <t>Attribute 2 (Size CS)</t>
  </si>
  <si>
    <t>Attribute 3 (Quality CS)</t>
  </si>
  <si>
    <t>G SI</t>
  </si>
  <si>
    <t>Attribute 4 (Textile color)</t>
  </si>
  <si>
    <t>RED</t>
  </si>
  <si>
    <t>Return Value</t>
  </si>
  <si>
    <t>SCH-00001-000034</t>
  </si>
  <si>
    <t>Brand Code</t>
  </si>
  <si>
    <t>Collection Code</t>
  </si>
  <si>
    <t>Collection Description</t>
  </si>
  <si>
    <t>Subcollection Code</t>
  </si>
  <si>
    <t>Base Model Code</t>
  </si>
  <si>
    <t>Type of product</t>
  </si>
  <si>
    <t>Code</t>
  </si>
  <si>
    <t>Manufacturer Reference No.</t>
  </si>
  <si>
    <t>Attribute Code 1</t>
  </si>
  <si>
    <t>Attribute Code 1 Value</t>
  </si>
  <si>
    <t>Attribute Code 2</t>
  </si>
  <si>
    <t>Attribute Code 2 Value</t>
  </si>
  <si>
    <t>Attribute Code 3</t>
  </si>
  <si>
    <t>Attribute Code 3 Value</t>
  </si>
  <si>
    <t>Attribute Code 4</t>
  </si>
  <si>
    <t>Attribute Code 4 Value</t>
  </si>
  <si>
    <t>Attribute Code 5</t>
  </si>
  <si>
    <t>Attribute Code 5 Value</t>
  </si>
  <si>
    <t>Attribute Code 6</t>
  </si>
  <si>
    <t>Attribute Code 6 Value</t>
  </si>
  <si>
    <t>Attribute Code 7</t>
  </si>
  <si>
    <t>Attribute Code 7 Value</t>
  </si>
  <si>
    <t>Attribute Code 8</t>
  </si>
  <si>
    <t>Attribute Code 8 Value</t>
  </si>
  <si>
    <t>Attribute Code 9</t>
  </si>
  <si>
    <t>Attribute Code 9 Value</t>
  </si>
  <si>
    <t>Attribute Code 10</t>
  </si>
  <si>
    <t>Attribute Code 10 Value</t>
  </si>
  <si>
    <t>Attribute Code 11</t>
  </si>
  <si>
    <t>Attribute Code 11 Value</t>
  </si>
  <si>
    <t>Attribute Code 12</t>
  </si>
  <si>
    <t>Attribute Code 12 Value</t>
  </si>
  <si>
    <t>Attribute Code 13</t>
  </si>
  <si>
    <t>Attribute Code 13 Value</t>
  </si>
  <si>
    <t>Attribute Code 14</t>
  </si>
  <si>
    <t>Attribute Code 14 Value</t>
  </si>
  <si>
    <t>Attribute Code 15</t>
  </si>
  <si>
    <t>Attribute Code 15 Value</t>
  </si>
  <si>
    <t>Picture Link</t>
  </si>
  <si>
    <t>CAPOLAVORO</t>
  </si>
  <si>
    <t>COL000021</t>
  </si>
  <si>
    <t>SUB000014</t>
  </si>
  <si>
    <t>CAP-00001</t>
  </si>
  <si>
    <t>Bracelet</t>
  </si>
  <si>
    <t>CAP-00001-000001</t>
  </si>
  <si>
    <t>AB9AMF00368.INNEN.16</t>
  </si>
  <si>
    <t>00368</t>
  </si>
  <si>
    <t>MATERIAL</t>
  </si>
  <si>
    <t>GOLD(R)</t>
  </si>
  <si>
    <t>TYPE OF CS</t>
  </si>
  <si>
    <t>AMETHYST</t>
  </si>
  <si>
    <t>COLOR OF CS</t>
  </si>
  <si>
    <t>LILAC</t>
  </si>
  <si>
    <t>SIZE</t>
  </si>
  <si>
    <t>16CM</t>
  </si>
  <si>
    <t>CAP-00001-000002</t>
  </si>
  <si>
    <t>AB9AMF00368.INNEN.17</t>
  </si>
  <si>
    <t>17CM</t>
  </si>
  <si>
    <t>CAP-00001-000003</t>
  </si>
  <si>
    <t>AB9AMF00368.INNEN.18</t>
  </si>
  <si>
    <t>18CM</t>
  </si>
  <si>
    <t>CAP-00002</t>
  </si>
  <si>
    <t>CAP-00002-000001</t>
  </si>
  <si>
    <t>AB9MOG00368.INNEN.16</t>
  </si>
  <si>
    <t>MORGANITE</t>
  </si>
  <si>
    <t>ROSA</t>
  </si>
  <si>
    <t>CAP-00002-000002</t>
  </si>
  <si>
    <t>AB9MOG00368.INNEN.17</t>
  </si>
  <si>
    <t>CAP-00002-000003</t>
  </si>
  <si>
    <t>AB9MOG00368.INNEN.18</t>
  </si>
  <si>
    <t>CAP-00003</t>
  </si>
  <si>
    <t>CAP-00003-000001</t>
  </si>
  <si>
    <t>AB9PRA00368.INNEN.16</t>
  </si>
  <si>
    <t>PRASIOLITE</t>
  </si>
  <si>
    <t>GREEN</t>
  </si>
  <si>
    <t>CAP-00003-000002</t>
  </si>
  <si>
    <t>AB9PRA00368.INNEN.17</t>
  </si>
  <si>
    <t>CAP-00003-000003</t>
  </si>
  <si>
    <t>AB9PRA00368.INNEN.18</t>
  </si>
  <si>
    <t>CAP-00004</t>
  </si>
  <si>
    <t>CAP-00004-000001</t>
  </si>
  <si>
    <t>AB8TOL00368.INNEN.16</t>
  </si>
  <si>
    <t>GOLD(W)</t>
  </si>
  <si>
    <t>TOPAZ</t>
  </si>
  <si>
    <t>BLUE</t>
  </si>
  <si>
    <t>CAP-00004-000002</t>
  </si>
  <si>
    <t>AB8TOL00368.INNEN.17</t>
  </si>
  <si>
    <t>CAP-00004-000003</t>
  </si>
  <si>
    <t>AB8TOL00368.INNEN.18</t>
  </si>
  <si>
    <t>CAP-00005</t>
  </si>
  <si>
    <t>CAP-00005-000001</t>
  </si>
  <si>
    <t>AB8TOA00368.INNEN.16</t>
  </si>
  <si>
    <t>SKY BLUE</t>
  </si>
  <si>
    <t>CAP-00005-000002</t>
  </si>
  <si>
    <t>AB8TOA00368.INNEN.17</t>
  </si>
  <si>
    <t>CAP-00005-000003</t>
  </si>
  <si>
    <t>AB8TOA00368.INNEN.18</t>
  </si>
  <si>
    <t>CAP-00006</t>
  </si>
  <si>
    <t>CAP-00006-000001</t>
  </si>
  <si>
    <t>AB8TOZ00368.INNEN.19</t>
  </si>
  <si>
    <t>19CM</t>
  </si>
  <si>
    <t>CAP-00007</t>
  </si>
  <si>
    <t>CAP-00007-000001</t>
  </si>
  <si>
    <t>AB8TOZ00368.INNEN.20</t>
  </si>
  <si>
    <t>20CM</t>
  </si>
  <si>
    <t>CARTIER</t>
  </si>
  <si>
    <t>COL000019</t>
  </si>
  <si>
    <t>CAR-00001</t>
  </si>
  <si>
    <t>Ring</t>
  </si>
  <si>
    <t>CAR-00001-000001</t>
  </si>
  <si>
    <t>CRB4084600TEST0115CM</t>
  </si>
  <si>
    <t>CRB4084600TEST01</t>
  </si>
  <si>
    <t>15CM</t>
  </si>
  <si>
    <t>CAR-00001-000002</t>
  </si>
  <si>
    <t>CRB4084600TEST0116CM</t>
  </si>
  <si>
    <t>CAR-00001-000003</t>
  </si>
  <si>
    <t>CRB4084600TEST0117CM</t>
  </si>
  <si>
    <t>CAR-00001-000004</t>
  </si>
  <si>
    <t>CRB4084600TEST0118CM</t>
  </si>
  <si>
    <t>CAR-00001-000005</t>
  </si>
  <si>
    <t>CRB4084600TEST0119CM</t>
  </si>
  <si>
    <t>CAR-00001-000006</t>
  </si>
  <si>
    <t>CRB4084600TEST0120CM</t>
  </si>
  <si>
    <t>CAR-00001-000007</t>
  </si>
  <si>
    <t>CRB4084600TEST0215CM</t>
  </si>
  <si>
    <t>CRB4084600TEST02</t>
  </si>
  <si>
    <t>GOLD(Y)</t>
  </si>
  <si>
    <t>CAR-00001-000008</t>
  </si>
  <si>
    <t>CRB4084600TEST0216CM</t>
  </si>
  <si>
    <t>CAR-00001-000009</t>
  </si>
  <si>
    <t>CRB4084600TEST0217CM</t>
  </si>
  <si>
    <t>CAR-00001-000010</t>
  </si>
  <si>
    <t>CRB4084600TEST0218CM</t>
  </si>
  <si>
    <t>CAR-00001-000011</t>
  </si>
  <si>
    <t>CRB4084600TEST0219CM</t>
  </si>
  <si>
    <t>CAR-00001-000012</t>
  </si>
  <si>
    <t>CRB4084600TEST0220CM</t>
  </si>
  <si>
    <t>CAR-00001-000013</t>
  </si>
  <si>
    <t>CRB4084600TEST0315CM</t>
  </si>
  <si>
    <t>CRB4084600TEST03</t>
  </si>
  <si>
    <t>CAR-00001-000014</t>
  </si>
  <si>
    <t>CRB4084600TEST0316CM</t>
  </si>
  <si>
    <t>CAR-00001-000015</t>
  </si>
  <si>
    <t>CRB4084600TEST0317CM</t>
  </si>
  <si>
    <t>CAR-00001-000016</t>
  </si>
  <si>
    <t>CRB4084600TEST0318CM</t>
  </si>
  <si>
    <t>CAR-00001-000017</t>
  </si>
  <si>
    <t>CRB4084600TEST0319CM</t>
  </si>
  <si>
    <t>CAR-00001-000018</t>
  </si>
  <si>
    <t>CRB4084600TEST0320CM</t>
  </si>
  <si>
    <t>CAR-00002</t>
  </si>
  <si>
    <t>CAR-00002-000001</t>
  </si>
  <si>
    <t>CRB6047517TEST0144MM</t>
  </si>
  <si>
    <t>CRB6047517TEST01</t>
  </si>
  <si>
    <t>44MM</t>
  </si>
  <si>
    <t>CAR-00002-000002</t>
  </si>
  <si>
    <t>CRB6047517TEST0145MM</t>
  </si>
  <si>
    <t>45MM</t>
  </si>
  <si>
    <t>CAR-00002-000003</t>
  </si>
  <si>
    <t>CRB6047517TEST0146MM</t>
  </si>
  <si>
    <t>46MM</t>
  </si>
  <si>
    <t>CAR-00002-000004</t>
  </si>
  <si>
    <t>CRB6047517TEST0147MM</t>
  </si>
  <si>
    <t>47MM</t>
  </si>
  <si>
    <t>CAR-00002-000005</t>
  </si>
  <si>
    <t>CRB6047517TEST0148MM</t>
  </si>
  <si>
    <t>48MM</t>
  </si>
  <si>
    <t>CAR-00002-000006</t>
  </si>
  <si>
    <t>CRB6047517TEST0149MM</t>
  </si>
  <si>
    <t>49MM</t>
  </si>
  <si>
    <t>CAR-00002-000007</t>
  </si>
  <si>
    <t>CRB6047517TEST0244MM</t>
  </si>
  <si>
    <t>CRB6047517TEST02</t>
  </si>
  <si>
    <t>CAR-00002-000008</t>
  </si>
  <si>
    <t>CRB6047517TEST0245MM</t>
  </si>
  <si>
    <t>CAR-00002-000009</t>
  </si>
  <si>
    <t>CRB6047517TEST0246MM</t>
  </si>
  <si>
    <t>CAR-00002-000010</t>
  </si>
  <si>
    <t>CRB6047517TEST0247MM</t>
  </si>
  <si>
    <t>CAR-00002-000011</t>
  </si>
  <si>
    <t>CRB6047517TEST0248MM</t>
  </si>
  <si>
    <t>CAR-00002-000012</t>
  </si>
  <si>
    <t>CRB6047517TEST0249MM</t>
  </si>
  <si>
    <t>CAR-00002-000013</t>
  </si>
  <si>
    <t>CRB6047517TEST0344MM</t>
  </si>
  <si>
    <t>CRB6047517TEST03</t>
  </si>
  <si>
    <t>CAR-00002-000014</t>
  </si>
  <si>
    <t>CRB6047517TEST0345MM</t>
  </si>
  <si>
    <t>CAR-00002-000015</t>
  </si>
  <si>
    <t>CRB6047517TEST0346MM</t>
  </si>
  <si>
    <t>CAR-00002-000016</t>
  </si>
  <si>
    <t>CRB6047517TEST0347MM</t>
  </si>
  <si>
    <t>CAR-00002-000017</t>
  </si>
  <si>
    <t>CRB6047517TEST0348MM</t>
  </si>
  <si>
    <t>CAR-00002-000018</t>
  </si>
  <si>
    <t>CRB6047517TEST0349MM</t>
  </si>
  <si>
    <t>CAR-00002-000019</t>
  </si>
  <si>
    <t>CRB6047517TEST0444MM</t>
  </si>
  <si>
    <t>CRB6047517TEST04</t>
  </si>
  <si>
    <t>PLATIN</t>
  </si>
  <si>
    <t>CAR-00002-000020</t>
  </si>
  <si>
    <t>CRB6047517TEST0445MM</t>
  </si>
  <si>
    <t>CAR-00002-000021</t>
  </si>
  <si>
    <t>CRB6047517TEST0446MM</t>
  </si>
  <si>
    <t>CAR-00002-000022</t>
  </si>
  <si>
    <t>CRB6047517TEST0447MM</t>
  </si>
  <si>
    <t>CAR-00002-000023</t>
  </si>
  <si>
    <t>CRB6047517TEST0448MM</t>
  </si>
  <si>
    <t>CAR-00002-000024</t>
  </si>
  <si>
    <t>CRB6047517TEST0449MM</t>
  </si>
  <si>
    <t>CAR-00002-000025</t>
  </si>
  <si>
    <t>CRB6047517TEST0450MM</t>
  </si>
  <si>
    <t>50MM</t>
  </si>
  <si>
    <t>POMELLATO</t>
  </si>
  <si>
    <t>COL000017</t>
  </si>
  <si>
    <t>SUB000011</t>
  </si>
  <si>
    <t>POM-00001</t>
  </si>
  <si>
    <t>POM-00001-000001</t>
  </si>
  <si>
    <t>PAC0100_O7BKR_SM000</t>
  </si>
  <si>
    <t>PAC0100</t>
  </si>
  <si>
    <t>EMERALD</t>
  </si>
  <si>
    <t>SIZE CS (CT)</t>
  </si>
  <si>
    <t>POM-00001-000002</t>
  </si>
  <si>
    <t>PAC0100_O7BRK_RU000</t>
  </si>
  <si>
    <t>RUBY</t>
  </si>
  <si>
    <t>POM-00001-000003</t>
  </si>
  <si>
    <t>PAC0100_O2WHR_DB000</t>
  </si>
  <si>
    <t>DIAMANT</t>
  </si>
  <si>
    <t>POM-00001-000004</t>
  </si>
  <si>
    <t>PAC0100_O2BWR_ZA000</t>
  </si>
  <si>
    <t>SAPPHIRE</t>
  </si>
  <si>
    <t>SCHAFFRATH</t>
  </si>
  <si>
    <t>COL000015</t>
  </si>
  <si>
    <t>SUB000009</t>
  </si>
  <si>
    <t>SCH-00001</t>
  </si>
  <si>
    <t>SCH-00001-000001</t>
  </si>
  <si>
    <t>751-ct001-12-11-rw</t>
  </si>
  <si>
    <t>TEXTILE COLOR</t>
  </si>
  <si>
    <t>BLACK</t>
  </si>
  <si>
    <t>CUT OF CS</t>
  </si>
  <si>
    <t>BRILLIANT</t>
  </si>
  <si>
    <t>WHITE</t>
  </si>
  <si>
    <t>SCH-00001-000002</t>
  </si>
  <si>
    <t>751-ct001-12-03-rw</t>
  </si>
  <si>
    <t>SCH-00001-000003</t>
  </si>
  <si>
    <t>211-ct001-12-11-ww</t>
  </si>
  <si>
    <t>SCH-00001-000004</t>
  </si>
  <si>
    <t>211-ct001-12-03-ww</t>
  </si>
  <si>
    <t>SCH-00001-000005</t>
  </si>
  <si>
    <t>111-ct001-12-11-gw</t>
  </si>
  <si>
    <t>SCH-00001-000006</t>
  </si>
  <si>
    <t>111-ct001-12-03-gw</t>
  </si>
  <si>
    <t>SCH-00001-000007</t>
  </si>
  <si>
    <t>751-ct001-18-11-rw</t>
  </si>
  <si>
    <t>SCH-00001-000008</t>
  </si>
  <si>
    <t>751-ct001-18-03-rw</t>
  </si>
  <si>
    <t>SCH-00001-000009</t>
  </si>
  <si>
    <t>211-ct001-18-11-ww</t>
  </si>
  <si>
    <t>SCH-00001-000010</t>
  </si>
  <si>
    <t>211-ct001-18-03-ww</t>
  </si>
  <si>
    <t>SCH-00001-000011</t>
  </si>
  <si>
    <t>111-ct001-18-11-gw</t>
  </si>
  <si>
    <t>SCH-00001-000012</t>
  </si>
  <si>
    <t>111-ct001-18-03-gw</t>
  </si>
  <si>
    <t>SCH-00001-000013</t>
  </si>
  <si>
    <t>751-ct001-30-11-rw</t>
  </si>
  <si>
    <t>SCH-00001-000014</t>
  </si>
  <si>
    <t>751-ct001-30-03-rw</t>
  </si>
  <si>
    <t>SCH-00001-000015</t>
  </si>
  <si>
    <t>211-ct001-30-11-ww</t>
  </si>
  <si>
    <t>SCH-00001-000016</t>
  </si>
  <si>
    <t>211-ct001-30-03-ww</t>
  </si>
  <si>
    <t>SCH-00001-000017</t>
  </si>
  <si>
    <t>111-ct001-30-11-gw</t>
  </si>
  <si>
    <t>SCH-00001-000018</t>
  </si>
  <si>
    <t>111-ct001-30-03-gw</t>
  </si>
  <si>
    <t>SCH-00001-000019</t>
  </si>
  <si>
    <t>751-ct001-40-11-rw</t>
  </si>
  <si>
    <t>SCH-00001-000020</t>
  </si>
  <si>
    <t>751-ct001-40-03-rw</t>
  </si>
  <si>
    <t>SCH-00001-000021</t>
  </si>
  <si>
    <t>211-ct001-40-11-ww</t>
  </si>
  <si>
    <t>SCH-00001-000022</t>
  </si>
  <si>
    <t>211-ct001-40-03-ww</t>
  </si>
  <si>
    <t>SCH-00001-000023</t>
  </si>
  <si>
    <t>111-ct001-40-11-gw</t>
  </si>
  <si>
    <t>SCH-00001-000024</t>
  </si>
  <si>
    <t>111-ct001-40-03-gw</t>
  </si>
  <si>
    <t>SCH-00001-000025</t>
  </si>
  <si>
    <t>751-ct001-50-11-rw</t>
  </si>
  <si>
    <t>SCH-00001-000026</t>
  </si>
  <si>
    <t>751-ct001-50-03-rw</t>
  </si>
  <si>
    <t>SCH-00001-000027</t>
  </si>
  <si>
    <t>211-ct001-50-11-ww</t>
  </si>
  <si>
    <t>SCH-00001-000028</t>
  </si>
  <si>
    <t>211-ct001-50-03-ww</t>
  </si>
  <si>
    <t>SCH-00001-000029</t>
  </si>
  <si>
    <t>111-ct001-50-11-gw</t>
  </si>
  <si>
    <t>SCH-00001-000030</t>
  </si>
  <si>
    <t>111-ct001-50-03-gw</t>
  </si>
  <si>
    <t>SCH-00001-000031</t>
  </si>
  <si>
    <t>751-ct001-70-11-rw</t>
  </si>
  <si>
    <t>SCH-00001-000032</t>
  </si>
  <si>
    <t>751-ct001-70-03-rw</t>
  </si>
  <si>
    <t>SCH-00001-000033</t>
  </si>
  <si>
    <t>211-ct001-70-11-ww</t>
  </si>
  <si>
    <t>211-ct001-70-03-ww</t>
  </si>
  <si>
    <t>SCH-00001-000035</t>
  </si>
  <si>
    <t>111-ct001-70-11-gw</t>
  </si>
  <si>
    <t>SCH-00001-000036</t>
  </si>
  <si>
    <t>111-ct001-70-03-gw</t>
  </si>
  <si>
    <t>SCH-00001-000037</t>
  </si>
  <si>
    <t>751-ct001-100-11-rw</t>
  </si>
  <si>
    <t>SCH-00001-000038</t>
  </si>
  <si>
    <t>751-ct001-100-03-rw</t>
  </si>
  <si>
    <t>SCH-00001-000039</t>
  </si>
  <si>
    <t>211-ct001-100-11-ww</t>
  </si>
  <si>
    <t>SCH-00001-000040</t>
  </si>
  <si>
    <t>211-ct001-100-03-ww</t>
  </si>
  <si>
    <t>SCH-00001-000041</t>
  </si>
  <si>
    <t>111-ct001-100-11-gw</t>
  </si>
  <si>
    <t>SCH-00001-000042</t>
  </si>
  <si>
    <t>111-ct001-100-03-gw</t>
  </si>
  <si>
    <t>SCH-00002</t>
  </si>
  <si>
    <t>SCH-00002-000001</t>
  </si>
  <si>
    <t>111-ct002-100</t>
  </si>
  <si>
    <t>CT002</t>
  </si>
  <si>
    <t>SCH-00003</t>
  </si>
  <si>
    <t>Necklace</t>
  </si>
  <si>
    <t>SCH-00003-000001</t>
  </si>
  <si>
    <t>111-ct002-100-0</t>
  </si>
  <si>
    <t>COL000010</t>
  </si>
  <si>
    <t>Tester</t>
  </si>
  <si>
    <t>SCH-00004</t>
  </si>
  <si>
    <t>Earring</t>
  </si>
  <si>
    <t>SCH-00004-000001</t>
  </si>
  <si>
    <t>111-ct002-100-03</t>
  </si>
  <si>
    <t>SCH-00004-000002</t>
  </si>
  <si>
    <t>SCH-00005</t>
  </si>
  <si>
    <t>Accessoires</t>
  </si>
  <si>
    <t>SCH-00005-000001</t>
  </si>
  <si>
    <t>111-ct002-100-03-gw</t>
  </si>
  <si>
    <t>SCH-00005-000002</t>
  </si>
  <si>
    <t>111-ct002-100-03-gt</t>
  </si>
  <si>
    <t>SCHMUCKWERK</t>
  </si>
  <si>
    <t>COL000016</t>
  </si>
  <si>
    <t>SUB000010</t>
  </si>
  <si>
    <t>SMW-00005</t>
  </si>
  <si>
    <t>SMW-00005-000001</t>
  </si>
  <si>
    <t>GR225-RG-50</t>
  </si>
  <si>
    <t>GR225</t>
  </si>
  <si>
    <t>QUALITY CS</t>
  </si>
  <si>
    <t>TW/VS</t>
  </si>
  <si>
    <t>SMW-00005-000002</t>
  </si>
  <si>
    <t>GR225-RG-51</t>
  </si>
  <si>
    <t>SMW-00005-000003</t>
  </si>
  <si>
    <t>GR225-RG-52</t>
  </si>
  <si>
    <t>SMW-00005-000004</t>
  </si>
  <si>
    <t>GR225-RG-53</t>
  </si>
  <si>
    <t>SMW-00005-000005</t>
  </si>
  <si>
    <t>GR225-RG-54</t>
  </si>
  <si>
    <t>SMW-00005-000006</t>
  </si>
  <si>
    <t>GR225-RG-55</t>
  </si>
  <si>
    <t>SMW-00005-000007</t>
  </si>
  <si>
    <t>GR225-RG-56</t>
  </si>
  <si>
    <t>SMW-00005-000008</t>
  </si>
  <si>
    <t>GR225-RG-57</t>
  </si>
  <si>
    <t>SMW-00005-000009</t>
  </si>
  <si>
    <t>GR225-RG-58</t>
  </si>
  <si>
    <t>SMW-00005-000010</t>
  </si>
  <si>
    <t>GR225-RG-59</t>
  </si>
  <si>
    <t>SMW-00005-000011</t>
  </si>
  <si>
    <t>GR225-RG-60</t>
  </si>
  <si>
    <t>SMW-00005-000012</t>
  </si>
  <si>
    <t>GR225-RG-61</t>
  </si>
  <si>
    <t>SMW-00005-000013</t>
  </si>
  <si>
    <t>GR225-RG-62</t>
  </si>
  <si>
    <t>SMW-00005-000014</t>
  </si>
  <si>
    <t>GR225-RG-63</t>
  </si>
  <si>
    <t>SMW-00005-000015</t>
  </si>
  <si>
    <t>GR225-RG-64</t>
  </si>
  <si>
    <t>SMW-00005-000016</t>
  </si>
  <si>
    <t>GR225-WG-50</t>
  </si>
  <si>
    <t>SMW-00005-000017</t>
  </si>
  <si>
    <t>GR225-WG-51</t>
  </si>
  <si>
    <t>SMW-00005-000018</t>
  </si>
  <si>
    <t>GR225-WG-52</t>
  </si>
  <si>
    <t>SMW-00005-000019</t>
  </si>
  <si>
    <t>GR225-WG-53</t>
  </si>
  <si>
    <t>SMW-00005-000020</t>
  </si>
  <si>
    <t>GR225-WG-54</t>
  </si>
  <si>
    <t>SMW-00005-000021</t>
  </si>
  <si>
    <t>GR225-WG-55</t>
  </si>
  <si>
    <t>SMW-00005-000022</t>
  </si>
  <si>
    <t>GR225-WG-56</t>
  </si>
  <si>
    <t>SMW-00005-000023</t>
  </si>
  <si>
    <t>GR225-WG-57</t>
  </si>
  <si>
    <t>SMW-00005-000024</t>
  </si>
  <si>
    <t>GR225-WG-58</t>
  </si>
  <si>
    <t>SMW-00005-000025</t>
  </si>
  <si>
    <t>GR225-WG-59</t>
  </si>
  <si>
    <t>SMW-00005-000026</t>
  </si>
  <si>
    <t>GR225-WG-60</t>
  </si>
  <si>
    <t>SMW-00005-000027</t>
  </si>
  <si>
    <t>GR225-WG-61</t>
  </si>
  <si>
    <t>SMW-00005-000028</t>
  </si>
  <si>
    <t>GR225-WG-62</t>
  </si>
  <si>
    <t>SMW-00005-000029</t>
  </si>
  <si>
    <t>GR225-WG-63</t>
  </si>
  <si>
    <t>SMW-00005-000030</t>
  </si>
  <si>
    <t>GR225-WG-64</t>
  </si>
  <si>
    <t>SMW-00005-000031</t>
  </si>
  <si>
    <t>GR225-GG-50</t>
  </si>
  <si>
    <t>SMW-00005-000032</t>
  </si>
  <si>
    <t>GR225-GG-51</t>
  </si>
  <si>
    <t>SMW-00005-000033</t>
  </si>
  <si>
    <t>GR225-GG-52</t>
  </si>
  <si>
    <t>SMW-00005-000034</t>
  </si>
  <si>
    <t>GR225-GG-53</t>
  </si>
  <si>
    <t>SMW-00005-000035</t>
  </si>
  <si>
    <t>GR225-GG-54</t>
  </si>
  <si>
    <t>SMW-00005-000036</t>
  </si>
  <si>
    <t>GR225-GG-55</t>
  </si>
  <si>
    <t>SMW-00005-000037</t>
  </si>
  <si>
    <t>GR225-GG-56</t>
  </si>
  <si>
    <t>SMW-00005-000038</t>
  </si>
  <si>
    <t>GR225-GG-57</t>
  </si>
  <si>
    <t>SMW-00005-000039</t>
  </si>
  <si>
    <t>GR225-GG-58</t>
  </si>
  <si>
    <t>SMW-00005-000040</t>
  </si>
  <si>
    <t>GR225-GG-59</t>
  </si>
  <si>
    <t>SMW-00005-000041</t>
  </si>
  <si>
    <t>GR225-GG-60</t>
  </si>
  <si>
    <t>SMW-00005-000042</t>
  </si>
  <si>
    <t>GR225-GG-61</t>
  </si>
  <si>
    <t>SMW-00005-000043</t>
  </si>
  <si>
    <t>GR225-GG-62</t>
  </si>
  <si>
    <t>SMW-00005-000044</t>
  </si>
  <si>
    <t>GR225-GG-63</t>
  </si>
  <si>
    <t>SMW-00005-000045</t>
  </si>
  <si>
    <t>GR225-GG-64</t>
  </si>
  <si>
    <t>SMW-00005-000046</t>
  </si>
  <si>
    <t>GR225-PT-50</t>
  </si>
  <si>
    <t>SMW-00005-000047</t>
  </si>
  <si>
    <t>GR225-PT-51</t>
  </si>
  <si>
    <t>SMW-00005-000048</t>
  </si>
  <si>
    <t>GR225-PT-52</t>
  </si>
  <si>
    <t>SMW-00005-000049</t>
  </si>
  <si>
    <t>GR225-PT-53</t>
  </si>
  <si>
    <t>SMW-00005-000050</t>
  </si>
  <si>
    <t>GR225-PT-54</t>
  </si>
  <si>
    <t>SMW-00005-000051</t>
  </si>
  <si>
    <t>GR225-PT-55</t>
  </si>
  <si>
    <t>SMW-00005-000052</t>
  </si>
  <si>
    <t>GR225-PT-56</t>
  </si>
  <si>
    <t>SMW-00005-000053</t>
  </si>
  <si>
    <t>GR225-PT-57</t>
  </si>
  <si>
    <t>SMW-00005-000054</t>
  </si>
  <si>
    <t>GR225-PT-58</t>
  </si>
  <si>
    <t>SMW-00005-000055</t>
  </si>
  <si>
    <t>GR225-PT-59</t>
  </si>
  <si>
    <t>SMW-00005-000056</t>
  </si>
  <si>
    <t>GR225-PT-60</t>
  </si>
  <si>
    <t>SMW-00005-000057</t>
  </si>
  <si>
    <t>GR225-PT-61</t>
  </si>
  <si>
    <t>SMW-00005-000058</t>
  </si>
  <si>
    <t>GR225-PT-62</t>
  </si>
  <si>
    <t>SMW-00005-000059</t>
  </si>
  <si>
    <t>GR225-PT-63</t>
  </si>
  <si>
    <t>SMW-00005-000060</t>
  </si>
  <si>
    <t>GR225-PT-64</t>
  </si>
  <si>
    <t>SUB000013</t>
  </si>
  <si>
    <t>SMW-00003</t>
  </si>
  <si>
    <t>SMW-00003-000001</t>
  </si>
  <si>
    <t>GA414-RG-6</t>
  </si>
  <si>
    <t>GA414</t>
  </si>
  <si>
    <t>BROWN</t>
  </si>
  <si>
    <t>SMW-00003-000002</t>
  </si>
  <si>
    <t>GA414-WG-9</t>
  </si>
  <si>
    <t>SMW-00003-000003</t>
  </si>
  <si>
    <t>GA414-GG-6</t>
  </si>
  <si>
    <t>SMW-00003-000004</t>
  </si>
  <si>
    <t>GA414-PT-9</t>
  </si>
  <si>
    <t>SMW-00004</t>
  </si>
  <si>
    <t>SMW-00004-000001</t>
  </si>
  <si>
    <t>GA506-RG</t>
  </si>
  <si>
    <t>GA506</t>
  </si>
  <si>
    <t>SMW-00004-000002</t>
  </si>
  <si>
    <t>GA506-WG</t>
  </si>
  <si>
    <t>SMW-00004-000003</t>
  </si>
  <si>
    <t>GA506-GG</t>
  </si>
  <si>
    <t>SMW-00004-000004</t>
  </si>
  <si>
    <t>GA506-PT</t>
  </si>
  <si>
    <t>COL000018</t>
  </si>
  <si>
    <t>SUB000012</t>
  </si>
  <si>
    <t>SMW-00002</t>
  </si>
  <si>
    <t>SMW-00002-000001</t>
  </si>
  <si>
    <t>DA196-RG-GW-6</t>
  </si>
  <si>
    <t>DA196</t>
  </si>
  <si>
    <t>GLASS COLOR</t>
  </si>
  <si>
    <t>SMW-00002-000002</t>
  </si>
  <si>
    <t>DA196-WG-GS-9</t>
  </si>
  <si>
    <t>SMW-00002-000003</t>
  </si>
  <si>
    <t>DA196-GG-GW-6</t>
  </si>
  <si>
    <t>SMW-00002-000004</t>
  </si>
  <si>
    <t>DA196-PT-GS-9</t>
  </si>
  <si>
    <t>Glasklar</t>
  </si>
  <si>
    <t>SMW-00001</t>
  </si>
  <si>
    <t>SMW-00001-000001</t>
  </si>
  <si>
    <t>RX480-0001</t>
  </si>
  <si>
    <t>RX480</t>
  </si>
  <si>
    <t>FOPE</t>
  </si>
  <si>
    <t>COL000028</t>
  </si>
  <si>
    <t>PANORAMA</t>
  </si>
  <si>
    <t>FOP-00069</t>
  </si>
  <si>
    <t>FOP-00069-000001</t>
  </si>
  <si>
    <t>58704BX_BB_B_RBR_00L</t>
  </si>
  <si>
    <t>58704BX_BB</t>
  </si>
  <si>
    <t>GOLD(R+W)</t>
  </si>
  <si>
    <t>0,08</t>
  </si>
  <si>
    <t>G VS</t>
  </si>
  <si>
    <t>L</t>
  </si>
  <si>
    <t>https://forsales.fope.com/forsalesweb_sap/appdata/cms/immagini_prodotto/GALL/58704BX_BB_B_RBR.jpg</t>
  </si>
  <si>
    <t>FOP-00069-000002</t>
  </si>
  <si>
    <t>58704BX_BB_B_RBR_00M</t>
  </si>
  <si>
    <t>M</t>
  </si>
  <si>
    <t>FOP-00069-000003</t>
  </si>
  <si>
    <t>58704BX_BB_B_RBR_00S</t>
  </si>
  <si>
    <t>S</t>
  </si>
  <si>
    <t>FOP-00069-000004</t>
  </si>
  <si>
    <t>58704BX_BB_B_RBR_00XS</t>
  </si>
  <si>
    <t>XS</t>
  </si>
  <si>
    <t>FOP-00069-000005</t>
  </si>
  <si>
    <t>58704BX_BB_B_RBR_0XL</t>
  </si>
  <si>
    <t>XL</t>
  </si>
  <si>
    <t>FOP-00069-000006</t>
  </si>
  <si>
    <t>58704BX_BB_G_GBG_00L</t>
  </si>
  <si>
    <t>GOLD(Y+W)</t>
  </si>
  <si>
    <t>https://forsales.fope.com/forsalesweb_sap/appdata/cms/immagini_prodotto/GALL/58704BX_BB_G_GBG.jpg</t>
  </si>
  <si>
    <t>FOP-00069-000007</t>
  </si>
  <si>
    <t>58704BX_BB_G_GBG_00M</t>
  </si>
  <si>
    <t>FOP-00069-000008</t>
  </si>
  <si>
    <t>58704BX_BB_G_GBG_00S</t>
  </si>
  <si>
    <t>FOP-00069-000009</t>
  </si>
  <si>
    <t>58704BX_BB_G_GBG_0XL</t>
  </si>
  <si>
    <t>FOP-00069-000010</t>
  </si>
  <si>
    <t>58704BX_BB_G_GBG_0XS</t>
  </si>
  <si>
    <t>FOP-00069-000011</t>
  </si>
  <si>
    <t>58704BX_BB_R_RBR_00L</t>
  </si>
  <si>
    <t>https://forsales.fope.com/forsalesweb_sap/appdata/cms/immagini_prodotto/GALL/58704BX_BB_R_RBR.jpg</t>
  </si>
  <si>
    <t>FOP-00069-000012</t>
  </si>
  <si>
    <t>58704BX_BB_R_RBR_00M</t>
  </si>
  <si>
    <t>FOP-00069-000013</t>
  </si>
  <si>
    <t>58704BX_BB_R_RBR_00S</t>
  </si>
  <si>
    <t>FOP-00069-000014</t>
  </si>
  <si>
    <t>58704BX_BB_R_RBR_0XL</t>
  </si>
  <si>
    <t>FOP-00069-000015</t>
  </si>
  <si>
    <t>58704BX_BB_R_RBR_0XS</t>
  </si>
  <si>
    <t>FOP-00069-000016</t>
  </si>
  <si>
    <t>58704BX_BB_G_BBB_00L</t>
  </si>
  <si>
    <t>https://forsales.fope.com/forsalesweb_sap/appdata/cms/immagini_prodotto/GALL/58704BX_BB_G_BBB.jpg</t>
  </si>
  <si>
    <t>FOP-00069-000017</t>
  </si>
  <si>
    <t>58704BX_BB_G_BBB_00M</t>
  </si>
  <si>
    <t>FOP-00069-000018</t>
  </si>
  <si>
    <t>58704BX_BB_G_BBB_00S</t>
  </si>
  <si>
    <t>FOP-00069-000019</t>
  </si>
  <si>
    <t>58704BX_BB_G_BBB_0XL</t>
  </si>
  <si>
    <t>FOP-00069-000020</t>
  </si>
  <si>
    <t>58704BX_BB_G_BBB_0XS</t>
  </si>
  <si>
    <t>FOP-00069-000021</t>
  </si>
  <si>
    <t>58704BX_BB_B_BBB_00L</t>
  </si>
  <si>
    <t>https://forsales.fope.com/forsalesweb_sap/appdata/cms/immagini_prodotto/GALL/58704BX_BB_B_BBB.jpg</t>
  </si>
  <si>
    <t>FOP-00069-000022</t>
  </si>
  <si>
    <t>58704BX_BB_B_BBB_00M</t>
  </si>
  <si>
    <t>FOP-00069-000023</t>
  </si>
  <si>
    <t>58704BX_BB_B_BBB_00S</t>
  </si>
  <si>
    <t>FOP-00069-000024</t>
  </si>
  <si>
    <t>58704BX_BB_B_BBB_0XL</t>
  </si>
  <si>
    <t>FOP-00069-000025</t>
  </si>
  <si>
    <t>58704BX_BB_B_BBB_0XS</t>
  </si>
  <si>
    <t>Attribute</t>
  </si>
  <si>
    <t>Description</t>
  </si>
  <si>
    <t>Attribute Vaue</t>
  </si>
  <si>
    <t>Material</t>
  </si>
  <si>
    <t>Black</t>
  </si>
  <si>
    <t>The Colour Collection</t>
  </si>
  <si>
    <t>Central Stone type</t>
  </si>
  <si>
    <t>Blue</t>
  </si>
  <si>
    <t>Love</t>
  </si>
  <si>
    <t>Central Stone cut</t>
  </si>
  <si>
    <t>Brown</t>
  </si>
  <si>
    <t>Together</t>
  </si>
  <si>
    <t xml:space="preserve">Central Stone color </t>
  </si>
  <si>
    <t>Green</t>
  </si>
  <si>
    <t xml:space="preserve">Colortaire </t>
  </si>
  <si>
    <t>Central Stone size (Ct)</t>
  </si>
  <si>
    <t>Lilac</t>
  </si>
  <si>
    <t>Alpen</t>
  </si>
  <si>
    <t>Central Stone quality</t>
  </si>
  <si>
    <t>Red</t>
  </si>
  <si>
    <t>Size</t>
  </si>
  <si>
    <t>Rosa</t>
  </si>
  <si>
    <t>Textile color</t>
  </si>
  <si>
    <t>Sky Blue</t>
  </si>
  <si>
    <t>Glass color</t>
  </si>
  <si>
    <t>White</t>
  </si>
  <si>
    <t>YELLOW</t>
  </si>
  <si>
    <t>Yellow</t>
  </si>
  <si>
    <t>ASSCHER</t>
  </si>
  <si>
    <t>Asscher</t>
  </si>
  <si>
    <t>BAGUETTE</t>
  </si>
  <si>
    <t>Baguette</t>
  </si>
  <si>
    <t>Brilliant</t>
  </si>
  <si>
    <t>CARRE</t>
  </si>
  <si>
    <t>Carre</t>
  </si>
  <si>
    <t>CUSHION</t>
  </si>
  <si>
    <t>Cushion</t>
  </si>
  <si>
    <t>Emerald</t>
  </si>
  <si>
    <t>MARQUISE</t>
  </si>
  <si>
    <t>Marquise</t>
  </si>
  <si>
    <t>OVAL</t>
  </si>
  <si>
    <t>Oval</t>
  </si>
  <si>
    <t>PEAR</t>
  </si>
  <si>
    <t>Pear</t>
  </si>
  <si>
    <t>PRINCESS</t>
  </si>
  <si>
    <t>Princess</t>
  </si>
  <si>
    <t>RADIANT</t>
  </si>
  <si>
    <t>Radiant</t>
  </si>
  <si>
    <t>TRIANGULAR</t>
  </si>
  <si>
    <t>Triangular</t>
  </si>
  <si>
    <t>Gold (rose)</t>
  </si>
  <si>
    <t>Gold (white)</t>
  </si>
  <si>
    <t>Gold (yellow)</t>
  </si>
  <si>
    <t>Platin</t>
  </si>
  <si>
    <t>STEEL</t>
  </si>
  <si>
    <t>St. Steel</t>
  </si>
  <si>
    <t>LB VS</t>
  </si>
  <si>
    <t>0,05</t>
  </si>
  <si>
    <t>0,06</t>
  </si>
  <si>
    <t>0,10</t>
  </si>
  <si>
    <t>0,12</t>
  </si>
  <si>
    <t>0,15</t>
  </si>
  <si>
    <t>0,18</t>
  </si>
  <si>
    <t>0,23</t>
  </si>
  <si>
    <t>0,24</t>
  </si>
  <si>
    <t>0,30</t>
  </si>
  <si>
    <t>0,32</t>
  </si>
  <si>
    <t>0,34</t>
  </si>
  <si>
    <t>0,36</t>
  </si>
  <si>
    <t>0,38</t>
  </si>
  <si>
    <t>0,40</t>
  </si>
  <si>
    <t>0,42</t>
  </si>
  <si>
    <t>0,44</t>
  </si>
  <si>
    <t>0,46</t>
  </si>
  <si>
    <t>0,50</t>
  </si>
  <si>
    <t>0,60</t>
  </si>
  <si>
    <t>0,70</t>
  </si>
  <si>
    <t>0,80</t>
  </si>
  <si>
    <t>1,00</t>
  </si>
  <si>
    <t>1,50</t>
  </si>
  <si>
    <t>2,00</t>
  </si>
  <si>
    <t>BEIGE</t>
  </si>
  <si>
    <t>Beige</t>
  </si>
  <si>
    <t>GRAY</t>
  </si>
  <si>
    <t>Gray</t>
  </si>
  <si>
    <t>ORANGE</t>
  </si>
  <si>
    <t>Orange</t>
  </si>
  <si>
    <t>PINK</t>
  </si>
  <si>
    <t>Pink</t>
  </si>
  <si>
    <t>PURPLE</t>
  </si>
  <si>
    <t>Purple</t>
  </si>
  <si>
    <t>Amethyst</t>
  </si>
  <si>
    <t>AQUAMARINE</t>
  </si>
  <si>
    <t>Aquamarine</t>
  </si>
  <si>
    <t>Diamant</t>
  </si>
  <si>
    <t>DOLOMITE</t>
  </si>
  <si>
    <t>Dolomite</t>
  </si>
  <si>
    <t>MOONSTONE</t>
  </si>
  <si>
    <t>Moonstone</t>
  </si>
  <si>
    <t>Morganite</t>
  </si>
  <si>
    <t>OBSIDIAN</t>
  </si>
  <si>
    <t>Obsidian</t>
  </si>
  <si>
    <t>ONYX</t>
  </si>
  <si>
    <t>Onyx</t>
  </si>
  <si>
    <t>OPAL</t>
  </si>
  <si>
    <t>Opal</t>
  </si>
  <si>
    <t>PEARL</t>
  </si>
  <si>
    <t>Pearl</t>
  </si>
  <si>
    <t>Prasiolite</t>
  </si>
  <si>
    <t>Ruby</t>
  </si>
  <si>
    <t>Sapphire</t>
  </si>
  <si>
    <t>Topaz</t>
  </si>
  <si>
    <t>TOURMALINE</t>
  </si>
  <si>
    <t>Tourmaline</t>
  </si>
  <si>
    <t>TURQUOISE</t>
  </si>
  <si>
    <t>Turquoise</t>
  </si>
  <si>
    <t>Type of Product</t>
  </si>
  <si>
    <t>Picture URL</t>
  </si>
  <si>
    <t>https://www.capolavoro.de/cdn/shop/files/AB9AMF00368.INNEN.17_1_6701b06e-5f4e-4410-8c03-b7ae5ed4175f.png?v=1719499053&amp;width=2000</t>
  </si>
  <si>
    <t>https://www.capolavoro.de/cdn/shop/files/AB9MOG00368.INNEN.17_1_41111221-0d86-4f43-affc-1428f4845bf2.png?v=1719507472&amp;width=2000</t>
  </si>
  <si>
    <t>https://www.capolavoro.de/cdn/shop/files/AB9PRA00368.INNEN.17_1_f7f7c446-d1e5-498a-8920-51247a56c7f0.png?v=1719507515&amp;width=2000</t>
  </si>
  <si>
    <t>https://www.capolavoro.de/cdn/shop/files/AB8TOL00368.INNEN.17_1_ba529212-61ae-41d3-84b8-221d0f17221b.png?v=1719498844&amp;width=2000</t>
  </si>
  <si>
    <t>https://www.capolavoro.de/cdn/shop/files/AB8TOA00368.INNEN.17_1_6165006f-c298-49d8-8411-88ef7d048a5a.png?v=1719498808&amp;width=2000</t>
  </si>
  <si>
    <t>https://media.ipassio.com/media/ckeditor_image/2022/12/05/guitar.jpg</t>
  </si>
  <si>
    <t>https://media.4-paws.org/7/b/8/4/7b84da50b67c8c39b9deb0d6581efa3309960ed6/VIER%20PFOTEN_2019-12-13_209-2001x2000-600x600.jpg</t>
  </si>
  <si>
    <t>https://www.cartier.com/variants/images/25458910981298326/img1/w528_tpadding12.jpg</t>
  </si>
  <si>
    <t>https://www.cartier.com/variants/images/25372685655708131/img1/w528_tpadding12.jpg</t>
  </si>
  <si>
    <t>https://www.pomellato.com/r/assets/PAC0100_O7BRK_RU000/1164_1164/PAC0100_O7BRK_RU000_010_Pomellato_ring-pomellato-together-rose-gold-18kt-ruby.webp</t>
  </si>
  <si>
    <t>https://www.schaffrath1923.com/pics/thumb_2000_4c2efb6d634e935e4326e235a22a59e2fc39ae1a_CT001_b_030_br_4_15_RubyRed_WW_v3_1.jpg</t>
  </si>
  <si>
    <t>https://static.vecteezy.com/system/resources/thumbnails/019/765/478/small_2x/world-map-with-country-location-free-vector.jpg</t>
  </si>
  <si>
    <t>https://m.media-amazon.com/images/I/51nuLgtfgkL._AC_UF1000,1000_QL80_.jpg</t>
  </si>
  <si>
    <t>https://as2.ftcdn.net/v2/jpg/03/52/25/07/1000_F_352250738_kgoX0Er0NRXZcayo3XQopBPhj6oMlonM.jpg</t>
  </si>
  <si>
    <t>https://i.ebayimg.com/images/g/Us4AAOSw9IRgh56O/s-l1600.jpg</t>
  </si>
  <si>
    <t>https://www.schmuckwerk.de/wp-content/uploads/2023/08/GR225-RG.png</t>
  </si>
  <si>
    <t>https://www.schmuckwerk.de/wp-content/uploads/2023/08/GA414-RG-6.png</t>
  </si>
  <si>
    <t>https://www.schmuckwerk.de/wp-content/uploads/2022/11/GA506-RG.png</t>
  </si>
  <si>
    <t>https://www.schmuckwerk.de/wp-content/uploads/2023/08/DA196-GG-GW-6.png</t>
  </si>
  <si>
    <t>https://ca.yamaha.com/en/files/CVP-909GP_a_0001_acd3f46bb86a91862194d5e642775efe.jpg?impolicy=resize&amp;imwid=396&amp;imhei=396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</si>
</sst>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right/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2" fontId="2" numFmtId="0" xfId="0" applyBorder="1" applyFill="1" applyFont="1"/>
    <xf borderId="0" fillId="0" fontId="1" numFmtId="0" xfId="0" applyFont="1"/>
    <xf borderId="2" fillId="3" fontId="3" numFmtId="0" xfId="0" applyBorder="1" applyFill="1" applyFont="1"/>
    <xf quotePrefix="1" borderId="0" fillId="0" fontId="2" numFmtId="0" xfId="0" applyFont="1"/>
    <xf borderId="0" fillId="4" fontId="2" numFmtId="0" xfId="0" applyAlignment="1" applyFill="1" applyFont="1">
      <alignment vertical="bottom"/>
    </xf>
    <xf borderId="0" fillId="4" fontId="4" numFmtId="0" xfId="0" applyAlignment="1" applyFont="1">
      <alignment vertical="bottom"/>
    </xf>
    <xf quotePrefix="1" borderId="0" fillId="4" fontId="2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5" fontId="4" numFmtId="0" xfId="0" applyAlignment="1" applyFont="1">
      <alignment vertical="bottom"/>
    </xf>
    <xf quotePrefix="1" borderId="0" fillId="5" fontId="2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0" fillId="4" fontId="2" numFmtId="0" xfId="0" applyAlignment="1" applyFont="1">
      <alignment horizontal="right" vertical="bottom"/>
    </xf>
    <xf borderId="0" fillId="5" fontId="2" numFmtId="0" xfId="0" applyAlignment="1" applyFont="1">
      <alignment readingOrder="0" vertical="bottom"/>
    </xf>
    <xf borderId="0" fillId="0" fontId="2" numFmtId="0" xfId="0" applyFont="1"/>
    <xf borderId="0" fillId="0" fontId="1" numFmtId="0" xfId="0" applyAlignment="1" applyFont="1">
      <alignment readingOrder="0"/>
    </xf>
    <xf borderId="3" fillId="3" fontId="3" numFmtId="0" xfId="0" applyBorder="1" applyFont="1"/>
    <xf borderId="4" fillId="0" fontId="2" numFmtId="0" xfId="0" applyBorder="1" applyFont="1"/>
    <xf borderId="0" fillId="4" fontId="5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7">
    <tableStyle count="3" pivot="0" name="DataSet-style">
      <tableStyleElement dxfId="1" type="headerRow"/>
      <tableStyleElement dxfId="2" type="firstRowStripe"/>
      <tableStyleElement dxfId="3" type="secondRowStripe"/>
    </tableStyle>
    <tableStyle count="2" pivot="0" name="DataSet-style 2">
      <tableStyleElement dxfId="3" type="firstRowStripe"/>
      <tableStyleElement dxfId="2" type="secondRowStripe"/>
    </tableStyle>
    <tableStyle count="3" pivot="0" name="Description for Attributes-style">
      <tableStyleElement dxfId="1" type="headerRow"/>
      <tableStyleElement dxfId="2" type="firstRowStripe"/>
      <tableStyleElement dxfId="3" type="secondRowStripe"/>
    </tableStyle>
    <tableStyle count="3" pivot="0" name="Description for Attributes-style 2">
      <tableStyleElement dxfId="1" type="headerRow"/>
      <tableStyleElement dxfId="2" type="firstRowStripe"/>
      <tableStyleElement dxfId="3" type="secondRowStripe"/>
    </tableStyle>
    <tableStyle count="3" pivot="0" name="Description for Attributes-style 3">
      <tableStyleElement dxfId="1" type="headerRow"/>
      <tableStyleElement dxfId="2" type="firstRowStripe"/>
      <tableStyleElement dxfId="3" type="secondRowStripe"/>
    </tableStyle>
    <tableStyle count="3" pivot="0" name="Description for Attributes-style 4">
      <tableStyleElement dxfId="1" type="headerRow"/>
      <tableStyleElement dxfId="2" type="firstRowStripe"/>
      <tableStyleElement dxfId="3" type="secondRowStripe"/>
    </tableStyle>
    <tableStyle count="3" pivot="0" name="Picture Set U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AN216" displayName="Table_1" name="Table_1" id="1">
  <tableColumns count="40">
    <tableColumn name="Brand Code" id="1"/>
    <tableColumn name="Collection Code" id="2"/>
    <tableColumn name="Collection Description" id="3"/>
    <tableColumn name="Subcollection Code" id="4"/>
    <tableColumn name="Base Model Code" id="5"/>
    <tableColumn name="Type of product" id="6"/>
    <tableColumn name="Code" id="7"/>
    <tableColumn name="Manufacturer Reference No." id="8"/>
    <tableColumn name="Base Model SKU" id="9"/>
    <tableColumn name="Attribute Code 1" id="10"/>
    <tableColumn name="Attribute Code 1 Value" id="11"/>
    <tableColumn name="Attribute Code 2" id="12"/>
    <tableColumn name="Attribute Code 2 Value" id="13"/>
    <tableColumn name="Attribute Code 3" id="14"/>
    <tableColumn name="Attribute Code 3 Value" id="15"/>
    <tableColumn name="Attribute Code 4" id="16"/>
    <tableColumn name="Attribute Code 4 Value" id="17"/>
    <tableColumn name="Attribute Code 5" id="18"/>
    <tableColumn name="Attribute Code 5 Value" id="19"/>
    <tableColumn name="Attribute Code 6" id="20"/>
    <tableColumn name="Attribute Code 6 Value" id="21"/>
    <tableColumn name="Attribute Code 7" id="22"/>
    <tableColumn name="Attribute Code 7 Value" id="23"/>
    <tableColumn name="Attribute Code 8" id="24"/>
    <tableColumn name="Attribute Code 8 Value" id="25"/>
    <tableColumn name="Attribute Code 9" id="26"/>
    <tableColumn name="Attribute Code 9 Value" id="27"/>
    <tableColumn name="Attribute Code 10" id="28"/>
    <tableColumn name="Attribute Code 10 Value" id="29"/>
    <tableColumn name="Attribute Code 11" id="30"/>
    <tableColumn name="Attribute Code 11 Value" id="31"/>
    <tableColumn name="Attribute Code 12" id="32"/>
    <tableColumn name="Attribute Code 12 Value" id="33"/>
    <tableColumn name="Attribute Code 13" id="34"/>
    <tableColumn name="Attribute Code 13 Value" id="35"/>
    <tableColumn name="Attribute Code 14" id="36"/>
    <tableColumn name="Attribute Code 14 Value" id="37"/>
    <tableColumn name="Attribute Code 15" id="38"/>
    <tableColumn name="Attribute Code 15 Value" id="39"/>
    <tableColumn name="Picture Link" id="40"/>
  </tableColumns>
  <tableStyleInfo name="DataSet-style" showColumnStripes="0" showFirstColumn="1" showLastColumn="1" showRowStripes="1"/>
</table>
</file>

<file path=xl/tables/table2.xml><?xml version="1.0" encoding="utf-8"?>
<table xmlns="http://schemas.openxmlformats.org/spreadsheetml/2006/main" headerRowCount="0" ref="A217:AN217" displayName="Table_2" name="Table_2" id="2">
  <tableColumns count="4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</tableColumns>
  <tableStyleInfo name="DataSet-style 2" showColumnStripes="0" showFirstColumn="1" showLastColumn="1" showRowStripes="1"/>
</table>
</file>

<file path=xl/tables/table3.xml><?xml version="1.0" encoding="utf-8"?>
<table xmlns="http://schemas.openxmlformats.org/spreadsheetml/2006/main" ref="B5:C14" displayName="Table_3" name="Table_3" id="3">
  <tableColumns count="2">
    <tableColumn name="Attribute" id="1"/>
    <tableColumn name="Description" id="2"/>
  </tableColumns>
  <tableStyleInfo name="Description for Attributes-style" showColumnStripes="0" showFirstColumn="1" showLastColumn="1" showRowStripes="1"/>
</table>
</file>

<file path=xl/tables/table4.xml><?xml version="1.0" encoding="utf-8"?>
<table xmlns="http://schemas.openxmlformats.org/spreadsheetml/2006/main" ref="E5:F84" displayName="Table_4" name="Table_4" id="4">
  <tableColumns count="2">
    <tableColumn name="Attribute Vaue" id="1"/>
    <tableColumn name="Description" id="2"/>
  </tableColumns>
  <tableStyleInfo name="Description for Attributes-style 2" showColumnStripes="0" showFirstColumn="1" showLastColumn="1" showRowStripes="1"/>
</table>
</file>

<file path=xl/tables/table5.xml><?xml version="1.0" encoding="utf-8"?>
<table xmlns="http://schemas.openxmlformats.org/spreadsheetml/2006/main" ref="H5:J11" displayName="Table_5" name="Table_5" id="5">
  <tableColumns count="3">
    <tableColumn name="Brand" id="1"/>
    <tableColumn name="Collection Code" id="2"/>
    <tableColumn name="Description" id="3"/>
  </tableColumns>
  <tableStyleInfo name="Description for Attributes-style 3" showColumnStripes="0" showFirstColumn="1" showLastColumn="1" showRowStripes="1"/>
</table>
</file>

<file path=xl/tables/table6.xml><?xml version="1.0" encoding="utf-8"?>
<table xmlns="http://schemas.openxmlformats.org/spreadsheetml/2006/main" ref="L5:L10" displayName="Table_6" name="Table_6" id="6">
  <tableColumns count="1">
    <tableColumn name="Type of product" id="1"/>
  </tableColumns>
  <tableStyleInfo name="Description for Attributes-style 4" showColumnStripes="0" showFirstColumn="1" showLastColumn="1" showRowStripes="1"/>
</table>
</file>

<file path=xl/tables/table7.xml><?xml version="1.0" encoding="utf-8"?>
<table xmlns="http://schemas.openxmlformats.org/spreadsheetml/2006/main" headerRowCount="0" ref="B6:H27" displayName="Table_7" 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Picture Set Up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6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Relationship Id="rId8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ipassio.com/media/ckeditor_image/2022/12/05/guitar.jpg" TargetMode="External"/><Relationship Id="rId2" Type="http://schemas.openxmlformats.org/officeDocument/2006/relationships/hyperlink" Target="https://media.ipassio.com/media/ckeditor_image/2022/12/05/guitar.jpg" TargetMode="External"/><Relationship Id="rId3" Type="http://schemas.openxmlformats.org/officeDocument/2006/relationships/hyperlink" Target="https://static.vecteezy.com/system/resources/thumbnails/019/765/478/small_2x/world-map-with-country-location-free-vector.jpg" TargetMode="External"/><Relationship Id="rId4" Type="http://schemas.openxmlformats.org/officeDocument/2006/relationships/hyperlink" Target="https://m.media-amazon.com/images/I/51nuLgtfgkL._AC_UF1000,1000_QL80_.jpg" TargetMode="External"/><Relationship Id="rId10" Type="http://schemas.openxmlformats.org/officeDocument/2006/relationships/table" Target="../tables/table7.xml"/><Relationship Id="rId5" Type="http://schemas.openxmlformats.org/officeDocument/2006/relationships/hyperlink" Target="https://as2.ftcdn.net/v2/jpg/03/52/25/07/1000_F_352250738_kgoX0Er0NRXZcayo3XQopBPhj6oMlonM.jpg" TargetMode="External"/><Relationship Id="rId6" Type="http://schemas.openxmlformats.org/officeDocument/2006/relationships/hyperlink" Target="https://i.ebayimg.com/images/g/Us4AAOSw9IRgh56O/s-l1600.jpg" TargetMode="External"/><Relationship Id="rId7" Type="http://schemas.openxmlformats.org/officeDocument/2006/relationships/hyperlink" Target="https://ca.yamaha.com/en/files/CVP-909GP_a_0001_acd3f46bb86a91862194d5e642775efe.jpg?impolicy=resize&amp;imwid=396&amp;imhei=396" TargetMode="External"/><Relationship Id="rId8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23.0"/>
    <col customWidth="1" min="4" max="26" width="8.71"/>
  </cols>
  <sheetData>
    <row r="2">
      <c r="B2" s="1" t="s">
        <v>0</v>
      </c>
      <c r="C2" s="2" t="s">
        <v>1</v>
      </c>
    </row>
    <row r="4">
      <c r="B4" s="1" t="s">
        <v>2</v>
      </c>
      <c r="C4" s="2" t="s">
        <v>3</v>
      </c>
    </row>
    <row r="7">
      <c r="B7" s="1" t="s">
        <v>4</v>
      </c>
      <c r="C7" s="2" t="s">
        <v>5</v>
      </c>
    </row>
    <row r="9">
      <c r="B9" s="1" t="s">
        <v>6</v>
      </c>
      <c r="C9" s="2">
        <v>1.0</v>
      </c>
    </row>
    <row r="11">
      <c r="B11" s="1" t="s">
        <v>7</v>
      </c>
      <c r="C11" s="2" t="s">
        <v>8</v>
      </c>
    </row>
    <row r="13">
      <c r="B13" s="1" t="s">
        <v>9</v>
      </c>
      <c r="C13" s="2" t="s">
        <v>10</v>
      </c>
    </row>
    <row r="16">
      <c r="B16" s="1" t="s">
        <v>11</v>
      </c>
      <c r="C16" s="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7.43"/>
    <col customWidth="1" min="3" max="3" width="21.86"/>
    <col customWidth="1" min="4" max="4" width="18.86"/>
    <col customWidth="1" min="5" max="5" width="18.29"/>
    <col customWidth="1" min="6" max="6" width="30.14"/>
    <col customWidth="1" min="7" max="7" width="23.43"/>
    <col customWidth="1" min="8" max="8" width="25.86"/>
    <col customWidth="1" min="9" max="9" width="23.86"/>
    <col customWidth="1" min="10" max="10" width="18.0"/>
    <col customWidth="1" min="11" max="11" width="23.86"/>
    <col customWidth="1" min="12" max="12" width="18.0"/>
    <col customWidth="1" min="13" max="13" width="23.86"/>
    <col customWidth="1" min="14" max="14" width="18.0"/>
    <col customWidth="1" min="15" max="15" width="23.86"/>
    <col customWidth="1" min="16" max="16" width="18.0"/>
    <col customWidth="1" min="17" max="17" width="23.86"/>
    <col customWidth="1" min="18" max="18" width="18.0"/>
    <col customWidth="1" min="19" max="19" width="23.86"/>
    <col customWidth="1" min="20" max="20" width="18.0"/>
    <col customWidth="1" min="21" max="21" width="23.86"/>
    <col customWidth="1" min="22" max="22" width="18.0"/>
    <col customWidth="1" min="23" max="23" width="23.86"/>
    <col customWidth="1" min="24" max="24" width="18.0"/>
    <col customWidth="1" min="25" max="25" width="23.86"/>
    <col customWidth="1" min="26" max="26" width="19.0"/>
    <col customWidth="1" min="27" max="27" width="24.86"/>
    <col customWidth="1" min="28" max="28" width="19.0"/>
    <col customWidth="1" min="29" max="29" width="24.86"/>
    <col customWidth="1" min="30" max="30" width="19.0"/>
    <col customWidth="1" min="31" max="31" width="24.86"/>
    <col customWidth="1" min="32" max="32" width="19.0"/>
    <col customWidth="1" min="33" max="33" width="24.86"/>
    <col customWidth="1" min="34" max="34" width="19.0"/>
    <col customWidth="1" min="35" max="35" width="24.86"/>
    <col customWidth="1" min="36" max="36" width="19.0"/>
    <col customWidth="1" min="37" max="37" width="24.86"/>
    <col customWidth="1" min="38" max="38" width="24.29"/>
    <col customWidth="1" min="39" max="39" width="17.57"/>
    <col customWidth="1" min="40" max="40" width="14.29"/>
  </cols>
  <sheetData>
    <row r="6">
      <c r="A6" s="4" t="s">
        <v>13</v>
      </c>
      <c r="B6" s="4" t="s">
        <v>14</v>
      </c>
      <c r="C6" s="5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26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31</v>
      </c>
      <c r="U6" s="4" t="s">
        <v>32</v>
      </c>
      <c r="V6" s="4" t="s">
        <v>33</v>
      </c>
      <c r="W6" s="4" t="s">
        <v>34</v>
      </c>
      <c r="X6" s="4" t="s">
        <v>35</v>
      </c>
      <c r="Y6" s="4" t="s">
        <v>36</v>
      </c>
      <c r="Z6" s="4" t="s">
        <v>37</v>
      </c>
      <c r="AA6" s="4" t="s">
        <v>38</v>
      </c>
      <c r="AB6" s="4" t="s">
        <v>39</v>
      </c>
      <c r="AC6" s="4" t="s">
        <v>40</v>
      </c>
      <c r="AD6" s="4" t="s">
        <v>41</v>
      </c>
      <c r="AE6" s="4" t="s">
        <v>42</v>
      </c>
      <c r="AF6" s="4" t="s">
        <v>43</v>
      </c>
      <c r="AG6" s="4" t="s">
        <v>44</v>
      </c>
      <c r="AH6" s="4" t="s">
        <v>45</v>
      </c>
      <c r="AI6" s="4" t="s">
        <v>46</v>
      </c>
      <c r="AJ6" s="4" t="s">
        <v>47</v>
      </c>
      <c r="AK6" s="4" t="s">
        <v>48</v>
      </c>
      <c r="AL6" s="4" t="s">
        <v>49</v>
      </c>
      <c r="AM6" s="4" t="s">
        <v>50</v>
      </c>
      <c r="AN6" s="4" t="s">
        <v>51</v>
      </c>
    </row>
    <row r="7">
      <c r="A7" s="4" t="s">
        <v>52</v>
      </c>
      <c r="B7" s="4" t="s">
        <v>53</v>
      </c>
      <c r="C7" s="4" t="str">
        <f t="array" ref="C7">XLOOKUP(DataSet!$B7,'Description for Attributes'!$I$6:$I$11,'Description for Attributes'!$J$6:$J$11,"")</f>
        <v>The Colour Collection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58</v>
      </c>
      <c r="I7" s="6" t="s">
        <v>59</v>
      </c>
      <c r="J7" s="4" t="s">
        <v>60</v>
      </c>
      <c r="K7" s="4" t="s">
        <v>61</v>
      </c>
      <c r="L7" s="4" t="s">
        <v>62</v>
      </c>
      <c r="M7" s="4" t="s">
        <v>63</v>
      </c>
      <c r="N7" s="4" t="s">
        <v>64</v>
      </c>
      <c r="O7" s="4" t="s">
        <v>65</v>
      </c>
      <c r="P7" s="4" t="s">
        <v>66</v>
      </c>
      <c r="Q7" s="4" t="s">
        <v>67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>
      <c r="A8" s="4" t="s">
        <v>52</v>
      </c>
      <c r="B8" s="4" t="s">
        <v>53</v>
      </c>
      <c r="C8" s="4" t="str">
        <f t="array" ref="C8">XLOOKUP(DataSet!$B8,'Description for Attributes'!$I$6:$I$11,'Description for Attributes'!$J$6:$J$11,"")</f>
        <v>The Colour Collection</v>
      </c>
      <c r="D8" s="4" t="s">
        <v>54</v>
      </c>
      <c r="E8" s="4" t="s">
        <v>55</v>
      </c>
      <c r="F8" s="4" t="s">
        <v>56</v>
      </c>
      <c r="G8" s="4" t="s">
        <v>68</v>
      </c>
      <c r="H8" s="4" t="s">
        <v>69</v>
      </c>
      <c r="I8" s="6" t="s">
        <v>59</v>
      </c>
      <c r="J8" s="4" t="s">
        <v>60</v>
      </c>
      <c r="K8" s="4" t="s">
        <v>61</v>
      </c>
      <c r="L8" s="4" t="s">
        <v>62</v>
      </c>
      <c r="M8" s="4" t="s">
        <v>63</v>
      </c>
      <c r="N8" s="4" t="s">
        <v>64</v>
      </c>
      <c r="O8" s="4" t="s">
        <v>65</v>
      </c>
      <c r="P8" s="4" t="s">
        <v>66</v>
      </c>
      <c r="Q8" s="4" t="s">
        <v>70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>
      <c r="A9" s="4" t="s">
        <v>52</v>
      </c>
      <c r="B9" s="4" t="s">
        <v>53</v>
      </c>
      <c r="C9" s="4" t="str">
        <f t="array" ref="C9">XLOOKUP(DataSet!$B9,'Description for Attributes'!$I$6:$I$11,'Description for Attributes'!$J$6:$J$11,"")</f>
        <v>The Colour Collection</v>
      </c>
      <c r="D9" s="4" t="s">
        <v>54</v>
      </c>
      <c r="E9" s="4" t="s">
        <v>55</v>
      </c>
      <c r="F9" s="4" t="s">
        <v>56</v>
      </c>
      <c r="G9" s="4" t="s">
        <v>71</v>
      </c>
      <c r="H9" s="4" t="s">
        <v>72</v>
      </c>
      <c r="I9" s="6" t="s">
        <v>59</v>
      </c>
      <c r="J9" s="4" t="s">
        <v>60</v>
      </c>
      <c r="K9" s="4" t="s">
        <v>61</v>
      </c>
      <c r="L9" s="4" t="s">
        <v>62</v>
      </c>
      <c r="M9" s="4" t="s">
        <v>63</v>
      </c>
      <c r="N9" s="4" t="s">
        <v>64</v>
      </c>
      <c r="O9" s="4" t="s">
        <v>65</v>
      </c>
      <c r="P9" s="4" t="s">
        <v>66</v>
      </c>
      <c r="Q9" s="4" t="s">
        <v>73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>
      <c r="A10" s="4" t="s">
        <v>52</v>
      </c>
      <c r="B10" s="4" t="s">
        <v>53</v>
      </c>
      <c r="C10" s="4" t="str">
        <f t="array" ref="C10">XLOOKUP(DataSet!$B10,'Description for Attributes'!$I$6:$I$11,'Description for Attributes'!$J$6:$J$11,"")</f>
        <v>The Colour Collection</v>
      </c>
      <c r="D10" s="4" t="s">
        <v>54</v>
      </c>
      <c r="E10" s="4" t="s">
        <v>74</v>
      </c>
      <c r="F10" s="4" t="s">
        <v>56</v>
      </c>
      <c r="G10" s="4" t="s">
        <v>75</v>
      </c>
      <c r="H10" s="4" t="s">
        <v>76</v>
      </c>
      <c r="I10" s="6" t="s">
        <v>59</v>
      </c>
      <c r="J10" s="4" t="s">
        <v>60</v>
      </c>
      <c r="K10" s="4" t="s">
        <v>61</v>
      </c>
      <c r="L10" s="4" t="s">
        <v>62</v>
      </c>
      <c r="M10" s="4" t="s">
        <v>77</v>
      </c>
      <c r="N10" s="4" t="s">
        <v>64</v>
      </c>
      <c r="O10" s="4" t="s">
        <v>78</v>
      </c>
      <c r="P10" s="4" t="s">
        <v>66</v>
      </c>
      <c r="Q10" s="4" t="s">
        <v>67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>
      <c r="A11" s="4" t="s">
        <v>52</v>
      </c>
      <c r="B11" s="4" t="s">
        <v>53</v>
      </c>
      <c r="C11" s="4" t="str">
        <f t="array" ref="C11">XLOOKUP(DataSet!$B11,'Description for Attributes'!$I$6:$I$11,'Description for Attributes'!$J$6:$J$11,"")</f>
        <v>The Colour Collection</v>
      </c>
      <c r="D11" s="4" t="s">
        <v>54</v>
      </c>
      <c r="E11" s="4" t="s">
        <v>74</v>
      </c>
      <c r="F11" s="4" t="s">
        <v>56</v>
      </c>
      <c r="G11" s="4" t="s">
        <v>79</v>
      </c>
      <c r="H11" s="4" t="s">
        <v>80</v>
      </c>
      <c r="I11" s="6" t="s">
        <v>59</v>
      </c>
      <c r="J11" s="4" t="s">
        <v>60</v>
      </c>
      <c r="K11" s="4" t="s">
        <v>61</v>
      </c>
      <c r="L11" s="4" t="s">
        <v>62</v>
      </c>
      <c r="M11" s="4" t="s">
        <v>77</v>
      </c>
      <c r="N11" s="4" t="s">
        <v>64</v>
      </c>
      <c r="O11" s="4" t="s">
        <v>78</v>
      </c>
      <c r="P11" s="4" t="s">
        <v>66</v>
      </c>
      <c r="Q11" s="4" t="s">
        <v>70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>
      <c r="A12" s="4" t="s">
        <v>52</v>
      </c>
      <c r="B12" s="4" t="s">
        <v>53</v>
      </c>
      <c r="C12" s="4" t="str">
        <f t="array" ref="C12">XLOOKUP(DataSet!$B12,'Description for Attributes'!$I$6:$I$11,'Description for Attributes'!$J$6:$J$11,"")</f>
        <v>The Colour Collection</v>
      </c>
      <c r="D12" s="4" t="s">
        <v>54</v>
      </c>
      <c r="E12" s="4" t="s">
        <v>74</v>
      </c>
      <c r="F12" s="4" t="s">
        <v>56</v>
      </c>
      <c r="G12" s="4" t="s">
        <v>81</v>
      </c>
      <c r="H12" s="4" t="s">
        <v>82</v>
      </c>
      <c r="I12" s="6" t="s">
        <v>59</v>
      </c>
      <c r="J12" s="4" t="s">
        <v>60</v>
      </c>
      <c r="K12" s="4" t="s">
        <v>61</v>
      </c>
      <c r="L12" s="4" t="s">
        <v>62</v>
      </c>
      <c r="M12" s="4" t="s">
        <v>77</v>
      </c>
      <c r="N12" s="4" t="s">
        <v>64</v>
      </c>
      <c r="O12" s="4" t="s">
        <v>78</v>
      </c>
      <c r="P12" s="4" t="s">
        <v>66</v>
      </c>
      <c r="Q12" s="4" t="s">
        <v>73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>
      <c r="A13" s="4" t="s">
        <v>52</v>
      </c>
      <c r="B13" s="4" t="s">
        <v>53</v>
      </c>
      <c r="C13" s="4" t="str">
        <f t="array" ref="C13">XLOOKUP(DataSet!$B13,'Description for Attributes'!$I$6:$I$11,'Description for Attributes'!$J$6:$J$11,"")</f>
        <v>The Colour Collection</v>
      </c>
      <c r="D13" s="4" t="s">
        <v>54</v>
      </c>
      <c r="E13" s="4" t="s">
        <v>83</v>
      </c>
      <c r="F13" s="4" t="s">
        <v>56</v>
      </c>
      <c r="G13" s="4" t="s">
        <v>84</v>
      </c>
      <c r="H13" s="4" t="s">
        <v>85</v>
      </c>
      <c r="I13" s="6" t="s">
        <v>59</v>
      </c>
      <c r="J13" s="4" t="s">
        <v>60</v>
      </c>
      <c r="K13" s="4" t="s">
        <v>61</v>
      </c>
      <c r="L13" s="4" t="s">
        <v>62</v>
      </c>
      <c r="M13" s="4" t="s">
        <v>86</v>
      </c>
      <c r="N13" s="4" t="s">
        <v>64</v>
      </c>
      <c r="O13" s="4" t="s">
        <v>87</v>
      </c>
      <c r="P13" s="4" t="s">
        <v>66</v>
      </c>
      <c r="Q13" s="4" t="s">
        <v>67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>
      <c r="A14" s="4" t="s">
        <v>52</v>
      </c>
      <c r="B14" s="4" t="s">
        <v>53</v>
      </c>
      <c r="C14" s="4" t="str">
        <f t="array" ref="C14">XLOOKUP(DataSet!$B14,'Description for Attributes'!$I$6:$I$11,'Description for Attributes'!$J$6:$J$11,"")</f>
        <v>The Colour Collection</v>
      </c>
      <c r="D14" s="4" t="s">
        <v>54</v>
      </c>
      <c r="E14" s="4" t="s">
        <v>83</v>
      </c>
      <c r="F14" s="4" t="s">
        <v>56</v>
      </c>
      <c r="G14" s="4" t="s">
        <v>88</v>
      </c>
      <c r="H14" s="4" t="s">
        <v>89</v>
      </c>
      <c r="I14" s="6" t="s">
        <v>59</v>
      </c>
      <c r="J14" s="4" t="s">
        <v>60</v>
      </c>
      <c r="K14" s="4" t="s">
        <v>61</v>
      </c>
      <c r="L14" s="4" t="s">
        <v>62</v>
      </c>
      <c r="M14" s="4" t="s">
        <v>86</v>
      </c>
      <c r="N14" s="4" t="s">
        <v>64</v>
      </c>
      <c r="O14" s="4" t="s">
        <v>87</v>
      </c>
      <c r="P14" s="4" t="s">
        <v>66</v>
      </c>
      <c r="Q14" s="4" t="s">
        <v>70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>
      <c r="A15" s="4" t="s">
        <v>52</v>
      </c>
      <c r="B15" s="4" t="s">
        <v>53</v>
      </c>
      <c r="C15" s="4" t="str">
        <f t="array" ref="C15">XLOOKUP(DataSet!$B15,'Description for Attributes'!$I$6:$I$11,'Description for Attributes'!$J$6:$J$11,"")</f>
        <v>The Colour Collection</v>
      </c>
      <c r="D15" s="4" t="s">
        <v>54</v>
      </c>
      <c r="E15" s="4" t="s">
        <v>83</v>
      </c>
      <c r="F15" s="4" t="s">
        <v>56</v>
      </c>
      <c r="G15" s="4" t="s">
        <v>90</v>
      </c>
      <c r="H15" s="4" t="s">
        <v>91</v>
      </c>
      <c r="I15" s="6" t="s">
        <v>59</v>
      </c>
      <c r="J15" s="4" t="s">
        <v>60</v>
      </c>
      <c r="K15" s="4" t="s">
        <v>61</v>
      </c>
      <c r="L15" s="4" t="s">
        <v>62</v>
      </c>
      <c r="M15" s="4" t="s">
        <v>86</v>
      </c>
      <c r="N15" s="4" t="s">
        <v>64</v>
      </c>
      <c r="O15" s="4" t="s">
        <v>87</v>
      </c>
      <c r="P15" s="4" t="s">
        <v>66</v>
      </c>
      <c r="Q15" s="4" t="s">
        <v>73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>
      <c r="A16" s="4" t="s">
        <v>52</v>
      </c>
      <c r="B16" s="4" t="s">
        <v>53</v>
      </c>
      <c r="C16" s="4" t="str">
        <f t="array" ref="C16">XLOOKUP(DataSet!$B16,'Description for Attributes'!$I$6:$I$11,'Description for Attributes'!$J$6:$J$11,"")</f>
        <v>The Colour Collection</v>
      </c>
      <c r="D16" s="4" t="s">
        <v>54</v>
      </c>
      <c r="E16" s="4" t="s">
        <v>92</v>
      </c>
      <c r="F16" s="4" t="s">
        <v>56</v>
      </c>
      <c r="G16" s="4" t="s">
        <v>93</v>
      </c>
      <c r="H16" s="4" t="s">
        <v>94</v>
      </c>
      <c r="I16" s="6" t="s">
        <v>59</v>
      </c>
      <c r="J16" s="4" t="s">
        <v>60</v>
      </c>
      <c r="K16" s="4" t="s">
        <v>95</v>
      </c>
      <c r="L16" s="4" t="s">
        <v>62</v>
      </c>
      <c r="M16" s="4" t="s">
        <v>96</v>
      </c>
      <c r="N16" s="4" t="s">
        <v>64</v>
      </c>
      <c r="O16" s="4" t="s">
        <v>97</v>
      </c>
      <c r="P16" s="4" t="s">
        <v>66</v>
      </c>
      <c r="Q16" s="4" t="s">
        <v>67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>
      <c r="A17" s="4" t="s">
        <v>52</v>
      </c>
      <c r="B17" s="4" t="s">
        <v>53</v>
      </c>
      <c r="C17" s="4" t="str">
        <f t="array" ref="C17">XLOOKUP(DataSet!$B17,'Description for Attributes'!$I$6:$I$11,'Description for Attributes'!$J$6:$J$11,"")</f>
        <v>The Colour Collection</v>
      </c>
      <c r="D17" s="4" t="s">
        <v>54</v>
      </c>
      <c r="E17" s="4" t="s">
        <v>92</v>
      </c>
      <c r="F17" s="4" t="s">
        <v>56</v>
      </c>
      <c r="G17" s="4" t="s">
        <v>98</v>
      </c>
      <c r="H17" s="4" t="s">
        <v>99</v>
      </c>
      <c r="I17" s="6" t="s">
        <v>59</v>
      </c>
      <c r="J17" s="4" t="s">
        <v>60</v>
      </c>
      <c r="K17" s="4" t="s">
        <v>95</v>
      </c>
      <c r="L17" s="4" t="s">
        <v>62</v>
      </c>
      <c r="M17" s="4" t="s">
        <v>96</v>
      </c>
      <c r="N17" s="4" t="s">
        <v>64</v>
      </c>
      <c r="O17" s="4" t="s">
        <v>97</v>
      </c>
      <c r="P17" s="4" t="s">
        <v>66</v>
      </c>
      <c r="Q17" s="4" t="s">
        <v>70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>
      <c r="A18" s="4" t="s">
        <v>52</v>
      </c>
      <c r="B18" s="4" t="s">
        <v>53</v>
      </c>
      <c r="C18" s="4" t="str">
        <f t="array" ref="C18">XLOOKUP(DataSet!$B18,'Description for Attributes'!$I$6:$I$11,'Description for Attributes'!$J$6:$J$11,"")</f>
        <v>The Colour Collection</v>
      </c>
      <c r="D18" s="4" t="s">
        <v>54</v>
      </c>
      <c r="E18" s="4" t="s">
        <v>92</v>
      </c>
      <c r="F18" s="4" t="s">
        <v>56</v>
      </c>
      <c r="G18" s="4" t="s">
        <v>100</v>
      </c>
      <c r="H18" s="4" t="s">
        <v>101</v>
      </c>
      <c r="I18" s="6" t="s">
        <v>59</v>
      </c>
      <c r="J18" s="4" t="s">
        <v>60</v>
      </c>
      <c r="K18" s="4" t="s">
        <v>95</v>
      </c>
      <c r="L18" s="4" t="s">
        <v>62</v>
      </c>
      <c r="M18" s="4" t="s">
        <v>96</v>
      </c>
      <c r="N18" s="4" t="s">
        <v>64</v>
      </c>
      <c r="O18" s="4" t="s">
        <v>97</v>
      </c>
      <c r="P18" s="4" t="s">
        <v>66</v>
      </c>
      <c r="Q18" s="4" t="s">
        <v>73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>
      <c r="A19" s="4" t="s">
        <v>52</v>
      </c>
      <c r="B19" s="4" t="s">
        <v>53</v>
      </c>
      <c r="C19" s="4" t="str">
        <f t="array" ref="C19">XLOOKUP(DataSet!$B19,'Description for Attributes'!$I$6:$I$11,'Description for Attributes'!$J$6:$J$11,"")</f>
        <v>The Colour Collection</v>
      </c>
      <c r="D19" s="4" t="s">
        <v>54</v>
      </c>
      <c r="E19" s="4" t="s">
        <v>102</v>
      </c>
      <c r="F19" s="4" t="s">
        <v>56</v>
      </c>
      <c r="G19" s="4" t="s">
        <v>103</v>
      </c>
      <c r="H19" s="4" t="s">
        <v>104</v>
      </c>
      <c r="I19" s="6" t="s">
        <v>59</v>
      </c>
      <c r="J19" s="4" t="s">
        <v>60</v>
      </c>
      <c r="K19" s="4" t="s">
        <v>95</v>
      </c>
      <c r="L19" s="4" t="s">
        <v>62</v>
      </c>
      <c r="M19" s="4" t="s">
        <v>96</v>
      </c>
      <c r="N19" s="4" t="s">
        <v>64</v>
      </c>
      <c r="O19" s="4" t="s">
        <v>105</v>
      </c>
      <c r="P19" s="4" t="s">
        <v>66</v>
      </c>
      <c r="Q19" s="4" t="s">
        <v>67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>
      <c r="A20" s="4" t="s">
        <v>52</v>
      </c>
      <c r="B20" s="4" t="s">
        <v>53</v>
      </c>
      <c r="C20" s="4" t="str">
        <f t="array" ref="C20">XLOOKUP(DataSet!$B20,'Description for Attributes'!$I$6:$I$11,'Description for Attributes'!$J$6:$J$11,"")</f>
        <v>The Colour Collection</v>
      </c>
      <c r="D20" s="4" t="s">
        <v>54</v>
      </c>
      <c r="E20" s="4" t="s">
        <v>102</v>
      </c>
      <c r="F20" s="4" t="s">
        <v>56</v>
      </c>
      <c r="G20" s="4" t="s">
        <v>106</v>
      </c>
      <c r="H20" s="4" t="s">
        <v>107</v>
      </c>
      <c r="I20" s="6" t="s">
        <v>59</v>
      </c>
      <c r="J20" s="4" t="s">
        <v>60</v>
      </c>
      <c r="K20" s="4" t="s">
        <v>95</v>
      </c>
      <c r="L20" s="4" t="s">
        <v>62</v>
      </c>
      <c r="M20" s="4" t="s">
        <v>96</v>
      </c>
      <c r="N20" s="4" t="s">
        <v>64</v>
      </c>
      <c r="O20" s="4" t="s">
        <v>105</v>
      </c>
      <c r="P20" s="4" t="s">
        <v>66</v>
      </c>
      <c r="Q20" s="4" t="s">
        <v>70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customHeight="1">
      <c r="A21" s="4" t="s">
        <v>52</v>
      </c>
      <c r="B21" s="4" t="s">
        <v>53</v>
      </c>
      <c r="C21" s="4" t="str">
        <f t="array" ref="C21">XLOOKUP(DataSet!$B21,'Description for Attributes'!$I$6:$I$11,'Description for Attributes'!$J$6:$J$11,"")</f>
        <v>The Colour Collection</v>
      </c>
      <c r="D21" s="4" t="s">
        <v>54</v>
      </c>
      <c r="E21" s="4" t="s">
        <v>102</v>
      </c>
      <c r="F21" s="4" t="s">
        <v>56</v>
      </c>
      <c r="G21" s="4" t="s">
        <v>108</v>
      </c>
      <c r="H21" s="4" t="s">
        <v>109</v>
      </c>
      <c r="I21" s="6" t="s">
        <v>59</v>
      </c>
      <c r="J21" s="4" t="s">
        <v>60</v>
      </c>
      <c r="K21" s="4" t="s">
        <v>95</v>
      </c>
      <c r="L21" s="4" t="s">
        <v>62</v>
      </c>
      <c r="M21" s="4" t="s">
        <v>96</v>
      </c>
      <c r="N21" s="4" t="s">
        <v>64</v>
      </c>
      <c r="O21" s="4" t="s">
        <v>105</v>
      </c>
      <c r="P21" s="4" t="s">
        <v>66</v>
      </c>
      <c r="Q21" s="4" t="s">
        <v>73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customHeight="1">
      <c r="A22" s="7" t="s">
        <v>52</v>
      </c>
      <c r="B22" s="7" t="s">
        <v>53</v>
      </c>
      <c r="C22" s="7" t="str">
        <f t="array" ref="C22">XLOOKUP(DataSet!$B22,'Description for Attributes'!$I$6:$I$11,'Description for Attributes'!$J$6:$J$11,"")</f>
        <v>The Colour Collection</v>
      </c>
      <c r="D22" s="7" t="s">
        <v>54</v>
      </c>
      <c r="E22" s="7" t="s">
        <v>110</v>
      </c>
      <c r="F22" s="7" t="s">
        <v>56</v>
      </c>
      <c r="G22" s="8" t="s">
        <v>111</v>
      </c>
      <c r="H22" s="7" t="s">
        <v>112</v>
      </c>
      <c r="I22" s="9" t="s">
        <v>59</v>
      </c>
      <c r="J22" s="7" t="s">
        <v>60</v>
      </c>
      <c r="K22" s="7" t="s">
        <v>95</v>
      </c>
      <c r="L22" s="7" t="s">
        <v>62</v>
      </c>
      <c r="M22" s="7" t="s">
        <v>96</v>
      </c>
      <c r="N22" s="7" t="s">
        <v>64</v>
      </c>
      <c r="O22" s="7" t="s">
        <v>105</v>
      </c>
      <c r="P22" s="7" t="s">
        <v>66</v>
      </c>
      <c r="Q22" s="7" t="s">
        <v>113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customHeight="1">
      <c r="A23" s="10" t="s">
        <v>52</v>
      </c>
      <c r="B23" s="10" t="s">
        <v>53</v>
      </c>
      <c r="C23" s="10" t="str">
        <f t="array" ref="C23">XLOOKUP(DataSet!$B23,'Description for Attributes'!$I$6:$I$11,'Description for Attributes'!$J$6:$J$11,"")</f>
        <v>The Colour Collection</v>
      </c>
      <c r="D23" s="10" t="s">
        <v>54</v>
      </c>
      <c r="E23" s="10" t="s">
        <v>114</v>
      </c>
      <c r="F23" s="10" t="s">
        <v>56</v>
      </c>
      <c r="G23" s="11" t="s">
        <v>115</v>
      </c>
      <c r="H23" s="10" t="s">
        <v>116</v>
      </c>
      <c r="I23" s="12" t="s">
        <v>59</v>
      </c>
      <c r="J23" s="10" t="s">
        <v>60</v>
      </c>
      <c r="K23" s="10" t="s">
        <v>95</v>
      </c>
      <c r="L23" s="10" t="s">
        <v>62</v>
      </c>
      <c r="M23" s="10" t="s">
        <v>96</v>
      </c>
      <c r="N23" s="10" t="s">
        <v>64</v>
      </c>
      <c r="O23" s="10" t="s">
        <v>105</v>
      </c>
      <c r="P23" s="10" t="s">
        <v>66</v>
      </c>
      <c r="Q23" s="10" t="s">
        <v>117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customHeight="1">
      <c r="A24" s="4" t="s">
        <v>118</v>
      </c>
      <c r="B24" s="4" t="s">
        <v>119</v>
      </c>
      <c r="C24" s="4" t="str">
        <f t="array" ref="C24">XLOOKUP(DataSet!$B24,'Description for Attributes'!$I$6:$I$11,'Description for Attributes'!$J$6:$J$11,"")</f>
        <v>Love</v>
      </c>
      <c r="D24" s="4"/>
      <c r="E24" s="4" t="s">
        <v>120</v>
      </c>
      <c r="F24" s="4" t="s">
        <v>121</v>
      </c>
      <c r="G24" s="4" t="s">
        <v>122</v>
      </c>
      <c r="H24" s="4" t="s">
        <v>123</v>
      </c>
      <c r="I24" s="4" t="s">
        <v>124</v>
      </c>
      <c r="J24" s="4" t="s">
        <v>60</v>
      </c>
      <c r="K24" s="4" t="s">
        <v>61</v>
      </c>
      <c r="L24" s="4" t="s">
        <v>66</v>
      </c>
      <c r="M24" s="4" t="s">
        <v>125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customHeight="1">
      <c r="A25" s="4" t="s">
        <v>118</v>
      </c>
      <c r="B25" s="4" t="s">
        <v>119</v>
      </c>
      <c r="C25" s="4" t="str">
        <f t="array" ref="C25">XLOOKUP(DataSet!$B25,'Description for Attributes'!$I$6:$I$11,'Description for Attributes'!$J$6:$J$11,"")</f>
        <v>Love</v>
      </c>
      <c r="D25" s="4"/>
      <c r="E25" s="4" t="s">
        <v>120</v>
      </c>
      <c r="F25" s="4" t="s">
        <v>121</v>
      </c>
      <c r="G25" s="4" t="s">
        <v>126</v>
      </c>
      <c r="H25" s="4" t="s">
        <v>127</v>
      </c>
      <c r="I25" s="4" t="s">
        <v>124</v>
      </c>
      <c r="J25" s="4" t="s">
        <v>60</v>
      </c>
      <c r="K25" s="4" t="s">
        <v>61</v>
      </c>
      <c r="L25" s="4" t="s">
        <v>66</v>
      </c>
      <c r="M25" s="4" t="s">
        <v>67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customHeight="1">
      <c r="A26" s="4" t="s">
        <v>118</v>
      </c>
      <c r="B26" s="4" t="s">
        <v>119</v>
      </c>
      <c r="C26" s="4" t="str">
        <f t="array" ref="C26">XLOOKUP(DataSet!$B26,'Description for Attributes'!$I$6:$I$11,'Description for Attributes'!$J$6:$J$11,"")</f>
        <v>Love</v>
      </c>
      <c r="D26" s="4"/>
      <c r="E26" s="4" t="s">
        <v>120</v>
      </c>
      <c r="F26" s="4" t="s">
        <v>121</v>
      </c>
      <c r="G26" s="4" t="s">
        <v>128</v>
      </c>
      <c r="H26" s="4" t="s">
        <v>129</v>
      </c>
      <c r="I26" s="4" t="s">
        <v>124</v>
      </c>
      <c r="J26" s="4" t="s">
        <v>60</v>
      </c>
      <c r="K26" s="4" t="s">
        <v>61</v>
      </c>
      <c r="L26" s="4" t="s">
        <v>66</v>
      </c>
      <c r="M26" s="4" t="s">
        <v>70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customHeight="1">
      <c r="A27" s="4" t="s">
        <v>118</v>
      </c>
      <c r="B27" s="4" t="s">
        <v>119</v>
      </c>
      <c r="C27" s="4" t="str">
        <f t="array" ref="C27">XLOOKUP(DataSet!$B27,'Description for Attributes'!$I$6:$I$11,'Description for Attributes'!$J$6:$J$11,"")</f>
        <v>Love</v>
      </c>
      <c r="D27" s="4"/>
      <c r="E27" s="4" t="s">
        <v>120</v>
      </c>
      <c r="F27" s="4" t="s">
        <v>121</v>
      </c>
      <c r="G27" s="4" t="s">
        <v>130</v>
      </c>
      <c r="H27" s="4" t="s">
        <v>131</v>
      </c>
      <c r="I27" s="4" t="s">
        <v>124</v>
      </c>
      <c r="J27" s="4" t="s">
        <v>60</v>
      </c>
      <c r="K27" s="4" t="s">
        <v>61</v>
      </c>
      <c r="L27" s="4" t="s">
        <v>66</v>
      </c>
      <c r="M27" s="4" t="s">
        <v>73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customHeight="1">
      <c r="A28" s="4" t="s">
        <v>118</v>
      </c>
      <c r="B28" s="4" t="s">
        <v>119</v>
      </c>
      <c r="C28" s="4" t="str">
        <f t="array" ref="C28">XLOOKUP(DataSet!$B28,'Description for Attributes'!$I$6:$I$11,'Description for Attributes'!$J$6:$J$11,"")</f>
        <v>Love</v>
      </c>
      <c r="D28" s="4"/>
      <c r="E28" s="4" t="s">
        <v>120</v>
      </c>
      <c r="F28" s="4" t="s">
        <v>121</v>
      </c>
      <c r="G28" s="4" t="s">
        <v>132</v>
      </c>
      <c r="H28" s="4" t="s">
        <v>133</v>
      </c>
      <c r="I28" s="4" t="s">
        <v>124</v>
      </c>
      <c r="J28" s="4" t="s">
        <v>60</v>
      </c>
      <c r="K28" s="4" t="s">
        <v>61</v>
      </c>
      <c r="L28" s="4" t="s">
        <v>66</v>
      </c>
      <c r="M28" s="4" t="s">
        <v>113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customHeight="1">
      <c r="A29" s="4" t="s">
        <v>118</v>
      </c>
      <c r="B29" s="4" t="s">
        <v>119</v>
      </c>
      <c r="C29" s="4" t="str">
        <f t="array" ref="C29">XLOOKUP(DataSet!$B29,'Description for Attributes'!$I$6:$I$11,'Description for Attributes'!$J$6:$J$11,"")</f>
        <v>Love</v>
      </c>
      <c r="D29" s="4"/>
      <c r="E29" s="4" t="s">
        <v>120</v>
      </c>
      <c r="F29" s="4" t="s">
        <v>121</v>
      </c>
      <c r="G29" s="4" t="s">
        <v>134</v>
      </c>
      <c r="H29" s="4" t="s">
        <v>135</v>
      </c>
      <c r="I29" s="4" t="s">
        <v>124</v>
      </c>
      <c r="J29" s="4" t="s">
        <v>60</v>
      </c>
      <c r="K29" s="4" t="s">
        <v>61</v>
      </c>
      <c r="L29" s="4" t="s">
        <v>66</v>
      </c>
      <c r="M29" s="4" t="s">
        <v>117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customHeight="1">
      <c r="A30" s="4" t="s">
        <v>118</v>
      </c>
      <c r="B30" s="4" t="s">
        <v>119</v>
      </c>
      <c r="C30" s="4" t="str">
        <f t="array" ref="C30">XLOOKUP(DataSet!$B30,'Description for Attributes'!$I$6:$I$11,'Description for Attributes'!$J$6:$J$11,"")</f>
        <v>Love</v>
      </c>
      <c r="D30" s="4"/>
      <c r="E30" s="4" t="s">
        <v>120</v>
      </c>
      <c r="F30" s="4" t="s">
        <v>121</v>
      </c>
      <c r="G30" s="4" t="s">
        <v>136</v>
      </c>
      <c r="H30" s="4" t="s">
        <v>137</v>
      </c>
      <c r="I30" s="4" t="s">
        <v>138</v>
      </c>
      <c r="J30" s="4" t="s">
        <v>60</v>
      </c>
      <c r="K30" s="4" t="s">
        <v>139</v>
      </c>
      <c r="L30" s="4" t="s">
        <v>66</v>
      </c>
      <c r="M30" s="4" t="s">
        <v>125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customHeight="1">
      <c r="A31" s="4" t="s">
        <v>118</v>
      </c>
      <c r="B31" s="4" t="s">
        <v>119</v>
      </c>
      <c r="C31" s="4" t="str">
        <f t="array" ref="C31">XLOOKUP(DataSet!$B31,'Description for Attributes'!$I$6:$I$11,'Description for Attributes'!$J$6:$J$11,"")</f>
        <v>Love</v>
      </c>
      <c r="D31" s="4"/>
      <c r="E31" s="4" t="s">
        <v>120</v>
      </c>
      <c r="F31" s="4" t="s">
        <v>121</v>
      </c>
      <c r="G31" s="4" t="s">
        <v>140</v>
      </c>
      <c r="H31" s="4" t="s">
        <v>141</v>
      </c>
      <c r="I31" s="4" t="s">
        <v>138</v>
      </c>
      <c r="J31" s="4" t="s">
        <v>60</v>
      </c>
      <c r="K31" s="4" t="s">
        <v>139</v>
      </c>
      <c r="L31" s="4" t="s">
        <v>66</v>
      </c>
      <c r="M31" s="4" t="s">
        <v>67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customHeight="1">
      <c r="A32" s="4" t="s">
        <v>118</v>
      </c>
      <c r="B32" s="4" t="s">
        <v>119</v>
      </c>
      <c r="C32" s="4" t="str">
        <f t="array" ref="C32">XLOOKUP(DataSet!$B32,'Description for Attributes'!$I$6:$I$11,'Description for Attributes'!$J$6:$J$11,"")</f>
        <v>Love</v>
      </c>
      <c r="D32" s="4"/>
      <c r="E32" s="4" t="s">
        <v>120</v>
      </c>
      <c r="F32" s="4" t="s">
        <v>121</v>
      </c>
      <c r="G32" s="4" t="s">
        <v>142</v>
      </c>
      <c r="H32" s="4" t="s">
        <v>143</v>
      </c>
      <c r="I32" s="4" t="s">
        <v>138</v>
      </c>
      <c r="J32" s="4" t="s">
        <v>60</v>
      </c>
      <c r="K32" s="4" t="s">
        <v>139</v>
      </c>
      <c r="L32" s="4" t="s">
        <v>66</v>
      </c>
      <c r="M32" s="4" t="s">
        <v>70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customHeight="1">
      <c r="A33" s="4" t="s">
        <v>118</v>
      </c>
      <c r="B33" s="4" t="s">
        <v>119</v>
      </c>
      <c r="C33" s="4" t="str">
        <f t="array" ref="C33">XLOOKUP(DataSet!$B33,'Description for Attributes'!$I$6:$I$11,'Description for Attributes'!$J$6:$J$11,"")</f>
        <v>Love</v>
      </c>
      <c r="D33" s="4"/>
      <c r="E33" s="4" t="s">
        <v>120</v>
      </c>
      <c r="F33" s="4" t="s">
        <v>121</v>
      </c>
      <c r="G33" s="4" t="s">
        <v>144</v>
      </c>
      <c r="H33" s="4" t="s">
        <v>145</v>
      </c>
      <c r="I33" s="4" t="s">
        <v>138</v>
      </c>
      <c r="J33" s="4" t="s">
        <v>60</v>
      </c>
      <c r="K33" s="4" t="s">
        <v>139</v>
      </c>
      <c r="L33" s="4" t="s">
        <v>66</v>
      </c>
      <c r="M33" s="4" t="s">
        <v>73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customHeight="1">
      <c r="A34" s="4" t="s">
        <v>118</v>
      </c>
      <c r="B34" s="4" t="s">
        <v>119</v>
      </c>
      <c r="C34" s="4" t="str">
        <f t="array" ref="C34">XLOOKUP(DataSet!$B34,'Description for Attributes'!$I$6:$I$11,'Description for Attributes'!$J$6:$J$11,"")</f>
        <v>Love</v>
      </c>
      <c r="D34" s="4"/>
      <c r="E34" s="4" t="s">
        <v>120</v>
      </c>
      <c r="F34" s="4" t="s">
        <v>121</v>
      </c>
      <c r="G34" s="4" t="s">
        <v>146</v>
      </c>
      <c r="H34" s="4" t="s">
        <v>147</v>
      </c>
      <c r="I34" s="4" t="s">
        <v>138</v>
      </c>
      <c r="J34" s="4" t="s">
        <v>60</v>
      </c>
      <c r="K34" s="4" t="s">
        <v>139</v>
      </c>
      <c r="L34" s="4" t="s">
        <v>66</v>
      </c>
      <c r="M34" s="4" t="s">
        <v>113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customHeight="1">
      <c r="A35" s="4" t="s">
        <v>118</v>
      </c>
      <c r="B35" s="4" t="s">
        <v>119</v>
      </c>
      <c r="C35" s="4" t="str">
        <f t="array" ref="C35">XLOOKUP(DataSet!$B35,'Description for Attributes'!$I$6:$I$11,'Description for Attributes'!$J$6:$J$11,"")</f>
        <v>Love</v>
      </c>
      <c r="D35" s="4"/>
      <c r="E35" s="4" t="s">
        <v>120</v>
      </c>
      <c r="F35" s="4" t="s">
        <v>121</v>
      </c>
      <c r="G35" s="4" t="s">
        <v>148</v>
      </c>
      <c r="H35" s="4" t="s">
        <v>149</v>
      </c>
      <c r="I35" s="4" t="s">
        <v>138</v>
      </c>
      <c r="J35" s="4" t="s">
        <v>60</v>
      </c>
      <c r="K35" s="4" t="s">
        <v>139</v>
      </c>
      <c r="L35" s="4" t="s">
        <v>66</v>
      </c>
      <c r="M35" s="4" t="s">
        <v>117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customHeight="1">
      <c r="A36" s="4" t="s">
        <v>118</v>
      </c>
      <c r="B36" s="4" t="s">
        <v>119</v>
      </c>
      <c r="C36" s="4" t="str">
        <f t="array" ref="C36">XLOOKUP(DataSet!$B36,'Description for Attributes'!$I$6:$I$11,'Description for Attributes'!$J$6:$J$11,"")</f>
        <v>Love</v>
      </c>
      <c r="D36" s="4"/>
      <c r="E36" s="4" t="s">
        <v>120</v>
      </c>
      <c r="F36" s="4" t="s">
        <v>121</v>
      </c>
      <c r="G36" s="4" t="s">
        <v>150</v>
      </c>
      <c r="H36" s="4" t="s">
        <v>151</v>
      </c>
      <c r="I36" s="4" t="s">
        <v>152</v>
      </c>
      <c r="J36" s="4" t="s">
        <v>60</v>
      </c>
      <c r="K36" s="4" t="s">
        <v>95</v>
      </c>
      <c r="L36" s="4" t="s">
        <v>66</v>
      </c>
      <c r="M36" s="4" t="s">
        <v>125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customHeight="1">
      <c r="A37" s="4" t="s">
        <v>118</v>
      </c>
      <c r="B37" s="4" t="s">
        <v>119</v>
      </c>
      <c r="C37" s="4" t="str">
        <f t="array" ref="C37">XLOOKUP(DataSet!$B37,'Description for Attributes'!$I$6:$I$11,'Description for Attributes'!$J$6:$J$11,"")</f>
        <v>Love</v>
      </c>
      <c r="D37" s="4"/>
      <c r="E37" s="4" t="s">
        <v>120</v>
      </c>
      <c r="F37" s="4" t="s">
        <v>121</v>
      </c>
      <c r="G37" s="4" t="s">
        <v>153</v>
      </c>
      <c r="H37" s="4" t="s">
        <v>154</v>
      </c>
      <c r="I37" s="4" t="s">
        <v>152</v>
      </c>
      <c r="J37" s="4" t="s">
        <v>60</v>
      </c>
      <c r="K37" s="4" t="s">
        <v>95</v>
      </c>
      <c r="L37" s="4" t="s">
        <v>66</v>
      </c>
      <c r="M37" s="4" t="s">
        <v>67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customHeight="1">
      <c r="A38" s="4" t="s">
        <v>118</v>
      </c>
      <c r="B38" s="4" t="s">
        <v>119</v>
      </c>
      <c r="C38" s="4" t="str">
        <f t="array" ref="C38">XLOOKUP(DataSet!$B38,'Description for Attributes'!$I$6:$I$11,'Description for Attributes'!$J$6:$J$11,"")</f>
        <v>Love</v>
      </c>
      <c r="D38" s="4"/>
      <c r="E38" s="4" t="s">
        <v>120</v>
      </c>
      <c r="F38" s="4" t="s">
        <v>121</v>
      </c>
      <c r="G38" s="4" t="s">
        <v>155</v>
      </c>
      <c r="H38" s="4" t="s">
        <v>156</v>
      </c>
      <c r="I38" s="4" t="s">
        <v>152</v>
      </c>
      <c r="J38" s="4" t="s">
        <v>60</v>
      </c>
      <c r="K38" s="4" t="s">
        <v>95</v>
      </c>
      <c r="L38" s="4" t="s">
        <v>66</v>
      </c>
      <c r="M38" s="4" t="s">
        <v>70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customHeight="1">
      <c r="A39" s="4" t="s">
        <v>118</v>
      </c>
      <c r="B39" s="4" t="s">
        <v>119</v>
      </c>
      <c r="C39" s="4" t="str">
        <f t="array" ref="C39">XLOOKUP(DataSet!$B39,'Description for Attributes'!$I$6:$I$11,'Description for Attributes'!$J$6:$J$11,"")</f>
        <v>Love</v>
      </c>
      <c r="D39" s="4"/>
      <c r="E39" s="4" t="s">
        <v>120</v>
      </c>
      <c r="F39" s="4" t="s">
        <v>121</v>
      </c>
      <c r="G39" s="4" t="s">
        <v>157</v>
      </c>
      <c r="H39" s="4" t="s">
        <v>158</v>
      </c>
      <c r="I39" s="4" t="s">
        <v>152</v>
      </c>
      <c r="J39" s="4" t="s">
        <v>60</v>
      </c>
      <c r="K39" s="4" t="s">
        <v>95</v>
      </c>
      <c r="L39" s="4" t="s">
        <v>66</v>
      </c>
      <c r="M39" s="4" t="s">
        <v>73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customHeight="1">
      <c r="A40" s="4" t="s">
        <v>118</v>
      </c>
      <c r="B40" s="4" t="s">
        <v>119</v>
      </c>
      <c r="C40" s="4" t="str">
        <f t="array" ref="C40">XLOOKUP(DataSet!$B40,'Description for Attributes'!$I$6:$I$11,'Description for Attributes'!$J$6:$J$11,"")</f>
        <v>Love</v>
      </c>
      <c r="D40" s="4"/>
      <c r="E40" s="4" t="s">
        <v>120</v>
      </c>
      <c r="F40" s="4" t="s">
        <v>121</v>
      </c>
      <c r="G40" s="4" t="s">
        <v>159</v>
      </c>
      <c r="H40" s="4" t="s">
        <v>160</v>
      </c>
      <c r="I40" s="4" t="s">
        <v>152</v>
      </c>
      <c r="J40" s="4" t="s">
        <v>60</v>
      </c>
      <c r="K40" s="4" t="s">
        <v>95</v>
      </c>
      <c r="L40" s="4" t="s">
        <v>66</v>
      </c>
      <c r="M40" s="4" t="s">
        <v>113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customHeight="1">
      <c r="A41" s="4" t="s">
        <v>118</v>
      </c>
      <c r="B41" s="4" t="s">
        <v>119</v>
      </c>
      <c r="C41" s="4" t="str">
        <f t="array" ref="C41">XLOOKUP(DataSet!$B41,'Description for Attributes'!$I$6:$I$11,'Description for Attributes'!$J$6:$J$11,"")</f>
        <v>Love</v>
      </c>
      <c r="D41" s="4"/>
      <c r="E41" s="4" t="s">
        <v>120</v>
      </c>
      <c r="F41" s="4" t="s">
        <v>121</v>
      </c>
      <c r="G41" s="4" t="s">
        <v>161</v>
      </c>
      <c r="H41" s="4" t="s">
        <v>162</v>
      </c>
      <c r="I41" s="4" t="s">
        <v>152</v>
      </c>
      <c r="J41" s="4" t="s">
        <v>60</v>
      </c>
      <c r="K41" s="4" t="s">
        <v>95</v>
      </c>
      <c r="L41" s="4" t="s">
        <v>66</v>
      </c>
      <c r="M41" s="4" t="s">
        <v>117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customHeight="1">
      <c r="A42" s="4" t="s">
        <v>118</v>
      </c>
      <c r="B42" s="4" t="s">
        <v>119</v>
      </c>
      <c r="C42" s="4" t="str">
        <f t="array" ref="C42">XLOOKUP(DataSet!$B42,'Description for Attributes'!$I$6:$I$11,'Description for Attributes'!$J$6:$J$11,"")</f>
        <v>Love</v>
      </c>
      <c r="D42" s="4"/>
      <c r="E42" s="4" t="s">
        <v>163</v>
      </c>
      <c r="F42" s="4" t="s">
        <v>56</v>
      </c>
      <c r="G42" s="4" t="s">
        <v>164</v>
      </c>
      <c r="H42" s="4" t="s">
        <v>165</v>
      </c>
      <c r="I42" s="4" t="s">
        <v>166</v>
      </c>
      <c r="J42" s="4" t="s">
        <v>60</v>
      </c>
      <c r="K42" s="4" t="s">
        <v>61</v>
      </c>
      <c r="L42" s="4" t="s">
        <v>66</v>
      </c>
      <c r="M42" s="4" t="s">
        <v>167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customHeight="1">
      <c r="A43" s="4" t="s">
        <v>118</v>
      </c>
      <c r="B43" s="4" t="s">
        <v>119</v>
      </c>
      <c r="C43" s="4" t="str">
        <f t="array" ref="C43">XLOOKUP(DataSet!$B43,'Description for Attributes'!$I$6:$I$11,'Description for Attributes'!$J$6:$J$11,"")</f>
        <v>Love</v>
      </c>
      <c r="D43" s="4"/>
      <c r="E43" s="4" t="s">
        <v>163</v>
      </c>
      <c r="F43" s="4" t="s">
        <v>56</v>
      </c>
      <c r="G43" s="4" t="s">
        <v>168</v>
      </c>
      <c r="H43" s="4" t="s">
        <v>169</v>
      </c>
      <c r="I43" s="4" t="s">
        <v>166</v>
      </c>
      <c r="J43" s="4" t="s">
        <v>60</v>
      </c>
      <c r="K43" s="4" t="s">
        <v>61</v>
      </c>
      <c r="L43" s="4" t="s">
        <v>66</v>
      </c>
      <c r="M43" s="4" t="s">
        <v>170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customHeight="1">
      <c r="A44" s="4" t="s">
        <v>118</v>
      </c>
      <c r="B44" s="4" t="s">
        <v>119</v>
      </c>
      <c r="C44" s="4" t="str">
        <f t="array" ref="C44">XLOOKUP(DataSet!$B44,'Description for Attributes'!$I$6:$I$11,'Description for Attributes'!$J$6:$J$11,"")</f>
        <v>Love</v>
      </c>
      <c r="D44" s="4"/>
      <c r="E44" s="4" t="s">
        <v>163</v>
      </c>
      <c r="F44" s="4" t="s">
        <v>56</v>
      </c>
      <c r="G44" s="4" t="s">
        <v>171</v>
      </c>
      <c r="H44" s="4" t="s">
        <v>172</v>
      </c>
      <c r="I44" s="4" t="s">
        <v>166</v>
      </c>
      <c r="J44" s="4" t="s">
        <v>60</v>
      </c>
      <c r="K44" s="4" t="s">
        <v>61</v>
      </c>
      <c r="L44" s="4" t="s">
        <v>66</v>
      </c>
      <c r="M44" s="4" t="s">
        <v>173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customHeight="1">
      <c r="A45" s="4" t="s">
        <v>118</v>
      </c>
      <c r="B45" s="4" t="s">
        <v>119</v>
      </c>
      <c r="C45" s="4" t="str">
        <f t="array" ref="C45">XLOOKUP(DataSet!$B45,'Description for Attributes'!$I$6:$I$11,'Description for Attributes'!$J$6:$J$11,"")</f>
        <v>Love</v>
      </c>
      <c r="D45" s="4"/>
      <c r="E45" s="4" t="s">
        <v>163</v>
      </c>
      <c r="F45" s="4" t="s">
        <v>56</v>
      </c>
      <c r="G45" s="4" t="s">
        <v>174</v>
      </c>
      <c r="H45" s="4" t="s">
        <v>175</v>
      </c>
      <c r="I45" s="4" t="s">
        <v>166</v>
      </c>
      <c r="J45" s="4" t="s">
        <v>60</v>
      </c>
      <c r="K45" s="4" t="s">
        <v>61</v>
      </c>
      <c r="L45" s="4" t="s">
        <v>66</v>
      </c>
      <c r="M45" s="4" t="s">
        <v>176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customHeight="1">
      <c r="A46" s="4" t="s">
        <v>118</v>
      </c>
      <c r="B46" s="4" t="s">
        <v>119</v>
      </c>
      <c r="C46" s="4" t="str">
        <f t="array" ref="C46">XLOOKUP(DataSet!$B46,'Description for Attributes'!$I$6:$I$11,'Description for Attributes'!$J$6:$J$11,"")</f>
        <v>Love</v>
      </c>
      <c r="D46" s="4"/>
      <c r="E46" s="4" t="s">
        <v>163</v>
      </c>
      <c r="F46" s="4" t="s">
        <v>56</v>
      </c>
      <c r="G46" s="4" t="s">
        <v>177</v>
      </c>
      <c r="H46" s="4" t="s">
        <v>178</v>
      </c>
      <c r="I46" s="4" t="s">
        <v>166</v>
      </c>
      <c r="J46" s="4" t="s">
        <v>60</v>
      </c>
      <c r="K46" s="4" t="s">
        <v>61</v>
      </c>
      <c r="L46" s="4" t="s">
        <v>66</v>
      </c>
      <c r="M46" s="4" t="s">
        <v>179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customHeight="1">
      <c r="A47" s="4" t="s">
        <v>118</v>
      </c>
      <c r="B47" s="4" t="s">
        <v>119</v>
      </c>
      <c r="C47" s="4" t="str">
        <f t="array" ref="C47">XLOOKUP(DataSet!$B47,'Description for Attributes'!$I$6:$I$11,'Description for Attributes'!$J$6:$J$11,"")</f>
        <v>Love</v>
      </c>
      <c r="D47" s="4"/>
      <c r="E47" s="4" t="s">
        <v>163</v>
      </c>
      <c r="F47" s="4" t="s">
        <v>56</v>
      </c>
      <c r="G47" s="4" t="s">
        <v>180</v>
      </c>
      <c r="H47" s="4" t="s">
        <v>181</v>
      </c>
      <c r="I47" s="4" t="s">
        <v>166</v>
      </c>
      <c r="J47" s="4" t="s">
        <v>60</v>
      </c>
      <c r="K47" s="4" t="s">
        <v>61</v>
      </c>
      <c r="L47" s="4" t="s">
        <v>66</v>
      </c>
      <c r="M47" s="4" t="s">
        <v>182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customHeight="1">
      <c r="A48" s="4" t="s">
        <v>118</v>
      </c>
      <c r="B48" s="4" t="s">
        <v>119</v>
      </c>
      <c r="C48" s="4" t="str">
        <f t="array" ref="C48">XLOOKUP(DataSet!$B48,'Description for Attributes'!$I$6:$I$11,'Description for Attributes'!$J$6:$J$11,"")</f>
        <v>Love</v>
      </c>
      <c r="D48" s="4"/>
      <c r="E48" s="4" t="s">
        <v>163</v>
      </c>
      <c r="F48" s="4" t="s">
        <v>56</v>
      </c>
      <c r="G48" s="4" t="s">
        <v>183</v>
      </c>
      <c r="H48" s="4" t="s">
        <v>184</v>
      </c>
      <c r="I48" s="4" t="s">
        <v>185</v>
      </c>
      <c r="J48" s="4" t="s">
        <v>60</v>
      </c>
      <c r="K48" s="4" t="s">
        <v>95</v>
      </c>
      <c r="L48" s="4" t="s">
        <v>66</v>
      </c>
      <c r="M48" s="4" t="s">
        <v>167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customHeight="1">
      <c r="A49" s="4" t="s">
        <v>118</v>
      </c>
      <c r="B49" s="4" t="s">
        <v>119</v>
      </c>
      <c r="C49" s="4" t="str">
        <f t="array" ref="C49">XLOOKUP(DataSet!$B49,'Description for Attributes'!$I$6:$I$11,'Description for Attributes'!$J$6:$J$11,"")</f>
        <v>Love</v>
      </c>
      <c r="D49" s="4"/>
      <c r="E49" s="4" t="s">
        <v>163</v>
      </c>
      <c r="F49" s="4" t="s">
        <v>56</v>
      </c>
      <c r="G49" s="4" t="s">
        <v>186</v>
      </c>
      <c r="H49" s="4" t="s">
        <v>187</v>
      </c>
      <c r="I49" s="4" t="s">
        <v>185</v>
      </c>
      <c r="J49" s="4" t="s">
        <v>60</v>
      </c>
      <c r="K49" s="4" t="s">
        <v>95</v>
      </c>
      <c r="L49" s="4" t="s">
        <v>66</v>
      </c>
      <c r="M49" s="4" t="s">
        <v>170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customHeight="1">
      <c r="A50" s="4" t="s">
        <v>118</v>
      </c>
      <c r="B50" s="4" t="s">
        <v>119</v>
      </c>
      <c r="C50" s="4" t="str">
        <f t="array" ref="C50">XLOOKUP(DataSet!$B50,'Description for Attributes'!$I$6:$I$11,'Description for Attributes'!$J$6:$J$11,"")</f>
        <v>Love</v>
      </c>
      <c r="D50" s="4"/>
      <c r="E50" s="4" t="s">
        <v>163</v>
      </c>
      <c r="F50" s="4" t="s">
        <v>56</v>
      </c>
      <c r="G50" s="4" t="s">
        <v>188</v>
      </c>
      <c r="H50" s="4" t="s">
        <v>189</v>
      </c>
      <c r="I50" s="4" t="s">
        <v>185</v>
      </c>
      <c r="J50" s="4" t="s">
        <v>60</v>
      </c>
      <c r="K50" s="4" t="s">
        <v>95</v>
      </c>
      <c r="L50" s="4" t="s">
        <v>66</v>
      </c>
      <c r="M50" s="4" t="s">
        <v>173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customHeight="1">
      <c r="A51" s="4" t="s">
        <v>118</v>
      </c>
      <c r="B51" s="4" t="s">
        <v>119</v>
      </c>
      <c r="C51" s="4" t="str">
        <f t="array" ref="C51">XLOOKUP(DataSet!$B51,'Description for Attributes'!$I$6:$I$11,'Description for Attributes'!$J$6:$J$11,"")</f>
        <v>Love</v>
      </c>
      <c r="D51" s="4"/>
      <c r="E51" s="4" t="s">
        <v>163</v>
      </c>
      <c r="F51" s="4" t="s">
        <v>56</v>
      </c>
      <c r="G51" s="4" t="s">
        <v>190</v>
      </c>
      <c r="H51" s="4" t="s">
        <v>191</v>
      </c>
      <c r="I51" s="4" t="s">
        <v>185</v>
      </c>
      <c r="J51" s="4" t="s">
        <v>60</v>
      </c>
      <c r="K51" s="4" t="s">
        <v>95</v>
      </c>
      <c r="L51" s="4" t="s">
        <v>66</v>
      </c>
      <c r="M51" s="4" t="s">
        <v>176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customHeight="1">
      <c r="A52" s="4" t="s">
        <v>118</v>
      </c>
      <c r="B52" s="4" t="s">
        <v>119</v>
      </c>
      <c r="C52" s="4" t="str">
        <f t="array" ref="C52">XLOOKUP(DataSet!$B52,'Description for Attributes'!$I$6:$I$11,'Description for Attributes'!$J$6:$J$11,"")</f>
        <v>Love</v>
      </c>
      <c r="D52" s="4"/>
      <c r="E52" s="4" t="s">
        <v>163</v>
      </c>
      <c r="F52" s="4" t="s">
        <v>56</v>
      </c>
      <c r="G52" s="4" t="s">
        <v>192</v>
      </c>
      <c r="H52" s="4" t="s">
        <v>193</v>
      </c>
      <c r="I52" s="4" t="s">
        <v>185</v>
      </c>
      <c r="J52" s="4" t="s">
        <v>60</v>
      </c>
      <c r="K52" s="4" t="s">
        <v>95</v>
      </c>
      <c r="L52" s="4" t="s">
        <v>66</v>
      </c>
      <c r="M52" s="4" t="s">
        <v>179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5.75" customHeight="1">
      <c r="A53" s="4" t="s">
        <v>118</v>
      </c>
      <c r="B53" s="4" t="s">
        <v>119</v>
      </c>
      <c r="C53" s="4" t="str">
        <f t="array" ref="C53">XLOOKUP(DataSet!$B53,'Description for Attributes'!$I$6:$I$11,'Description for Attributes'!$J$6:$J$11,"")</f>
        <v>Love</v>
      </c>
      <c r="D53" s="4"/>
      <c r="E53" s="4" t="s">
        <v>163</v>
      </c>
      <c r="F53" s="4" t="s">
        <v>56</v>
      </c>
      <c r="G53" s="4" t="s">
        <v>194</v>
      </c>
      <c r="H53" s="4" t="s">
        <v>195</v>
      </c>
      <c r="I53" s="4" t="s">
        <v>185</v>
      </c>
      <c r="J53" s="4" t="s">
        <v>60</v>
      </c>
      <c r="K53" s="4" t="s">
        <v>95</v>
      </c>
      <c r="L53" s="4" t="s">
        <v>66</v>
      </c>
      <c r="M53" s="4" t="s">
        <v>182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5.75" customHeight="1">
      <c r="A54" s="4" t="s">
        <v>118</v>
      </c>
      <c r="B54" s="4" t="s">
        <v>119</v>
      </c>
      <c r="C54" s="4" t="str">
        <f t="array" ref="C54">XLOOKUP(DataSet!$B54,'Description for Attributes'!$I$6:$I$11,'Description for Attributes'!$J$6:$J$11,"")</f>
        <v>Love</v>
      </c>
      <c r="D54" s="4"/>
      <c r="E54" s="4" t="s">
        <v>163</v>
      </c>
      <c r="F54" s="4" t="s">
        <v>56</v>
      </c>
      <c r="G54" s="4" t="s">
        <v>196</v>
      </c>
      <c r="H54" s="4" t="s">
        <v>197</v>
      </c>
      <c r="I54" s="4" t="s">
        <v>198</v>
      </c>
      <c r="J54" s="4" t="s">
        <v>60</v>
      </c>
      <c r="K54" s="4" t="s">
        <v>139</v>
      </c>
      <c r="L54" s="4" t="s">
        <v>66</v>
      </c>
      <c r="M54" s="4" t="s">
        <v>167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5.75" customHeight="1">
      <c r="A55" s="4" t="s">
        <v>118</v>
      </c>
      <c r="B55" s="4" t="s">
        <v>119</v>
      </c>
      <c r="C55" s="4" t="str">
        <f t="array" ref="C55">XLOOKUP(DataSet!$B55,'Description for Attributes'!$I$6:$I$11,'Description for Attributes'!$J$6:$J$11,"")</f>
        <v>Love</v>
      </c>
      <c r="D55" s="4"/>
      <c r="E55" s="4" t="s">
        <v>163</v>
      </c>
      <c r="F55" s="4" t="s">
        <v>56</v>
      </c>
      <c r="G55" s="4" t="s">
        <v>199</v>
      </c>
      <c r="H55" s="4" t="s">
        <v>200</v>
      </c>
      <c r="I55" s="4" t="s">
        <v>198</v>
      </c>
      <c r="J55" s="4" t="s">
        <v>60</v>
      </c>
      <c r="K55" s="4" t="s">
        <v>139</v>
      </c>
      <c r="L55" s="4" t="s">
        <v>66</v>
      </c>
      <c r="M55" s="4" t="s">
        <v>170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5.75" customHeight="1">
      <c r="A56" s="4" t="s">
        <v>118</v>
      </c>
      <c r="B56" s="4" t="s">
        <v>119</v>
      </c>
      <c r="C56" s="4" t="str">
        <f t="array" ref="C56">XLOOKUP(DataSet!$B56,'Description for Attributes'!$I$6:$I$11,'Description for Attributes'!$J$6:$J$11,"")</f>
        <v>Love</v>
      </c>
      <c r="D56" s="4"/>
      <c r="E56" s="4" t="s">
        <v>163</v>
      </c>
      <c r="F56" s="4" t="s">
        <v>56</v>
      </c>
      <c r="G56" s="4" t="s">
        <v>201</v>
      </c>
      <c r="H56" s="4" t="s">
        <v>202</v>
      </c>
      <c r="I56" s="4" t="s">
        <v>198</v>
      </c>
      <c r="J56" s="4" t="s">
        <v>60</v>
      </c>
      <c r="K56" s="4" t="s">
        <v>139</v>
      </c>
      <c r="L56" s="4" t="s">
        <v>66</v>
      </c>
      <c r="M56" s="4" t="s">
        <v>173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5.75" customHeight="1">
      <c r="A57" s="4" t="s">
        <v>118</v>
      </c>
      <c r="B57" s="4" t="s">
        <v>119</v>
      </c>
      <c r="C57" s="4" t="str">
        <f t="array" ref="C57">XLOOKUP(DataSet!$B57,'Description for Attributes'!$I$6:$I$11,'Description for Attributes'!$J$6:$J$11,"")</f>
        <v>Love</v>
      </c>
      <c r="D57" s="4"/>
      <c r="E57" s="4" t="s">
        <v>163</v>
      </c>
      <c r="F57" s="4" t="s">
        <v>56</v>
      </c>
      <c r="G57" s="4" t="s">
        <v>203</v>
      </c>
      <c r="H57" s="4" t="s">
        <v>204</v>
      </c>
      <c r="I57" s="4" t="s">
        <v>198</v>
      </c>
      <c r="J57" s="4" t="s">
        <v>60</v>
      </c>
      <c r="K57" s="4" t="s">
        <v>139</v>
      </c>
      <c r="L57" s="4" t="s">
        <v>66</v>
      </c>
      <c r="M57" s="4" t="s">
        <v>176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5.75" customHeight="1">
      <c r="A58" s="4" t="s">
        <v>118</v>
      </c>
      <c r="B58" s="4" t="s">
        <v>119</v>
      </c>
      <c r="C58" s="4" t="str">
        <f t="array" ref="C58">XLOOKUP(DataSet!$B58,'Description for Attributes'!$I$6:$I$11,'Description for Attributes'!$J$6:$J$11,"")</f>
        <v>Love</v>
      </c>
      <c r="D58" s="4"/>
      <c r="E58" s="4" t="s">
        <v>163</v>
      </c>
      <c r="F58" s="4" t="s">
        <v>56</v>
      </c>
      <c r="G58" s="4" t="s">
        <v>205</v>
      </c>
      <c r="H58" s="4" t="s">
        <v>206</v>
      </c>
      <c r="I58" s="4" t="s">
        <v>198</v>
      </c>
      <c r="J58" s="4" t="s">
        <v>60</v>
      </c>
      <c r="K58" s="4" t="s">
        <v>139</v>
      </c>
      <c r="L58" s="4" t="s">
        <v>66</v>
      </c>
      <c r="M58" s="4" t="s">
        <v>179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5.75" customHeight="1">
      <c r="A59" s="4" t="s">
        <v>118</v>
      </c>
      <c r="B59" s="4" t="s">
        <v>119</v>
      </c>
      <c r="C59" s="4" t="str">
        <f t="array" ref="C59">XLOOKUP(DataSet!$B59,'Description for Attributes'!$I$6:$I$11,'Description for Attributes'!$J$6:$J$11,"")</f>
        <v>Love</v>
      </c>
      <c r="D59" s="4"/>
      <c r="E59" s="4" t="s">
        <v>163</v>
      </c>
      <c r="F59" s="4" t="s">
        <v>56</v>
      </c>
      <c r="G59" s="4" t="s">
        <v>207</v>
      </c>
      <c r="H59" s="4" t="s">
        <v>208</v>
      </c>
      <c r="I59" s="4" t="s">
        <v>198</v>
      </c>
      <c r="J59" s="4" t="s">
        <v>60</v>
      </c>
      <c r="K59" s="4" t="s">
        <v>139</v>
      </c>
      <c r="L59" s="4" t="s">
        <v>66</v>
      </c>
      <c r="M59" s="4" t="s">
        <v>182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5.75" customHeight="1">
      <c r="A60" s="4" t="s">
        <v>118</v>
      </c>
      <c r="B60" s="4" t="s">
        <v>119</v>
      </c>
      <c r="C60" s="4" t="str">
        <f t="array" ref="C60">XLOOKUP(DataSet!$B60,'Description for Attributes'!$I$6:$I$11,'Description for Attributes'!$J$6:$J$11,"")</f>
        <v>Love</v>
      </c>
      <c r="D60" s="4"/>
      <c r="E60" s="4" t="s">
        <v>163</v>
      </c>
      <c r="F60" s="4" t="s">
        <v>56</v>
      </c>
      <c r="G60" s="4" t="s">
        <v>209</v>
      </c>
      <c r="H60" s="4" t="s">
        <v>210</v>
      </c>
      <c r="I60" s="4" t="s">
        <v>211</v>
      </c>
      <c r="J60" s="4" t="s">
        <v>60</v>
      </c>
      <c r="K60" s="4" t="s">
        <v>212</v>
      </c>
      <c r="L60" s="4" t="s">
        <v>66</v>
      </c>
      <c r="M60" s="4" t="s">
        <v>167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ht="15.75" customHeight="1">
      <c r="A61" s="4" t="s">
        <v>118</v>
      </c>
      <c r="B61" s="4" t="s">
        <v>119</v>
      </c>
      <c r="C61" s="4" t="str">
        <f t="array" ref="C61">XLOOKUP(DataSet!$B61,'Description for Attributes'!$I$6:$I$11,'Description for Attributes'!$J$6:$J$11,"")</f>
        <v>Love</v>
      </c>
      <c r="D61" s="4"/>
      <c r="E61" s="4" t="s">
        <v>163</v>
      </c>
      <c r="F61" s="4" t="s">
        <v>56</v>
      </c>
      <c r="G61" s="4" t="s">
        <v>213</v>
      </c>
      <c r="H61" s="4" t="s">
        <v>214</v>
      </c>
      <c r="I61" s="4" t="s">
        <v>211</v>
      </c>
      <c r="J61" s="4" t="s">
        <v>60</v>
      </c>
      <c r="K61" s="4" t="s">
        <v>212</v>
      </c>
      <c r="L61" s="4" t="s">
        <v>66</v>
      </c>
      <c r="M61" s="4" t="s">
        <v>170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ht="15.75" customHeight="1">
      <c r="A62" s="4" t="s">
        <v>118</v>
      </c>
      <c r="B62" s="4" t="s">
        <v>119</v>
      </c>
      <c r="C62" s="4" t="str">
        <f t="array" ref="C62">XLOOKUP(DataSet!$B62,'Description for Attributes'!$I$6:$I$11,'Description for Attributes'!$J$6:$J$11,"")</f>
        <v>Love</v>
      </c>
      <c r="D62" s="4"/>
      <c r="E62" s="4" t="s">
        <v>163</v>
      </c>
      <c r="F62" s="4" t="s">
        <v>56</v>
      </c>
      <c r="G62" s="4" t="s">
        <v>215</v>
      </c>
      <c r="H62" s="4" t="s">
        <v>216</v>
      </c>
      <c r="I62" s="4" t="s">
        <v>211</v>
      </c>
      <c r="J62" s="4" t="s">
        <v>60</v>
      </c>
      <c r="K62" s="4" t="s">
        <v>212</v>
      </c>
      <c r="L62" s="4" t="s">
        <v>66</v>
      </c>
      <c r="M62" s="4" t="s">
        <v>173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ht="15.75" customHeight="1">
      <c r="A63" s="4" t="s">
        <v>118</v>
      </c>
      <c r="B63" s="4" t="s">
        <v>119</v>
      </c>
      <c r="C63" s="4" t="str">
        <f t="array" ref="C63">XLOOKUP(DataSet!$B63,'Description for Attributes'!$I$6:$I$11,'Description for Attributes'!$J$6:$J$11,"")</f>
        <v>Love</v>
      </c>
      <c r="D63" s="4"/>
      <c r="E63" s="4" t="s">
        <v>163</v>
      </c>
      <c r="F63" s="4" t="s">
        <v>56</v>
      </c>
      <c r="G63" s="4" t="s">
        <v>217</v>
      </c>
      <c r="H63" s="4" t="s">
        <v>218</v>
      </c>
      <c r="I63" s="4" t="s">
        <v>211</v>
      </c>
      <c r="J63" s="4" t="s">
        <v>60</v>
      </c>
      <c r="K63" s="4" t="s">
        <v>212</v>
      </c>
      <c r="L63" s="4" t="s">
        <v>66</v>
      </c>
      <c r="M63" s="4" t="s">
        <v>176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5.75" customHeight="1">
      <c r="A64" s="4" t="s">
        <v>118</v>
      </c>
      <c r="B64" s="4" t="s">
        <v>119</v>
      </c>
      <c r="C64" s="4" t="str">
        <f t="array" ref="C64">XLOOKUP(DataSet!$B64,'Description for Attributes'!$I$6:$I$11,'Description for Attributes'!$J$6:$J$11,"")</f>
        <v>Love</v>
      </c>
      <c r="D64" s="4"/>
      <c r="E64" s="4" t="s">
        <v>163</v>
      </c>
      <c r="F64" s="4" t="s">
        <v>56</v>
      </c>
      <c r="G64" s="4" t="s">
        <v>219</v>
      </c>
      <c r="H64" s="4" t="s">
        <v>220</v>
      </c>
      <c r="I64" s="4" t="s">
        <v>211</v>
      </c>
      <c r="J64" s="4" t="s">
        <v>60</v>
      </c>
      <c r="K64" s="4" t="s">
        <v>212</v>
      </c>
      <c r="L64" s="4" t="s">
        <v>66</v>
      </c>
      <c r="M64" s="4" t="s">
        <v>179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5.75" customHeight="1">
      <c r="A65" s="4" t="s">
        <v>118</v>
      </c>
      <c r="B65" s="4" t="s">
        <v>119</v>
      </c>
      <c r="C65" s="4" t="str">
        <f t="array" ref="C65">XLOOKUP(DataSet!$B65,'Description for Attributes'!$I$6:$I$11,'Description for Attributes'!$J$6:$J$11,"")</f>
        <v>Love</v>
      </c>
      <c r="D65" s="4"/>
      <c r="E65" s="4" t="s">
        <v>163</v>
      </c>
      <c r="F65" s="4" t="s">
        <v>56</v>
      </c>
      <c r="G65" s="4" t="s">
        <v>221</v>
      </c>
      <c r="H65" s="4" t="s">
        <v>222</v>
      </c>
      <c r="I65" s="4" t="s">
        <v>211</v>
      </c>
      <c r="J65" s="4" t="s">
        <v>60</v>
      </c>
      <c r="K65" s="4" t="s">
        <v>212</v>
      </c>
      <c r="L65" s="4" t="s">
        <v>66</v>
      </c>
      <c r="M65" s="4" t="s">
        <v>182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ht="15.75" customHeight="1">
      <c r="A66" s="4" t="s">
        <v>118</v>
      </c>
      <c r="B66" s="4" t="s">
        <v>119</v>
      </c>
      <c r="C66" s="4" t="str">
        <f t="array" ref="C66">XLOOKUP(DataSet!$B66,'Description for Attributes'!$I$6:$I$11,'Description for Attributes'!$J$6:$J$11,"")</f>
        <v>Love</v>
      </c>
      <c r="D66" s="4"/>
      <c r="E66" s="4" t="s">
        <v>163</v>
      </c>
      <c r="F66" s="4" t="s">
        <v>56</v>
      </c>
      <c r="G66" s="4" t="s">
        <v>223</v>
      </c>
      <c r="H66" s="4" t="s">
        <v>224</v>
      </c>
      <c r="I66" s="4" t="s">
        <v>211</v>
      </c>
      <c r="J66" s="4" t="s">
        <v>60</v>
      </c>
      <c r="K66" s="4" t="s">
        <v>212</v>
      </c>
      <c r="L66" s="4" t="s">
        <v>66</v>
      </c>
      <c r="M66" s="4" t="s">
        <v>225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ht="15.75" customHeight="1">
      <c r="A67" s="4" t="s">
        <v>226</v>
      </c>
      <c r="B67" s="4" t="s">
        <v>227</v>
      </c>
      <c r="C67" s="4" t="str">
        <f t="array" ref="C67">XLOOKUP(DataSet!$B67,'Description for Attributes'!$I$6:$I$11,'Description for Attributes'!$J$6:$J$11,"")</f>
        <v>Together</v>
      </c>
      <c r="D67" s="4" t="s">
        <v>228</v>
      </c>
      <c r="E67" s="4" t="s">
        <v>229</v>
      </c>
      <c r="F67" s="4" t="s">
        <v>121</v>
      </c>
      <c r="G67" s="4" t="s">
        <v>230</v>
      </c>
      <c r="H67" s="4" t="s">
        <v>231</v>
      </c>
      <c r="I67" s="4" t="s">
        <v>232</v>
      </c>
      <c r="J67" s="4" t="s">
        <v>60</v>
      </c>
      <c r="K67" s="4" t="s">
        <v>61</v>
      </c>
      <c r="L67" s="4" t="s">
        <v>62</v>
      </c>
      <c r="M67" s="4" t="s">
        <v>233</v>
      </c>
      <c r="N67" s="4" t="s">
        <v>234</v>
      </c>
      <c r="O67" s="4">
        <v>0.6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5.75" customHeight="1">
      <c r="A68" s="4" t="s">
        <v>226</v>
      </c>
      <c r="B68" s="4" t="s">
        <v>227</v>
      </c>
      <c r="C68" s="4" t="str">
        <f t="array" ref="C68">XLOOKUP(DataSet!$B68,'Description for Attributes'!$I$6:$I$11,'Description for Attributes'!$J$6:$J$11,"")</f>
        <v>Together</v>
      </c>
      <c r="D68" s="4" t="s">
        <v>228</v>
      </c>
      <c r="E68" s="4" t="s">
        <v>229</v>
      </c>
      <c r="F68" s="4" t="s">
        <v>121</v>
      </c>
      <c r="G68" s="4" t="s">
        <v>235</v>
      </c>
      <c r="H68" s="4" t="s">
        <v>236</v>
      </c>
      <c r="I68" s="4" t="s">
        <v>232</v>
      </c>
      <c r="J68" s="4" t="s">
        <v>60</v>
      </c>
      <c r="K68" s="4" t="s">
        <v>61</v>
      </c>
      <c r="L68" s="4" t="s">
        <v>62</v>
      </c>
      <c r="M68" s="4" t="s">
        <v>237</v>
      </c>
      <c r="N68" s="4" t="s">
        <v>234</v>
      </c>
      <c r="O68" s="4">
        <v>0.4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5.75" customHeight="1">
      <c r="A69" s="4" t="s">
        <v>226</v>
      </c>
      <c r="B69" s="4" t="s">
        <v>227</v>
      </c>
      <c r="C69" s="4" t="str">
        <f t="array" ref="C69">XLOOKUP(DataSet!$B69,'Description for Attributes'!$I$6:$I$11,'Description for Attributes'!$J$6:$J$11,"")</f>
        <v>Together</v>
      </c>
      <c r="D69" s="4" t="s">
        <v>228</v>
      </c>
      <c r="E69" s="4" t="s">
        <v>229</v>
      </c>
      <c r="F69" s="4" t="s">
        <v>121</v>
      </c>
      <c r="G69" s="4" t="s">
        <v>238</v>
      </c>
      <c r="H69" s="4" t="s">
        <v>239</v>
      </c>
      <c r="I69" s="4" t="s">
        <v>232</v>
      </c>
      <c r="J69" s="4" t="s">
        <v>60</v>
      </c>
      <c r="K69" s="4" t="s">
        <v>95</v>
      </c>
      <c r="L69" s="4" t="s">
        <v>62</v>
      </c>
      <c r="M69" s="4" t="s">
        <v>240</v>
      </c>
      <c r="N69" s="4" t="s">
        <v>234</v>
      </c>
      <c r="O69" s="4">
        <v>0.4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5.75" customHeight="1">
      <c r="A70" s="4" t="s">
        <v>226</v>
      </c>
      <c r="B70" s="4" t="s">
        <v>227</v>
      </c>
      <c r="C70" s="4" t="str">
        <f t="array" ref="C70">XLOOKUP(DataSet!$B70,'Description for Attributes'!$I$6:$I$11,'Description for Attributes'!$J$6:$J$11,"")</f>
        <v>Together</v>
      </c>
      <c r="D70" s="4" t="s">
        <v>228</v>
      </c>
      <c r="E70" s="4" t="s">
        <v>229</v>
      </c>
      <c r="F70" s="4" t="s">
        <v>121</v>
      </c>
      <c r="G70" s="4" t="s">
        <v>241</v>
      </c>
      <c r="H70" s="4" t="s">
        <v>242</v>
      </c>
      <c r="I70" s="4" t="s">
        <v>232</v>
      </c>
      <c r="J70" s="4" t="s">
        <v>60</v>
      </c>
      <c r="K70" s="4" t="s">
        <v>95</v>
      </c>
      <c r="L70" s="4" t="s">
        <v>62</v>
      </c>
      <c r="M70" s="4" t="s">
        <v>243</v>
      </c>
      <c r="N70" s="4" t="s">
        <v>234</v>
      </c>
      <c r="O70" s="4">
        <v>0.6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5.75" customHeight="1">
      <c r="A71" s="4" t="s">
        <v>244</v>
      </c>
      <c r="B71" s="4" t="s">
        <v>245</v>
      </c>
      <c r="C71" s="4" t="str">
        <f t="array" ref="C71">XLOOKUP(DataSet!$B71,'Description for Attributes'!$I$6:$I$11,'Description for Attributes'!$J$6:$J$11,"")</f>
        <v>Colortaire </v>
      </c>
      <c r="D71" s="4" t="s">
        <v>246</v>
      </c>
      <c r="E71" s="4" t="s">
        <v>247</v>
      </c>
      <c r="F71" s="4" t="s">
        <v>56</v>
      </c>
      <c r="G71" s="4" t="s">
        <v>248</v>
      </c>
      <c r="H71" s="4" t="s">
        <v>249</v>
      </c>
      <c r="I71" s="4" t="s">
        <v>3</v>
      </c>
      <c r="J71" s="4" t="s">
        <v>60</v>
      </c>
      <c r="K71" s="4" t="s">
        <v>61</v>
      </c>
      <c r="L71" s="4" t="s">
        <v>234</v>
      </c>
      <c r="M71" s="4">
        <v>0.12</v>
      </c>
      <c r="N71" s="4" t="s">
        <v>250</v>
      </c>
      <c r="O71" s="4" t="s">
        <v>251</v>
      </c>
      <c r="P71" s="4" t="s">
        <v>62</v>
      </c>
      <c r="Q71" s="4" t="s">
        <v>240</v>
      </c>
      <c r="R71" s="4" t="s">
        <v>252</v>
      </c>
      <c r="S71" s="4" t="s">
        <v>253</v>
      </c>
      <c r="T71" s="4" t="s">
        <v>64</v>
      </c>
      <c r="U71" s="4" t="s">
        <v>254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5.75" customHeight="1">
      <c r="A72" s="4" t="s">
        <v>244</v>
      </c>
      <c r="B72" s="4" t="s">
        <v>245</v>
      </c>
      <c r="C72" s="4" t="str">
        <f t="array" ref="C72">XLOOKUP(DataSet!$B72,'Description for Attributes'!$I$6:$I$11,'Description for Attributes'!$J$6:$J$11,"")</f>
        <v>Colortaire </v>
      </c>
      <c r="D72" s="4" t="s">
        <v>246</v>
      </c>
      <c r="E72" s="4" t="s">
        <v>247</v>
      </c>
      <c r="F72" s="4" t="s">
        <v>56</v>
      </c>
      <c r="G72" s="4" t="s">
        <v>255</v>
      </c>
      <c r="H72" s="4" t="s">
        <v>256</v>
      </c>
      <c r="I72" s="4" t="s">
        <v>3</v>
      </c>
      <c r="J72" s="4" t="s">
        <v>60</v>
      </c>
      <c r="K72" s="4" t="s">
        <v>61</v>
      </c>
      <c r="L72" s="4" t="s">
        <v>234</v>
      </c>
      <c r="M72" s="4">
        <v>0.12</v>
      </c>
      <c r="N72" s="4" t="s">
        <v>250</v>
      </c>
      <c r="O72" s="4" t="s">
        <v>10</v>
      </c>
      <c r="P72" s="4" t="s">
        <v>62</v>
      </c>
      <c r="Q72" s="4" t="s">
        <v>240</v>
      </c>
      <c r="R72" s="4" t="s">
        <v>252</v>
      </c>
      <c r="S72" s="4" t="s">
        <v>253</v>
      </c>
      <c r="T72" s="4" t="s">
        <v>64</v>
      </c>
      <c r="U72" s="4" t="s">
        <v>254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5.75" customHeight="1">
      <c r="A73" s="4" t="s">
        <v>244</v>
      </c>
      <c r="B73" s="4" t="s">
        <v>245</v>
      </c>
      <c r="C73" s="4" t="str">
        <f t="array" ref="C73">XLOOKUP(DataSet!$B73,'Description for Attributes'!$I$6:$I$11,'Description for Attributes'!$J$6:$J$11,"")</f>
        <v>Colortaire </v>
      </c>
      <c r="D73" s="4" t="s">
        <v>246</v>
      </c>
      <c r="E73" s="4" t="s">
        <v>247</v>
      </c>
      <c r="F73" s="4" t="s">
        <v>56</v>
      </c>
      <c r="G73" s="4" t="s">
        <v>257</v>
      </c>
      <c r="H73" s="4" t="s">
        <v>258</v>
      </c>
      <c r="I73" s="4" t="s">
        <v>3</v>
      </c>
      <c r="J73" s="4" t="s">
        <v>60</v>
      </c>
      <c r="K73" s="4" t="s">
        <v>95</v>
      </c>
      <c r="L73" s="4" t="s">
        <v>234</v>
      </c>
      <c r="M73" s="4">
        <v>0.12</v>
      </c>
      <c r="N73" s="4" t="s">
        <v>250</v>
      </c>
      <c r="O73" s="4" t="s">
        <v>251</v>
      </c>
      <c r="P73" s="4" t="s">
        <v>62</v>
      </c>
      <c r="Q73" s="4" t="s">
        <v>240</v>
      </c>
      <c r="R73" s="4" t="s">
        <v>252</v>
      </c>
      <c r="S73" s="4" t="s">
        <v>253</v>
      </c>
      <c r="T73" s="4" t="s">
        <v>64</v>
      </c>
      <c r="U73" s="4" t="s">
        <v>254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5.75" customHeight="1">
      <c r="A74" s="4" t="s">
        <v>244</v>
      </c>
      <c r="B74" s="4" t="s">
        <v>245</v>
      </c>
      <c r="C74" s="4" t="str">
        <f t="array" ref="C74">XLOOKUP(DataSet!$B74,'Description for Attributes'!$I$6:$I$11,'Description for Attributes'!$J$6:$J$11,"")</f>
        <v>Colortaire </v>
      </c>
      <c r="D74" s="4" t="s">
        <v>246</v>
      </c>
      <c r="E74" s="4" t="s">
        <v>247</v>
      </c>
      <c r="F74" s="4" t="s">
        <v>56</v>
      </c>
      <c r="G74" s="4" t="s">
        <v>259</v>
      </c>
      <c r="H74" s="4" t="s">
        <v>260</v>
      </c>
      <c r="I74" s="4" t="s">
        <v>3</v>
      </c>
      <c r="J74" s="4" t="s">
        <v>60</v>
      </c>
      <c r="K74" s="4" t="s">
        <v>95</v>
      </c>
      <c r="L74" s="4" t="s">
        <v>234</v>
      </c>
      <c r="M74" s="4">
        <v>0.12</v>
      </c>
      <c r="N74" s="4" t="s">
        <v>250</v>
      </c>
      <c r="O74" s="4" t="s">
        <v>10</v>
      </c>
      <c r="P74" s="4" t="s">
        <v>62</v>
      </c>
      <c r="Q74" s="4" t="s">
        <v>240</v>
      </c>
      <c r="R74" s="4" t="s">
        <v>252</v>
      </c>
      <c r="S74" s="4" t="s">
        <v>253</v>
      </c>
      <c r="T74" s="4" t="s">
        <v>64</v>
      </c>
      <c r="U74" s="4" t="s">
        <v>254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5.75" customHeight="1">
      <c r="A75" s="4" t="s">
        <v>244</v>
      </c>
      <c r="B75" s="4" t="s">
        <v>245</v>
      </c>
      <c r="C75" s="4" t="str">
        <f t="array" ref="C75">XLOOKUP(DataSet!$B75,'Description for Attributes'!$I$6:$I$11,'Description for Attributes'!$J$6:$J$11,"")</f>
        <v>Colortaire </v>
      </c>
      <c r="D75" s="4" t="s">
        <v>246</v>
      </c>
      <c r="E75" s="4" t="s">
        <v>247</v>
      </c>
      <c r="F75" s="4" t="s">
        <v>56</v>
      </c>
      <c r="G75" s="4" t="s">
        <v>261</v>
      </c>
      <c r="H75" s="4" t="s">
        <v>262</v>
      </c>
      <c r="I75" s="4" t="s">
        <v>3</v>
      </c>
      <c r="J75" s="4" t="s">
        <v>60</v>
      </c>
      <c r="K75" s="4" t="s">
        <v>139</v>
      </c>
      <c r="L75" s="4" t="s">
        <v>234</v>
      </c>
      <c r="M75" s="4">
        <v>0.12</v>
      </c>
      <c r="N75" s="4" t="s">
        <v>250</v>
      </c>
      <c r="O75" s="4" t="s">
        <v>251</v>
      </c>
      <c r="P75" s="4" t="s">
        <v>62</v>
      </c>
      <c r="Q75" s="4" t="s">
        <v>240</v>
      </c>
      <c r="R75" s="4" t="s">
        <v>252</v>
      </c>
      <c r="S75" s="4" t="s">
        <v>253</v>
      </c>
      <c r="T75" s="4" t="s">
        <v>64</v>
      </c>
      <c r="U75" s="4" t="s">
        <v>254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5.75" customHeight="1">
      <c r="A76" s="4" t="s">
        <v>244</v>
      </c>
      <c r="B76" s="4" t="s">
        <v>245</v>
      </c>
      <c r="C76" s="4" t="str">
        <f t="array" ref="C76">XLOOKUP(DataSet!$B76,'Description for Attributes'!$I$6:$I$11,'Description for Attributes'!$J$6:$J$11,"")</f>
        <v>Colortaire </v>
      </c>
      <c r="D76" s="4" t="s">
        <v>246</v>
      </c>
      <c r="E76" s="4" t="s">
        <v>247</v>
      </c>
      <c r="F76" s="4" t="s">
        <v>56</v>
      </c>
      <c r="G76" s="4" t="s">
        <v>263</v>
      </c>
      <c r="H76" s="4" t="s">
        <v>264</v>
      </c>
      <c r="I76" s="4" t="s">
        <v>3</v>
      </c>
      <c r="J76" s="4" t="s">
        <v>60</v>
      </c>
      <c r="K76" s="4" t="s">
        <v>139</v>
      </c>
      <c r="L76" s="4" t="s">
        <v>234</v>
      </c>
      <c r="M76" s="4">
        <v>0.12</v>
      </c>
      <c r="N76" s="4" t="s">
        <v>250</v>
      </c>
      <c r="O76" s="4" t="s">
        <v>10</v>
      </c>
      <c r="P76" s="4" t="s">
        <v>62</v>
      </c>
      <c r="Q76" s="4" t="s">
        <v>240</v>
      </c>
      <c r="R76" s="4" t="s">
        <v>252</v>
      </c>
      <c r="S76" s="4" t="s">
        <v>253</v>
      </c>
      <c r="T76" s="4" t="s">
        <v>64</v>
      </c>
      <c r="U76" s="4" t="s">
        <v>254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5.75" customHeight="1">
      <c r="A77" s="4" t="s">
        <v>244</v>
      </c>
      <c r="B77" s="4" t="s">
        <v>245</v>
      </c>
      <c r="C77" s="4" t="str">
        <f t="array" ref="C77">XLOOKUP(DataSet!$B77,'Description for Attributes'!$I$6:$I$11,'Description for Attributes'!$J$6:$J$11,"")</f>
        <v>Colortaire </v>
      </c>
      <c r="D77" s="4" t="s">
        <v>246</v>
      </c>
      <c r="E77" s="4" t="s">
        <v>247</v>
      </c>
      <c r="F77" s="4" t="s">
        <v>56</v>
      </c>
      <c r="G77" s="4" t="s">
        <v>265</v>
      </c>
      <c r="H77" s="4" t="s">
        <v>266</v>
      </c>
      <c r="I77" s="4" t="s">
        <v>3</v>
      </c>
      <c r="J77" s="4" t="s">
        <v>60</v>
      </c>
      <c r="K77" s="4" t="s">
        <v>61</v>
      </c>
      <c r="L77" s="4" t="s">
        <v>234</v>
      </c>
      <c r="M77" s="4">
        <v>0.18</v>
      </c>
      <c r="N77" s="4" t="s">
        <v>250</v>
      </c>
      <c r="O77" s="4" t="s">
        <v>251</v>
      </c>
      <c r="P77" s="4" t="s">
        <v>62</v>
      </c>
      <c r="Q77" s="4" t="s">
        <v>240</v>
      </c>
      <c r="R77" s="4" t="s">
        <v>252</v>
      </c>
      <c r="S77" s="4" t="s">
        <v>253</v>
      </c>
      <c r="T77" s="4" t="s">
        <v>64</v>
      </c>
      <c r="U77" s="4" t="s">
        <v>254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5.75" customHeight="1">
      <c r="A78" s="4" t="s">
        <v>244</v>
      </c>
      <c r="B78" s="4" t="s">
        <v>245</v>
      </c>
      <c r="C78" s="4" t="str">
        <f t="array" ref="C78">XLOOKUP(DataSet!$B78,'Description for Attributes'!$I$6:$I$11,'Description for Attributes'!$J$6:$J$11,"")</f>
        <v>Colortaire </v>
      </c>
      <c r="D78" s="4" t="s">
        <v>246</v>
      </c>
      <c r="E78" s="4" t="s">
        <v>247</v>
      </c>
      <c r="F78" s="4" t="s">
        <v>56</v>
      </c>
      <c r="G78" s="4" t="s">
        <v>267</v>
      </c>
      <c r="H78" s="4" t="s">
        <v>268</v>
      </c>
      <c r="I78" s="4" t="s">
        <v>3</v>
      </c>
      <c r="J78" s="4" t="s">
        <v>60</v>
      </c>
      <c r="K78" s="4" t="s">
        <v>61</v>
      </c>
      <c r="L78" s="4" t="s">
        <v>234</v>
      </c>
      <c r="M78" s="4">
        <v>0.18</v>
      </c>
      <c r="N78" s="4" t="s">
        <v>250</v>
      </c>
      <c r="O78" s="4" t="s">
        <v>10</v>
      </c>
      <c r="P78" s="4" t="s">
        <v>62</v>
      </c>
      <c r="Q78" s="4" t="s">
        <v>240</v>
      </c>
      <c r="R78" s="4" t="s">
        <v>252</v>
      </c>
      <c r="S78" s="4" t="s">
        <v>253</v>
      </c>
      <c r="T78" s="4" t="s">
        <v>64</v>
      </c>
      <c r="U78" s="4" t="s">
        <v>254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5.75" customHeight="1">
      <c r="A79" s="4" t="s">
        <v>244</v>
      </c>
      <c r="B79" s="4" t="s">
        <v>245</v>
      </c>
      <c r="C79" s="4" t="str">
        <f t="array" ref="C79">XLOOKUP(DataSet!$B79,'Description for Attributes'!$I$6:$I$11,'Description for Attributes'!$J$6:$J$11,"")</f>
        <v>Colortaire </v>
      </c>
      <c r="D79" s="4" t="s">
        <v>246</v>
      </c>
      <c r="E79" s="4" t="s">
        <v>247</v>
      </c>
      <c r="F79" s="4" t="s">
        <v>56</v>
      </c>
      <c r="G79" s="4" t="s">
        <v>269</v>
      </c>
      <c r="H79" s="4" t="s">
        <v>270</v>
      </c>
      <c r="I79" s="4" t="s">
        <v>3</v>
      </c>
      <c r="J79" s="4" t="s">
        <v>60</v>
      </c>
      <c r="K79" s="4" t="s">
        <v>95</v>
      </c>
      <c r="L79" s="4" t="s">
        <v>234</v>
      </c>
      <c r="M79" s="4">
        <v>0.18</v>
      </c>
      <c r="N79" s="4" t="s">
        <v>250</v>
      </c>
      <c r="O79" s="4" t="s">
        <v>251</v>
      </c>
      <c r="P79" s="4" t="s">
        <v>62</v>
      </c>
      <c r="Q79" s="4" t="s">
        <v>240</v>
      </c>
      <c r="R79" s="4" t="s">
        <v>252</v>
      </c>
      <c r="S79" s="4" t="s">
        <v>253</v>
      </c>
      <c r="T79" s="4" t="s">
        <v>64</v>
      </c>
      <c r="U79" s="4" t="s">
        <v>254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5.75" customHeight="1">
      <c r="A80" s="4" t="s">
        <v>244</v>
      </c>
      <c r="B80" s="4" t="s">
        <v>245</v>
      </c>
      <c r="C80" s="4" t="str">
        <f t="array" ref="C80">XLOOKUP(DataSet!$B80,'Description for Attributes'!$I$6:$I$11,'Description for Attributes'!$J$6:$J$11,"")</f>
        <v>Colortaire </v>
      </c>
      <c r="D80" s="4" t="s">
        <v>246</v>
      </c>
      <c r="E80" s="4" t="s">
        <v>247</v>
      </c>
      <c r="F80" s="4" t="s">
        <v>56</v>
      </c>
      <c r="G80" s="4" t="s">
        <v>271</v>
      </c>
      <c r="H80" s="4" t="s">
        <v>272</v>
      </c>
      <c r="I80" s="4" t="s">
        <v>3</v>
      </c>
      <c r="J80" s="4" t="s">
        <v>60</v>
      </c>
      <c r="K80" s="4" t="s">
        <v>95</v>
      </c>
      <c r="L80" s="4" t="s">
        <v>234</v>
      </c>
      <c r="M80" s="4">
        <v>0.18</v>
      </c>
      <c r="N80" s="4" t="s">
        <v>250</v>
      </c>
      <c r="O80" s="4" t="s">
        <v>10</v>
      </c>
      <c r="P80" s="4" t="s">
        <v>62</v>
      </c>
      <c r="Q80" s="4" t="s">
        <v>240</v>
      </c>
      <c r="R80" s="4" t="s">
        <v>252</v>
      </c>
      <c r="S80" s="4" t="s">
        <v>253</v>
      </c>
      <c r="T80" s="4" t="s">
        <v>64</v>
      </c>
      <c r="U80" s="4" t="s">
        <v>254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5.75" customHeight="1">
      <c r="A81" s="4" t="s">
        <v>244</v>
      </c>
      <c r="B81" s="4" t="s">
        <v>245</v>
      </c>
      <c r="C81" s="4" t="str">
        <f t="array" ref="C81">XLOOKUP(DataSet!$B81,'Description for Attributes'!$I$6:$I$11,'Description for Attributes'!$J$6:$J$11,"")</f>
        <v>Colortaire </v>
      </c>
      <c r="D81" s="4" t="s">
        <v>246</v>
      </c>
      <c r="E81" s="4" t="s">
        <v>247</v>
      </c>
      <c r="F81" s="4" t="s">
        <v>56</v>
      </c>
      <c r="G81" s="4" t="s">
        <v>273</v>
      </c>
      <c r="H81" s="4" t="s">
        <v>274</v>
      </c>
      <c r="I81" s="4" t="s">
        <v>3</v>
      </c>
      <c r="J81" s="4" t="s">
        <v>60</v>
      </c>
      <c r="K81" s="4" t="s">
        <v>139</v>
      </c>
      <c r="L81" s="4" t="s">
        <v>234</v>
      </c>
      <c r="M81" s="4">
        <v>0.18</v>
      </c>
      <c r="N81" s="4" t="s">
        <v>250</v>
      </c>
      <c r="O81" s="4" t="s">
        <v>251</v>
      </c>
      <c r="P81" s="4" t="s">
        <v>62</v>
      </c>
      <c r="Q81" s="4" t="s">
        <v>240</v>
      </c>
      <c r="R81" s="4" t="s">
        <v>252</v>
      </c>
      <c r="S81" s="4" t="s">
        <v>253</v>
      </c>
      <c r="T81" s="4" t="s">
        <v>64</v>
      </c>
      <c r="U81" s="4" t="s">
        <v>254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5.75" customHeight="1">
      <c r="A82" s="4" t="s">
        <v>244</v>
      </c>
      <c r="B82" s="4" t="s">
        <v>245</v>
      </c>
      <c r="C82" s="4" t="str">
        <f t="array" ref="C82">XLOOKUP(DataSet!$B82,'Description for Attributes'!$I$6:$I$11,'Description for Attributes'!$J$6:$J$11,"")</f>
        <v>Colortaire </v>
      </c>
      <c r="D82" s="4" t="s">
        <v>246</v>
      </c>
      <c r="E82" s="4" t="s">
        <v>247</v>
      </c>
      <c r="F82" s="4" t="s">
        <v>56</v>
      </c>
      <c r="G82" s="4" t="s">
        <v>275</v>
      </c>
      <c r="H82" s="4" t="s">
        <v>276</v>
      </c>
      <c r="I82" s="4" t="s">
        <v>3</v>
      </c>
      <c r="J82" s="4" t="s">
        <v>60</v>
      </c>
      <c r="K82" s="4" t="s">
        <v>139</v>
      </c>
      <c r="L82" s="4" t="s">
        <v>234</v>
      </c>
      <c r="M82" s="4">
        <v>0.18</v>
      </c>
      <c r="N82" s="4" t="s">
        <v>250</v>
      </c>
      <c r="O82" s="4" t="s">
        <v>10</v>
      </c>
      <c r="P82" s="4" t="s">
        <v>62</v>
      </c>
      <c r="Q82" s="4" t="s">
        <v>240</v>
      </c>
      <c r="R82" s="4" t="s">
        <v>252</v>
      </c>
      <c r="S82" s="4" t="s">
        <v>253</v>
      </c>
      <c r="T82" s="4" t="s">
        <v>64</v>
      </c>
      <c r="U82" s="4" t="s">
        <v>254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5.75" customHeight="1">
      <c r="A83" s="4" t="s">
        <v>244</v>
      </c>
      <c r="B83" s="4" t="s">
        <v>245</v>
      </c>
      <c r="C83" s="4" t="str">
        <f t="array" ref="C83">XLOOKUP(DataSet!$B83,'Description for Attributes'!$I$6:$I$11,'Description for Attributes'!$J$6:$J$11,"")</f>
        <v>Colortaire </v>
      </c>
      <c r="D83" s="4" t="s">
        <v>246</v>
      </c>
      <c r="E83" s="4" t="s">
        <v>247</v>
      </c>
      <c r="F83" s="4" t="s">
        <v>56</v>
      </c>
      <c r="G83" s="4" t="s">
        <v>277</v>
      </c>
      <c r="H83" s="4" t="s">
        <v>278</v>
      </c>
      <c r="I83" s="4" t="s">
        <v>3</v>
      </c>
      <c r="J83" s="4" t="s">
        <v>60</v>
      </c>
      <c r="K83" s="4" t="s">
        <v>61</v>
      </c>
      <c r="L83" s="4" t="s">
        <v>234</v>
      </c>
      <c r="M83" s="4">
        <v>0.3</v>
      </c>
      <c r="N83" s="4" t="s">
        <v>250</v>
      </c>
      <c r="O83" s="4" t="s">
        <v>251</v>
      </c>
      <c r="P83" s="4" t="s">
        <v>62</v>
      </c>
      <c r="Q83" s="4" t="s">
        <v>240</v>
      </c>
      <c r="R83" s="4" t="s">
        <v>252</v>
      </c>
      <c r="S83" s="4" t="s">
        <v>253</v>
      </c>
      <c r="T83" s="4" t="s">
        <v>64</v>
      </c>
      <c r="U83" s="4" t="s">
        <v>254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5.75" customHeight="1">
      <c r="A84" s="4" t="s">
        <v>244</v>
      </c>
      <c r="B84" s="4" t="s">
        <v>245</v>
      </c>
      <c r="C84" s="4" t="str">
        <f t="array" ref="C84">XLOOKUP(DataSet!$B84,'Description for Attributes'!$I$6:$I$11,'Description for Attributes'!$J$6:$J$11,"")</f>
        <v>Colortaire </v>
      </c>
      <c r="D84" s="4" t="s">
        <v>246</v>
      </c>
      <c r="E84" s="4" t="s">
        <v>247</v>
      </c>
      <c r="F84" s="4" t="s">
        <v>56</v>
      </c>
      <c r="G84" s="4" t="s">
        <v>279</v>
      </c>
      <c r="H84" s="4" t="s">
        <v>280</v>
      </c>
      <c r="I84" s="4" t="s">
        <v>3</v>
      </c>
      <c r="J84" s="4" t="s">
        <v>60</v>
      </c>
      <c r="K84" s="4" t="s">
        <v>61</v>
      </c>
      <c r="L84" s="4" t="s">
        <v>234</v>
      </c>
      <c r="M84" s="4">
        <v>0.3</v>
      </c>
      <c r="N84" s="4" t="s">
        <v>250</v>
      </c>
      <c r="O84" s="4" t="s">
        <v>10</v>
      </c>
      <c r="P84" s="4" t="s">
        <v>62</v>
      </c>
      <c r="Q84" s="4" t="s">
        <v>240</v>
      </c>
      <c r="R84" s="4" t="s">
        <v>252</v>
      </c>
      <c r="S84" s="4" t="s">
        <v>253</v>
      </c>
      <c r="T84" s="4" t="s">
        <v>64</v>
      </c>
      <c r="U84" s="4" t="s">
        <v>254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5.75" customHeight="1">
      <c r="A85" s="4" t="s">
        <v>244</v>
      </c>
      <c r="B85" s="4" t="s">
        <v>245</v>
      </c>
      <c r="C85" s="4" t="str">
        <f t="array" ref="C85">XLOOKUP(DataSet!$B85,'Description for Attributes'!$I$6:$I$11,'Description for Attributes'!$J$6:$J$11,"")</f>
        <v>Colortaire </v>
      </c>
      <c r="D85" s="4" t="s">
        <v>246</v>
      </c>
      <c r="E85" s="4" t="s">
        <v>247</v>
      </c>
      <c r="F85" s="4" t="s">
        <v>56</v>
      </c>
      <c r="G85" s="4" t="s">
        <v>281</v>
      </c>
      <c r="H85" s="4" t="s">
        <v>282</v>
      </c>
      <c r="I85" s="4" t="s">
        <v>3</v>
      </c>
      <c r="J85" s="4" t="s">
        <v>60</v>
      </c>
      <c r="K85" s="4" t="s">
        <v>95</v>
      </c>
      <c r="L85" s="4" t="s">
        <v>234</v>
      </c>
      <c r="M85" s="4">
        <v>0.3</v>
      </c>
      <c r="N85" s="4" t="s">
        <v>250</v>
      </c>
      <c r="O85" s="4" t="s">
        <v>251</v>
      </c>
      <c r="P85" s="4" t="s">
        <v>62</v>
      </c>
      <c r="Q85" s="4" t="s">
        <v>240</v>
      </c>
      <c r="R85" s="4" t="s">
        <v>252</v>
      </c>
      <c r="S85" s="4" t="s">
        <v>253</v>
      </c>
      <c r="T85" s="4" t="s">
        <v>64</v>
      </c>
      <c r="U85" s="4" t="s">
        <v>254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5.75" customHeight="1">
      <c r="A86" s="4" t="s">
        <v>244</v>
      </c>
      <c r="B86" s="4" t="s">
        <v>245</v>
      </c>
      <c r="C86" s="4" t="str">
        <f t="array" ref="C86">XLOOKUP(DataSet!$B86,'Description for Attributes'!$I$6:$I$11,'Description for Attributes'!$J$6:$J$11,"")</f>
        <v>Colortaire </v>
      </c>
      <c r="D86" s="4" t="s">
        <v>246</v>
      </c>
      <c r="E86" s="4" t="s">
        <v>247</v>
      </c>
      <c r="F86" s="4" t="s">
        <v>56</v>
      </c>
      <c r="G86" s="4" t="s">
        <v>283</v>
      </c>
      <c r="H86" s="4" t="s">
        <v>284</v>
      </c>
      <c r="I86" s="4" t="s">
        <v>3</v>
      </c>
      <c r="J86" s="4" t="s">
        <v>60</v>
      </c>
      <c r="K86" s="4" t="s">
        <v>95</v>
      </c>
      <c r="L86" s="4" t="s">
        <v>234</v>
      </c>
      <c r="M86" s="4">
        <v>0.3</v>
      </c>
      <c r="N86" s="4" t="s">
        <v>250</v>
      </c>
      <c r="O86" s="4" t="s">
        <v>10</v>
      </c>
      <c r="P86" s="4" t="s">
        <v>62</v>
      </c>
      <c r="Q86" s="4" t="s">
        <v>240</v>
      </c>
      <c r="R86" s="4" t="s">
        <v>252</v>
      </c>
      <c r="S86" s="4" t="s">
        <v>253</v>
      </c>
      <c r="T86" s="4" t="s">
        <v>64</v>
      </c>
      <c r="U86" s="4" t="s">
        <v>254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5.75" customHeight="1">
      <c r="A87" s="4" t="s">
        <v>244</v>
      </c>
      <c r="B87" s="4" t="s">
        <v>245</v>
      </c>
      <c r="C87" s="4" t="str">
        <f t="array" ref="C87">XLOOKUP(DataSet!$B87,'Description for Attributes'!$I$6:$I$11,'Description for Attributes'!$J$6:$J$11,"")</f>
        <v>Colortaire </v>
      </c>
      <c r="D87" s="4" t="s">
        <v>246</v>
      </c>
      <c r="E87" s="4" t="s">
        <v>247</v>
      </c>
      <c r="F87" s="4" t="s">
        <v>56</v>
      </c>
      <c r="G87" s="4" t="s">
        <v>285</v>
      </c>
      <c r="H87" s="4" t="s">
        <v>286</v>
      </c>
      <c r="I87" s="4" t="s">
        <v>3</v>
      </c>
      <c r="J87" s="4" t="s">
        <v>60</v>
      </c>
      <c r="K87" s="4" t="s">
        <v>139</v>
      </c>
      <c r="L87" s="4" t="s">
        <v>234</v>
      </c>
      <c r="M87" s="4">
        <v>0.3</v>
      </c>
      <c r="N87" s="4" t="s">
        <v>250</v>
      </c>
      <c r="O87" s="4" t="s">
        <v>251</v>
      </c>
      <c r="P87" s="4" t="s">
        <v>62</v>
      </c>
      <c r="Q87" s="4" t="s">
        <v>240</v>
      </c>
      <c r="R87" s="4" t="s">
        <v>252</v>
      </c>
      <c r="S87" s="4" t="s">
        <v>253</v>
      </c>
      <c r="T87" s="4" t="s">
        <v>64</v>
      </c>
      <c r="U87" s="4" t="s">
        <v>254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5.75" customHeight="1">
      <c r="A88" s="4" t="s">
        <v>244</v>
      </c>
      <c r="B88" s="4" t="s">
        <v>245</v>
      </c>
      <c r="C88" s="4" t="str">
        <f t="array" ref="C88">XLOOKUP(DataSet!$B88,'Description for Attributes'!$I$6:$I$11,'Description for Attributes'!$J$6:$J$11,"")</f>
        <v>Colortaire </v>
      </c>
      <c r="D88" s="4" t="s">
        <v>246</v>
      </c>
      <c r="E88" s="4" t="s">
        <v>247</v>
      </c>
      <c r="F88" s="4" t="s">
        <v>56</v>
      </c>
      <c r="G88" s="4" t="s">
        <v>287</v>
      </c>
      <c r="H88" s="4" t="s">
        <v>288</v>
      </c>
      <c r="I88" s="4" t="s">
        <v>3</v>
      </c>
      <c r="J88" s="4" t="s">
        <v>60</v>
      </c>
      <c r="K88" s="4" t="s">
        <v>139</v>
      </c>
      <c r="L88" s="4" t="s">
        <v>234</v>
      </c>
      <c r="M88" s="4">
        <v>0.3</v>
      </c>
      <c r="N88" s="4" t="s">
        <v>250</v>
      </c>
      <c r="O88" s="4" t="s">
        <v>10</v>
      </c>
      <c r="P88" s="4" t="s">
        <v>62</v>
      </c>
      <c r="Q88" s="4" t="s">
        <v>240</v>
      </c>
      <c r="R88" s="4" t="s">
        <v>252</v>
      </c>
      <c r="S88" s="4" t="s">
        <v>253</v>
      </c>
      <c r="T88" s="4" t="s">
        <v>64</v>
      </c>
      <c r="U88" s="4" t="s">
        <v>254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5.75" customHeight="1">
      <c r="A89" s="4" t="s">
        <v>244</v>
      </c>
      <c r="B89" s="4" t="s">
        <v>245</v>
      </c>
      <c r="C89" s="4" t="str">
        <f t="array" ref="C89">XLOOKUP(DataSet!$B89,'Description for Attributes'!$I$6:$I$11,'Description for Attributes'!$J$6:$J$11,"")</f>
        <v>Colortaire </v>
      </c>
      <c r="D89" s="4" t="s">
        <v>246</v>
      </c>
      <c r="E89" s="4" t="s">
        <v>247</v>
      </c>
      <c r="F89" s="4" t="s">
        <v>56</v>
      </c>
      <c r="G89" s="4" t="s">
        <v>289</v>
      </c>
      <c r="H89" s="4" t="s">
        <v>290</v>
      </c>
      <c r="I89" s="4" t="s">
        <v>3</v>
      </c>
      <c r="J89" s="4" t="s">
        <v>60</v>
      </c>
      <c r="K89" s="4" t="s">
        <v>61</v>
      </c>
      <c r="L89" s="4" t="s">
        <v>234</v>
      </c>
      <c r="M89" s="4">
        <v>0.4</v>
      </c>
      <c r="N89" s="4" t="s">
        <v>250</v>
      </c>
      <c r="O89" s="4" t="s">
        <v>251</v>
      </c>
      <c r="P89" s="4" t="s">
        <v>62</v>
      </c>
      <c r="Q89" s="4" t="s">
        <v>240</v>
      </c>
      <c r="R89" s="4" t="s">
        <v>252</v>
      </c>
      <c r="S89" s="4" t="s">
        <v>253</v>
      </c>
      <c r="T89" s="4" t="s">
        <v>64</v>
      </c>
      <c r="U89" s="4" t="s">
        <v>254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5.75" customHeight="1">
      <c r="A90" s="4" t="s">
        <v>244</v>
      </c>
      <c r="B90" s="4" t="s">
        <v>245</v>
      </c>
      <c r="C90" s="4" t="str">
        <f t="array" ref="C90">XLOOKUP(DataSet!$B90,'Description for Attributes'!$I$6:$I$11,'Description for Attributes'!$J$6:$J$11,"")</f>
        <v>Colortaire </v>
      </c>
      <c r="D90" s="4" t="s">
        <v>246</v>
      </c>
      <c r="E90" s="4" t="s">
        <v>247</v>
      </c>
      <c r="F90" s="4" t="s">
        <v>56</v>
      </c>
      <c r="G90" s="4" t="s">
        <v>291</v>
      </c>
      <c r="H90" s="4" t="s">
        <v>292</v>
      </c>
      <c r="I90" s="4" t="s">
        <v>3</v>
      </c>
      <c r="J90" s="4" t="s">
        <v>60</v>
      </c>
      <c r="K90" s="4" t="s">
        <v>61</v>
      </c>
      <c r="L90" s="4" t="s">
        <v>234</v>
      </c>
      <c r="M90" s="4">
        <v>0.4</v>
      </c>
      <c r="N90" s="4" t="s">
        <v>250</v>
      </c>
      <c r="O90" s="4" t="s">
        <v>10</v>
      </c>
      <c r="P90" s="4" t="s">
        <v>62</v>
      </c>
      <c r="Q90" s="4" t="s">
        <v>240</v>
      </c>
      <c r="R90" s="4" t="s">
        <v>252</v>
      </c>
      <c r="S90" s="4" t="s">
        <v>253</v>
      </c>
      <c r="T90" s="4" t="s">
        <v>64</v>
      </c>
      <c r="U90" s="4" t="s">
        <v>254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5.75" customHeight="1">
      <c r="A91" s="4" t="s">
        <v>244</v>
      </c>
      <c r="B91" s="4" t="s">
        <v>245</v>
      </c>
      <c r="C91" s="4" t="str">
        <f t="array" ref="C91">XLOOKUP(DataSet!$B91,'Description for Attributes'!$I$6:$I$11,'Description for Attributes'!$J$6:$J$11,"")</f>
        <v>Colortaire </v>
      </c>
      <c r="D91" s="4" t="s">
        <v>246</v>
      </c>
      <c r="E91" s="4" t="s">
        <v>247</v>
      </c>
      <c r="F91" s="4" t="s">
        <v>56</v>
      </c>
      <c r="G91" s="4" t="s">
        <v>293</v>
      </c>
      <c r="H91" s="4" t="s">
        <v>294</v>
      </c>
      <c r="I91" s="4" t="s">
        <v>3</v>
      </c>
      <c r="J91" s="4" t="s">
        <v>60</v>
      </c>
      <c r="K91" s="4" t="s">
        <v>95</v>
      </c>
      <c r="L91" s="4" t="s">
        <v>234</v>
      </c>
      <c r="M91" s="4">
        <v>0.4</v>
      </c>
      <c r="N91" s="4" t="s">
        <v>250</v>
      </c>
      <c r="O91" s="4" t="s">
        <v>251</v>
      </c>
      <c r="P91" s="4" t="s">
        <v>62</v>
      </c>
      <c r="Q91" s="4" t="s">
        <v>240</v>
      </c>
      <c r="R91" s="4" t="s">
        <v>252</v>
      </c>
      <c r="S91" s="4" t="s">
        <v>253</v>
      </c>
      <c r="T91" s="4" t="s">
        <v>64</v>
      </c>
      <c r="U91" s="4" t="s">
        <v>254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5.75" customHeight="1">
      <c r="A92" s="4" t="s">
        <v>244</v>
      </c>
      <c r="B92" s="4" t="s">
        <v>245</v>
      </c>
      <c r="C92" s="4" t="str">
        <f t="array" ref="C92">XLOOKUP(DataSet!$B92,'Description for Attributes'!$I$6:$I$11,'Description for Attributes'!$J$6:$J$11,"")</f>
        <v>Colortaire </v>
      </c>
      <c r="D92" s="4" t="s">
        <v>246</v>
      </c>
      <c r="E92" s="4" t="s">
        <v>247</v>
      </c>
      <c r="F92" s="4" t="s">
        <v>56</v>
      </c>
      <c r="G92" s="4" t="s">
        <v>295</v>
      </c>
      <c r="H92" s="4" t="s">
        <v>296</v>
      </c>
      <c r="I92" s="4" t="s">
        <v>3</v>
      </c>
      <c r="J92" s="4" t="s">
        <v>60</v>
      </c>
      <c r="K92" s="4" t="s">
        <v>95</v>
      </c>
      <c r="L92" s="4" t="s">
        <v>234</v>
      </c>
      <c r="M92" s="4">
        <v>0.4</v>
      </c>
      <c r="N92" s="4" t="s">
        <v>250</v>
      </c>
      <c r="O92" s="4" t="s">
        <v>10</v>
      </c>
      <c r="P92" s="4" t="s">
        <v>62</v>
      </c>
      <c r="Q92" s="4" t="s">
        <v>240</v>
      </c>
      <c r="R92" s="4" t="s">
        <v>252</v>
      </c>
      <c r="S92" s="4" t="s">
        <v>253</v>
      </c>
      <c r="T92" s="4" t="s">
        <v>64</v>
      </c>
      <c r="U92" s="4" t="s">
        <v>254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5.75" customHeight="1">
      <c r="A93" s="4" t="s">
        <v>244</v>
      </c>
      <c r="B93" s="4" t="s">
        <v>245</v>
      </c>
      <c r="C93" s="4" t="str">
        <f t="array" ref="C93">XLOOKUP(DataSet!$B93,'Description for Attributes'!$I$6:$I$11,'Description for Attributes'!$J$6:$J$11,"")</f>
        <v>Colortaire </v>
      </c>
      <c r="D93" s="4" t="s">
        <v>246</v>
      </c>
      <c r="E93" s="4" t="s">
        <v>247</v>
      </c>
      <c r="F93" s="4" t="s">
        <v>56</v>
      </c>
      <c r="G93" s="4" t="s">
        <v>297</v>
      </c>
      <c r="H93" s="4" t="s">
        <v>298</v>
      </c>
      <c r="I93" s="4" t="s">
        <v>3</v>
      </c>
      <c r="J93" s="4" t="s">
        <v>60</v>
      </c>
      <c r="K93" s="4" t="s">
        <v>139</v>
      </c>
      <c r="L93" s="4" t="s">
        <v>234</v>
      </c>
      <c r="M93" s="4">
        <v>0.4</v>
      </c>
      <c r="N93" s="4" t="s">
        <v>250</v>
      </c>
      <c r="O93" s="4" t="s">
        <v>251</v>
      </c>
      <c r="P93" s="4" t="s">
        <v>62</v>
      </c>
      <c r="Q93" s="4" t="s">
        <v>240</v>
      </c>
      <c r="R93" s="4" t="s">
        <v>252</v>
      </c>
      <c r="S93" s="4" t="s">
        <v>253</v>
      </c>
      <c r="T93" s="4" t="s">
        <v>64</v>
      </c>
      <c r="U93" s="4" t="s">
        <v>254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5.75" customHeight="1">
      <c r="A94" s="4" t="s">
        <v>244</v>
      </c>
      <c r="B94" s="4" t="s">
        <v>245</v>
      </c>
      <c r="C94" s="4" t="str">
        <f t="array" ref="C94">XLOOKUP(DataSet!$B94,'Description for Attributes'!$I$6:$I$11,'Description for Attributes'!$J$6:$J$11,"")</f>
        <v>Colortaire </v>
      </c>
      <c r="D94" s="4" t="s">
        <v>246</v>
      </c>
      <c r="E94" s="4" t="s">
        <v>247</v>
      </c>
      <c r="F94" s="4" t="s">
        <v>56</v>
      </c>
      <c r="G94" s="4" t="s">
        <v>299</v>
      </c>
      <c r="H94" s="4" t="s">
        <v>300</v>
      </c>
      <c r="I94" s="4" t="s">
        <v>3</v>
      </c>
      <c r="J94" s="4" t="s">
        <v>60</v>
      </c>
      <c r="K94" s="4" t="s">
        <v>139</v>
      </c>
      <c r="L94" s="4" t="s">
        <v>234</v>
      </c>
      <c r="M94" s="4">
        <v>0.4</v>
      </c>
      <c r="N94" s="4" t="s">
        <v>250</v>
      </c>
      <c r="O94" s="4" t="s">
        <v>10</v>
      </c>
      <c r="P94" s="4" t="s">
        <v>62</v>
      </c>
      <c r="Q94" s="4" t="s">
        <v>240</v>
      </c>
      <c r="R94" s="4" t="s">
        <v>252</v>
      </c>
      <c r="S94" s="4" t="s">
        <v>253</v>
      </c>
      <c r="T94" s="4" t="s">
        <v>64</v>
      </c>
      <c r="U94" s="4" t="s">
        <v>254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5.75" customHeight="1">
      <c r="A95" s="4" t="s">
        <v>244</v>
      </c>
      <c r="B95" s="4" t="s">
        <v>245</v>
      </c>
      <c r="C95" s="4" t="str">
        <f t="array" ref="C95">XLOOKUP(DataSet!$B95,'Description for Attributes'!$I$6:$I$11,'Description for Attributes'!$J$6:$J$11,"")</f>
        <v>Colortaire </v>
      </c>
      <c r="D95" s="4" t="s">
        <v>246</v>
      </c>
      <c r="E95" s="4" t="s">
        <v>247</v>
      </c>
      <c r="F95" s="4" t="s">
        <v>56</v>
      </c>
      <c r="G95" s="4" t="s">
        <v>301</v>
      </c>
      <c r="H95" s="4" t="s">
        <v>302</v>
      </c>
      <c r="I95" s="4" t="s">
        <v>3</v>
      </c>
      <c r="J95" s="4" t="s">
        <v>60</v>
      </c>
      <c r="K95" s="4" t="s">
        <v>61</v>
      </c>
      <c r="L95" s="4" t="s">
        <v>234</v>
      </c>
      <c r="M95" s="4">
        <v>0.5</v>
      </c>
      <c r="N95" s="4" t="s">
        <v>250</v>
      </c>
      <c r="O95" s="4" t="s">
        <v>251</v>
      </c>
      <c r="P95" s="4" t="s">
        <v>62</v>
      </c>
      <c r="Q95" s="4" t="s">
        <v>240</v>
      </c>
      <c r="R95" s="4" t="s">
        <v>252</v>
      </c>
      <c r="S95" s="4" t="s">
        <v>253</v>
      </c>
      <c r="T95" s="4" t="s">
        <v>64</v>
      </c>
      <c r="U95" s="4" t="s">
        <v>254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5.75" customHeight="1">
      <c r="A96" s="4" t="s">
        <v>244</v>
      </c>
      <c r="B96" s="4" t="s">
        <v>245</v>
      </c>
      <c r="C96" s="4" t="str">
        <f t="array" ref="C96">XLOOKUP(DataSet!$B96,'Description for Attributes'!$I$6:$I$11,'Description for Attributes'!$J$6:$J$11,"")</f>
        <v>Colortaire </v>
      </c>
      <c r="D96" s="4" t="s">
        <v>246</v>
      </c>
      <c r="E96" s="4" t="s">
        <v>247</v>
      </c>
      <c r="F96" s="4" t="s">
        <v>56</v>
      </c>
      <c r="G96" s="4" t="s">
        <v>303</v>
      </c>
      <c r="H96" s="4" t="s">
        <v>304</v>
      </c>
      <c r="I96" s="4" t="s">
        <v>3</v>
      </c>
      <c r="J96" s="4" t="s">
        <v>60</v>
      </c>
      <c r="K96" s="4" t="s">
        <v>61</v>
      </c>
      <c r="L96" s="4" t="s">
        <v>234</v>
      </c>
      <c r="M96" s="4">
        <v>0.5</v>
      </c>
      <c r="N96" s="4" t="s">
        <v>250</v>
      </c>
      <c r="O96" s="4" t="s">
        <v>10</v>
      </c>
      <c r="P96" s="4" t="s">
        <v>62</v>
      </c>
      <c r="Q96" s="4" t="s">
        <v>240</v>
      </c>
      <c r="R96" s="4" t="s">
        <v>252</v>
      </c>
      <c r="S96" s="4" t="s">
        <v>253</v>
      </c>
      <c r="T96" s="4" t="s">
        <v>64</v>
      </c>
      <c r="U96" s="4" t="s">
        <v>254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5.75" customHeight="1">
      <c r="A97" s="4" t="s">
        <v>244</v>
      </c>
      <c r="B97" s="4" t="s">
        <v>245</v>
      </c>
      <c r="C97" s="4" t="str">
        <f t="array" ref="C97">XLOOKUP(DataSet!$B97,'Description for Attributes'!$I$6:$I$11,'Description for Attributes'!$J$6:$J$11,"")</f>
        <v>Colortaire </v>
      </c>
      <c r="D97" s="4" t="s">
        <v>246</v>
      </c>
      <c r="E97" s="4" t="s">
        <v>247</v>
      </c>
      <c r="F97" s="4" t="s">
        <v>56</v>
      </c>
      <c r="G97" s="4" t="s">
        <v>305</v>
      </c>
      <c r="H97" s="4" t="s">
        <v>306</v>
      </c>
      <c r="I97" s="4" t="s">
        <v>3</v>
      </c>
      <c r="J97" s="4" t="s">
        <v>60</v>
      </c>
      <c r="K97" s="4" t="s">
        <v>95</v>
      </c>
      <c r="L97" s="4" t="s">
        <v>234</v>
      </c>
      <c r="M97" s="4">
        <v>0.5</v>
      </c>
      <c r="N97" s="4" t="s">
        <v>250</v>
      </c>
      <c r="O97" s="4" t="s">
        <v>251</v>
      </c>
      <c r="P97" s="4" t="s">
        <v>62</v>
      </c>
      <c r="Q97" s="4" t="s">
        <v>240</v>
      </c>
      <c r="R97" s="4" t="s">
        <v>252</v>
      </c>
      <c r="S97" s="4" t="s">
        <v>253</v>
      </c>
      <c r="T97" s="4" t="s">
        <v>64</v>
      </c>
      <c r="U97" s="4" t="s">
        <v>254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5.75" customHeight="1">
      <c r="A98" s="4" t="s">
        <v>244</v>
      </c>
      <c r="B98" s="4" t="s">
        <v>245</v>
      </c>
      <c r="C98" s="4" t="str">
        <f t="array" ref="C98">XLOOKUP(DataSet!$B98,'Description for Attributes'!$I$6:$I$11,'Description for Attributes'!$J$6:$J$11,"")</f>
        <v>Colortaire </v>
      </c>
      <c r="D98" s="4" t="s">
        <v>246</v>
      </c>
      <c r="E98" s="4" t="s">
        <v>247</v>
      </c>
      <c r="F98" s="4" t="s">
        <v>56</v>
      </c>
      <c r="G98" s="4" t="s">
        <v>307</v>
      </c>
      <c r="H98" s="4" t="s">
        <v>308</v>
      </c>
      <c r="I98" s="4" t="s">
        <v>3</v>
      </c>
      <c r="J98" s="4" t="s">
        <v>60</v>
      </c>
      <c r="K98" s="4" t="s">
        <v>95</v>
      </c>
      <c r="L98" s="4" t="s">
        <v>234</v>
      </c>
      <c r="M98" s="4">
        <v>0.5</v>
      </c>
      <c r="N98" s="4" t="s">
        <v>250</v>
      </c>
      <c r="O98" s="4" t="s">
        <v>10</v>
      </c>
      <c r="P98" s="4" t="s">
        <v>62</v>
      </c>
      <c r="Q98" s="4" t="s">
        <v>240</v>
      </c>
      <c r="R98" s="4" t="s">
        <v>252</v>
      </c>
      <c r="S98" s="4" t="s">
        <v>253</v>
      </c>
      <c r="T98" s="4" t="s">
        <v>64</v>
      </c>
      <c r="U98" s="4" t="s">
        <v>254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5.75" customHeight="1">
      <c r="A99" s="4" t="s">
        <v>244</v>
      </c>
      <c r="B99" s="4" t="s">
        <v>245</v>
      </c>
      <c r="C99" s="4" t="str">
        <f t="array" ref="C99">XLOOKUP(DataSet!$B99,'Description for Attributes'!$I$6:$I$11,'Description for Attributes'!$J$6:$J$11,"")</f>
        <v>Colortaire </v>
      </c>
      <c r="D99" s="4" t="s">
        <v>246</v>
      </c>
      <c r="E99" s="4" t="s">
        <v>247</v>
      </c>
      <c r="F99" s="4" t="s">
        <v>56</v>
      </c>
      <c r="G99" s="4" t="s">
        <v>309</v>
      </c>
      <c r="H99" s="4" t="s">
        <v>310</v>
      </c>
      <c r="I99" s="4" t="s">
        <v>3</v>
      </c>
      <c r="J99" s="4" t="s">
        <v>60</v>
      </c>
      <c r="K99" s="4" t="s">
        <v>139</v>
      </c>
      <c r="L99" s="4" t="s">
        <v>234</v>
      </c>
      <c r="M99" s="4">
        <v>0.5</v>
      </c>
      <c r="N99" s="4" t="s">
        <v>250</v>
      </c>
      <c r="O99" s="4" t="s">
        <v>251</v>
      </c>
      <c r="P99" s="4" t="s">
        <v>62</v>
      </c>
      <c r="Q99" s="4" t="s">
        <v>240</v>
      </c>
      <c r="R99" s="4" t="s">
        <v>252</v>
      </c>
      <c r="S99" s="4" t="s">
        <v>253</v>
      </c>
      <c r="T99" s="4" t="s">
        <v>64</v>
      </c>
      <c r="U99" s="4" t="s">
        <v>254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5.75" customHeight="1">
      <c r="A100" s="4" t="s">
        <v>244</v>
      </c>
      <c r="B100" s="4" t="s">
        <v>245</v>
      </c>
      <c r="C100" s="4" t="str">
        <f t="array" ref="C100">XLOOKUP(DataSet!$B100,'Description for Attributes'!$I$6:$I$11,'Description for Attributes'!$J$6:$J$11,"")</f>
        <v>Colortaire </v>
      </c>
      <c r="D100" s="4" t="s">
        <v>246</v>
      </c>
      <c r="E100" s="4" t="s">
        <v>247</v>
      </c>
      <c r="F100" s="4" t="s">
        <v>56</v>
      </c>
      <c r="G100" s="4" t="s">
        <v>311</v>
      </c>
      <c r="H100" s="4" t="s">
        <v>312</v>
      </c>
      <c r="I100" s="4" t="s">
        <v>3</v>
      </c>
      <c r="J100" s="4" t="s">
        <v>60</v>
      </c>
      <c r="K100" s="4" t="s">
        <v>139</v>
      </c>
      <c r="L100" s="4" t="s">
        <v>234</v>
      </c>
      <c r="M100" s="4">
        <v>0.5</v>
      </c>
      <c r="N100" s="4" t="s">
        <v>250</v>
      </c>
      <c r="O100" s="4" t="s">
        <v>10</v>
      </c>
      <c r="P100" s="4" t="s">
        <v>62</v>
      </c>
      <c r="Q100" s="4" t="s">
        <v>240</v>
      </c>
      <c r="R100" s="4" t="s">
        <v>252</v>
      </c>
      <c r="S100" s="4" t="s">
        <v>253</v>
      </c>
      <c r="T100" s="4" t="s">
        <v>64</v>
      </c>
      <c r="U100" s="4" t="s">
        <v>254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5.75" customHeight="1">
      <c r="A101" s="4" t="s">
        <v>244</v>
      </c>
      <c r="B101" s="4" t="s">
        <v>245</v>
      </c>
      <c r="C101" s="4" t="str">
        <f t="array" ref="C101">XLOOKUP(DataSet!$B101,'Description for Attributes'!$I$6:$I$11,'Description for Attributes'!$J$6:$J$11,"")</f>
        <v>Colortaire </v>
      </c>
      <c r="D101" s="4" t="s">
        <v>246</v>
      </c>
      <c r="E101" s="4" t="s">
        <v>247</v>
      </c>
      <c r="F101" s="4" t="s">
        <v>56</v>
      </c>
      <c r="G101" s="4" t="s">
        <v>313</v>
      </c>
      <c r="H101" s="4" t="s">
        <v>314</v>
      </c>
      <c r="I101" s="4" t="s">
        <v>3</v>
      </c>
      <c r="J101" s="4" t="s">
        <v>60</v>
      </c>
      <c r="K101" s="4" t="s">
        <v>61</v>
      </c>
      <c r="L101" s="4" t="s">
        <v>234</v>
      </c>
      <c r="M101" s="4">
        <v>0.7</v>
      </c>
      <c r="N101" s="4" t="s">
        <v>250</v>
      </c>
      <c r="O101" s="4" t="s">
        <v>251</v>
      </c>
      <c r="P101" s="4" t="s">
        <v>62</v>
      </c>
      <c r="Q101" s="4" t="s">
        <v>240</v>
      </c>
      <c r="R101" s="4" t="s">
        <v>252</v>
      </c>
      <c r="S101" s="4" t="s">
        <v>253</v>
      </c>
      <c r="T101" s="4" t="s">
        <v>64</v>
      </c>
      <c r="U101" s="4" t="s">
        <v>254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5.75" customHeight="1">
      <c r="A102" s="4" t="s">
        <v>244</v>
      </c>
      <c r="B102" s="4" t="s">
        <v>245</v>
      </c>
      <c r="C102" s="4" t="str">
        <f t="array" ref="C102">XLOOKUP(DataSet!$B102,'Description for Attributes'!$I$6:$I$11,'Description for Attributes'!$J$6:$J$11,"")</f>
        <v>Colortaire </v>
      </c>
      <c r="D102" s="4" t="s">
        <v>246</v>
      </c>
      <c r="E102" s="4" t="s">
        <v>247</v>
      </c>
      <c r="F102" s="4" t="s">
        <v>56</v>
      </c>
      <c r="G102" s="4" t="s">
        <v>315</v>
      </c>
      <c r="H102" s="4" t="s">
        <v>316</v>
      </c>
      <c r="I102" s="4" t="s">
        <v>3</v>
      </c>
      <c r="J102" s="4" t="s">
        <v>60</v>
      </c>
      <c r="K102" s="4" t="s">
        <v>61</v>
      </c>
      <c r="L102" s="4" t="s">
        <v>234</v>
      </c>
      <c r="M102" s="4">
        <v>0.7</v>
      </c>
      <c r="N102" s="4" t="s">
        <v>250</v>
      </c>
      <c r="O102" s="4" t="s">
        <v>10</v>
      </c>
      <c r="P102" s="4" t="s">
        <v>62</v>
      </c>
      <c r="Q102" s="4" t="s">
        <v>240</v>
      </c>
      <c r="R102" s="4" t="s">
        <v>252</v>
      </c>
      <c r="S102" s="4" t="s">
        <v>253</v>
      </c>
      <c r="T102" s="4" t="s">
        <v>64</v>
      </c>
      <c r="U102" s="4" t="s">
        <v>254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5.75" customHeight="1">
      <c r="A103" s="4" t="s">
        <v>244</v>
      </c>
      <c r="B103" s="4" t="s">
        <v>245</v>
      </c>
      <c r="C103" s="4" t="str">
        <f t="array" ref="C103">XLOOKUP(DataSet!$B103,'Description for Attributes'!$I$6:$I$11,'Description for Attributes'!$J$6:$J$11,"")</f>
        <v>Colortaire </v>
      </c>
      <c r="D103" s="4" t="s">
        <v>246</v>
      </c>
      <c r="E103" s="4" t="s">
        <v>247</v>
      </c>
      <c r="F103" s="4" t="s">
        <v>56</v>
      </c>
      <c r="G103" s="4" t="s">
        <v>317</v>
      </c>
      <c r="H103" s="4" t="s">
        <v>318</v>
      </c>
      <c r="I103" s="4" t="s">
        <v>3</v>
      </c>
      <c r="J103" s="4" t="s">
        <v>60</v>
      </c>
      <c r="K103" s="4" t="s">
        <v>95</v>
      </c>
      <c r="L103" s="4" t="s">
        <v>234</v>
      </c>
      <c r="M103" s="4">
        <v>0.7</v>
      </c>
      <c r="N103" s="4" t="s">
        <v>250</v>
      </c>
      <c r="O103" s="4" t="s">
        <v>251</v>
      </c>
      <c r="P103" s="4" t="s">
        <v>62</v>
      </c>
      <c r="Q103" s="4" t="s">
        <v>240</v>
      </c>
      <c r="R103" s="4" t="s">
        <v>252</v>
      </c>
      <c r="S103" s="4" t="s">
        <v>253</v>
      </c>
      <c r="T103" s="4" t="s">
        <v>64</v>
      </c>
      <c r="U103" s="4" t="s">
        <v>254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5.75" customHeight="1">
      <c r="A104" s="4" t="s">
        <v>244</v>
      </c>
      <c r="B104" s="4" t="s">
        <v>245</v>
      </c>
      <c r="C104" s="4" t="str">
        <f t="array" ref="C104">XLOOKUP(DataSet!$B104,'Description for Attributes'!$I$6:$I$11,'Description for Attributes'!$J$6:$J$11,"")</f>
        <v>Colortaire </v>
      </c>
      <c r="D104" s="4" t="s">
        <v>246</v>
      </c>
      <c r="E104" s="4" t="s">
        <v>247</v>
      </c>
      <c r="F104" s="4" t="s">
        <v>56</v>
      </c>
      <c r="G104" s="4" t="s">
        <v>12</v>
      </c>
      <c r="H104" s="4" t="s">
        <v>319</v>
      </c>
      <c r="I104" s="4" t="s">
        <v>3</v>
      </c>
      <c r="J104" s="4" t="s">
        <v>60</v>
      </c>
      <c r="K104" s="4" t="s">
        <v>95</v>
      </c>
      <c r="L104" s="4" t="s">
        <v>234</v>
      </c>
      <c r="M104" s="4">
        <v>0.7</v>
      </c>
      <c r="N104" s="4" t="s">
        <v>250</v>
      </c>
      <c r="O104" s="4" t="s">
        <v>10</v>
      </c>
      <c r="P104" s="4" t="s">
        <v>62</v>
      </c>
      <c r="Q104" s="4" t="s">
        <v>240</v>
      </c>
      <c r="R104" s="4" t="s">
        <v>252</v>
      </c>
      <c r="S104" s="4" t="s">
        <v>253</v>
      </c>
      <c r="T104" s="4" t="s">
        <v>64</v>
      </c>
      <c r="U104" s="4" t="s">
        <v>254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5.75" customHeight="1">
      <c r="A105" s="4" t="s">
        <v>244</v>
      </c>
      <c r="B105" s="4" t="s">
        <v>245</v>
      </c>
      <c r="C105" s="4" t="str">
        <f t="array" ref="C105">XLOOKUP(DataSet!$B105,'Description for Attributes'!$I$6:$I$11,'Description for Attributes'!$J$6:$J$11,"")</f>
        <v>Colortaire </v>
      </c>
      <c r="D105" s="4" t="s">
        <v>246</v>
      </c>
      <c r="E105" s="4" t="s">
        <v>247</v>
      </c>
      <c r="F105" s="4" t="s">
        <v>56</v>
      </c>
      <c r="G105" s="4" t="s">
        <v>320</v>
      </c>
      <c r="H105" s="4" t="s">
        <v>321</v>
      </c>
      <c r="I105" s="4" t="s">
        <v>3</v>
      </c>
      <c r="J105" s="4" t="s">
        <v>60</v>
      </c>
      <c r="K105" s="4" t="s">
        <v>139</v>
      </c>
      <c r="L105" s="4" t="s">
        <v>234</v>
      </c>
      <c r="M105" s="4">
        <v>0.7</v>
      </c>
      <c r="N105" s="4" t="s">
        <v>250</v>
      </c>
      <c r="O105" s="4" t="s">
        <v>251</v>
      </c>
      <c r="P105" s="4" t="s">
        <v>62</v>
      </c>
      <c r="Q105" s="4" t="s">
        <v>240</v>
      </c>
      <c r="R105" s="4" t="s">
        <v>252</v>
      </c>
      <c r="S105" s="4" t="s">
        <v>253</v>
      </c>
      <c r="T105" s="4" t="s">
        <v>64</v>
      </c>
      <c r="U105" s="4" t="s">
        <v>254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5.75" customHeight="1">
      <c r="A106" s="4" t="s">
        <v>244</v>
      </c>
      <c r="B106" s="4" t="s">
        <v>245</v>
      </c>
      <c r="C106" s="4" t="str">
        <f t="array" ref="C106">XLOOKUP(DataSet!$B106,'Description for Attributes'!$I$6:$I$11,'Description for Attributes'!$J$6:$J$11,"")</f>
        <v>Colortaire </v>
      </c>
      <c r="D106" s="4" t="s">
        <v>246</v>
      </c>
      <c r="E106" s="4" t="s">
        <v>247</v>
      </c>
      <c r="F106" s="4" t="s">
        <v>56</v>
      </c>
      <c r="G106" s="4" t="s">
        <v>322</v>
      </c>
      <c r="H106" s="4" t="s">
        <v>323</v>
      </c>
      <c r="I106" s="4" t="s">
        <v>3</v>
      </c>
      <c r="J106" s="4" t="s">
        <v>60</v>
      </c>
      <c r="K106" s="4" t="s">
        <v>139</v>
      </c>
      <c r="L106" s="4" t="s">
        <v>234</v>
      </c>
      <c r="M106" s="4">
        <v>0.7</v>
      </c>
      <c r="N106" s="4" t="s">
        <v>250</v>
      </c>
      <c r="O106" s="4" t="s">
        <v>10</v>
      </c>
      <c r="P106" s="4" t="s">
        <v>62</v>
      </c>
      <c r="Q106" s="4" t="s">
        <v>240</v>
      </c>
      <c r="R106" s="4" t="s">
        <v>252</v>
      </c>
      <c r="S106" s="4" t="s">
        <v>253</v>
      </c>
      <c r="T106" s="4" t="s">
        <v>64</v>
      </c>
      <c r="U106" s="4" t="s">
        <v>254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ht="15.75" customHeight="1">
      <c r="A107" s="4" t="s">
        <v>244</v>
      </c>
      <c r="B107" s="4" t="s">
        <v>245</v>
      </c>
      <c r="C107" s="4" t="str">
        <f t="array" ref="C107">XLOOKUP(DataSet!$B107,'Description for Attributes'!$I$6:$I$11,'Description for Attributes'!$J$6:$J$11,"")</f>
        <v>Colortaire </v>
      </c>
      <c r="D107" s="4" t="s">
        <v>246</v>
      </c>
      <c r="E107" s="4" t="s">
        <v>247</v>
      </c>
      <c r="F107" s="4" t="s">
        <v>56</v>
      </c>
      <c r="G107" s="4" t="s">
        <v>324</v>
      </c>
      <c r="H107" s="4" t="s">
        <v>325</v>
      </c>
      <c r="I107" s="4" t="s">
        <v>3</v>
      </c>
      <c r="J107" s="4" t="s">
        <v>60</v>
      </c>
      <c r="K107" s="4" t="s">
        <v>61</v>
      </c>
      <c r="L107" s="4" t="s">
        <v>234</v>
      </c>
      <c r="M107" s="4">
        <v>1.0</v>
      </c>
      <c r="N107" s="4" t="s">
        <v>250</v>
      </c>
      <c r="O107" s="4" t="s">
        <v>251</v>
      </c>
      <c r="P107" s="4" t="s">
        <v>62</v>
      </c>
      <c r="Q107" s="4" t="s">
        <v>240</v>
      </c>
      <c r="R107" s="4" t="s">
        <v>252</v>
      </c>
      <c r="S107" s="4" t="s">
        <v>253</v>
      </c>
      <c r="T107" s="4" t="s">
        <v>64</v>
      </c>
      <c r="U107" s="4" t="s">
        <v>254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ht="15.75" customHeight="1">
      <c r="A108" s="4" t="s">
        <v>244</v>
      </c>
      <c r="B108" s="4" t="s">
        <v>245</v>
      </c>
      <c r="C108" s="4" t="str">
        <f t="array" ref="C108">XLOOKUP(DataSet!$B108,'Description for Attributes'!$I$6:$I$11,'Description for Attributes'!$J$6:$J$11,"")</f>
        <v>Colortaire </v>
      </c>
      <c r="D108" s="4" t="s">
        <v>246</v>
      </c>
      <c r="E108" s="4" t="s">
        <v>247</v>
      </c>
      <c r="F108" s="4" t="s">
        <v>56</v>
      </c>
      <c r="G108" s="4" t="s">
        <v>326</v>
      </c>
      <c r="H108" s="4" t="s">
        <v>327</v>
      </c>
      <c r="I108" s="4" t="s">
        <v>3</v>
      </c>
      <c r="J108" s="4" t="s">
        <v>60</v>
      </c>
      <c r="K108" s="4" t="s">
        <v>61</v>
      </c>
      <c r="L108" s="4" t="s">
        <v>234</v>
      </c>
      <c r="M108" s="4">
        <v>1.0</v>
      </c>
      <c r="N108" s="4" t="s">
        <v>250</v>
      </c>
      <c r="O108" s="4" t="s">
        <v>10</v>
      </c>
      <c r="P108" s="4" t="s">
        <v>62</v>
      </c>
      <c r="Q108" s="4" t="s">
        <v>240</v>
      </c>
      <c r="R108" s="4" t="s">
        <v>252</v>
      </c>
      <c r="S108" s="4" t="s">
        <v>253</v>
      </c>
      <c r="T108" s="4" t="s">
        <v>64</v>
      </c>
      <c r="U108" s="4" t="s">
        <v>254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5.75" customHeight="1">
      <c r="A109" s="4" t="s">
        <v>244</v>
      </c>
      <c r="B109" s="4" t="s">
        <v>245</v>
      </c>
      <c r="C109" s="4" t="str">
        <f t="array" ref="C109">XLOOKUP(DataSet!$B109,'Description for Attributes'!$I$6:$I$11,'Description for Attributes'!$J$6:$J$11,"")</f>
        <v>Colortaire </v>
      </c>
      <c r="D109" s="4" t="s">
        <v>246</v>
      </c>
      <c r="E109" s="4" t="s">
        <v>247</v>
      </c>
      <c r="F109" s="4" t="s">
        <v>56</v>
      </c>
      <c r="G109" s="4" t="s">
        <v>328</v>
      </c>
      <c r="H109" s="4" t="s">
        <v>329</v>
      </c>
      <c r="I109" s="4" t="s">
        <v>3</v>
      </c>
      <c r="J109" s="4" t="s">
        <v>60</v>
      </c>
      <c r="K109" s="4" t="s">
        <v>95</v>
      </c>
      <c r="L109" s="4" t="s">
        <v>234</v>
      </c>
      <c r="M109" s="4">
        <v>1.0</v>
      </c>
      <c r="N109" s="4" t="s">
        <v>250</v>
      </c>
      <c r="O109" s="4" t="s">
        <v>251</v>
      </c>
      <c r="P109" s="4" t="s">
        <v>62</v>
      </c>
      <c r="Q109" s="4" t="s">
        <v>240</v>
      </c>
      <c r="R109" s="4" t="s">
        <v>252</v>
      </c>
      <c r="S109" s="4" t="s">
        <v>253</v>
      </c>
      <c r="T109" s="4" t="s">
        <v>64</v>
      </c>
      <c r="U109" s="4" t="s">
        <v>254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5.75" customHeight="1">
      <c r="A110" s="4" t="s">
        <v>244</v>
      </c>
      <c r="B110" s="4" t="s">
        <v>245</v>
      </c>
      <c r="C110" s="4" t="str">
        <f t="array" ref="C110">XLOOKUP(DataSet!$B110,'Description for Attributes'!$I$6:$I$11,'Description for Attributes'!$J$6:$J$11,"")</f>
        <v>Colortaire </v>
      </c>
      <c r="D110" s="4" t="s">
        <v>246</v>
      </c>
      <c r="E110" s="4" t="s">
        <v>247</v>
      </c>
      <c r="F110" s="4" t="s">
        <v>56</v>
      </c>
      <c r="G110" s="4" t="s">
        <v>330</v>
      </c>
      <c r="H110" s="4" t="s">
        <v>331</v>
      </c>
      <c r="I110" s="4" t="s">
        <v>3</v>
      </c>
      <c r="J110" s="4" t="s">
        <v>60</v>
      </c>
      <c r="K110" s="4" t="s">
        <v>95</v>
      </c>
      <c r="L110" s="4" t="s">
        <v>234</v>
      </c>
      <c r="M110" s="4">
        <v>1.0</v>
      </c>
      <c r="N110" s="4" t="s">
        <v>250</v>
      </c>
      <c r="O110" s="4" t="s">
        <v>10</v>
      </c>
      <c r="P110" s="4" t="s">
        <v>62</v>
      </c>
      <c r="Q110" s="4" t="s">
        <v>240</v>
      </c>
      <c r="R110" s="4" t="s">
        <v>252</v>
      </c>
      <c r="S110" s="4" t="s">
        <v>253</v>
      </c>
      <c r="T110" s="4" t="s">
        <v>64</v>
      </c>
      <c r="U110" s="4" t="s">
        <v>254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5.75" customHeight="1">
      <c r="A111" s="4" t="s">
        <v>244</v>
      </c>
      <c r="B111" s="4" t="s">
        <v>245</v>
      </c>
      <c r="C111" s="4" t="str">
        <f t="array" ref="C111">XLOOKUP(DataSet!$B111,'Description for Attributes'!$I$6:$I$11,'Description for Attributes'!$J$6:$J$11,"")</f>
        <v>Colortaire </v>
      </c>
      <c r="D111" s="4" t="s">
        <v>246</v>
      </c>
      <c r="E111" s="4" t="s">
        <v>247</v>
      </c>
      <c r="F111" s="4" t="s">
        <v>56</v>
      </c>
      <c r="G111" s="4" t="s">
        <v>332</v>
      </c>
      <c r="H111" s="4" t="s">
        <v>333</v>
      </c>
      <c r="I111" s="4" t="s">
        <v>3</v>
      </c>
      <c r="J111" s="4" t="s">
        <v>60</v>
      </c>
      <c r="K111" s="4" t="s">
        <v>139</v>
      </c>
      <c r="L111" s="4" t="s">
        <v>234</v>
      </c>
      <c r="M111" s="4">
        <v>1.0</v>
      </c>
      <c r="N111" s="4" t="s">
        <v>250</v>
      </c>
      <c r="O111" s="4" t="s">
        <v>251</v>
      </c>
      <c r="P111" s="4" t="s">
        <v>62</v>
      </c>
      <c r="Q111" s="4" t="s">
        <v>240</v>
      </c>
      <c r="R111" s="4" t="s">
        <v>252</v>
      </c>
      <c r="S111" s="4" t="s">
        <v>253</v>
      </c>
      <c r="T111" s="4" t="s">
        <v>64</v>
      </c>
      <c r="U111" s="4" t="s">
        <v>254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5.75" customHeight="1">
      <c r="A112" s="4" t="s">
        <v>244</v>
      </c>
      <c r="B112" s="4" t="s">
        <v>245</v>
      </c>
      <c r="C112" s="4" t="str">
        <f t="array" ref="C112">XLOOKUP(DataSet!$B112,'Description for Attributes'!$I$6:$I$11,'Description for Attributes'!$J$6:$J$11,"")</f>
        <v>Colortaire </v>
      </c>
      <c r="D112" s="4" t="s">
        <v>246</v>
      </c>
      <c r="E112" s="4" t="s">
        <v>247</v>
      </c>
      <c r="F112" s="4" t="s">
        <v>56</v>
      </c>
      <c r="G112" s="4" t="s">
        <v>334</v>
      </c>
      <c r="H112" s="4" t="s">
        <v>335</v>
      </c>
      <c r="I112" s="4" t="s">
        <v>3</v>
      </c>
      <c r="J112" s="4" t="s">
        <v>60</v>
      </c>
      <c r="K112" s="4" t="s">
        <v>139</v>
      </c>
      <c r="L112" s="4" t="s">
        <v>234</v>
      </c>
      <c r="M112" s="4">
        <v>1.0</v>
      </c>
      <c r="N112" s="4" t="s">
        <v>250</v>
      </c>
      <c r="O112" s="4" t="s">
        <v>10</v>
      </c>
      <c r="P112" s="4" t="s">
        <v>62</v>
      </c>
      <c r="Q112" s="4" t="s">
        <v>240</v>
      </c>
      <c r="R112" s="4" t="s">
        <v>252</v>
      </c>
      <c r="S112" s="4" t="s">
        <v>253</v>
      </c>
      <c r="T112" s="4" t="s">
        <v>64</v>
      </c>
      <c r="U112" s="4" t="s">
        <v>254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5.75" customHeight="1">
      <c r="A113" s="10" t="s">
        <v>244</v>
      </c>
      <c r="B113" s="10" t="s">
        <v>245</v>
      </c>
      <c r="C113" s="10" t="str">
        <f t="array" ref="C113">XLOOKUP(DataSet!$B113,'Description for Attributes'!$I$6:$I$11,'Description for Attributes'!$J$6:$J$11,"")</f>
        <v>Colortaire </v>
      </c>
      <c r="D113" s="10" t="s">
        <v>246</v>
      </c>
      <c r="E113" s="10" t="s">
        <v>336</v>
      </c>
      <c r="F113" s="10" t="s">
        <v>121</v>
      </c>
      <c r="G113" s="11" t="s">
        <v>337</v>
      </c>
      <c r="H113" s="10" t="s">
        <v>338</v>
      </c>
      <c r="I113" s="10" t="s">
        <v>339</v>
      </c>
      <c r="J113" s="10" t="s">
        <v>60</v>
      </c>
      <c r="K113" s="10" t="s">
        <v>139</v>
      </c>
      <c r="L113" s="10" t="s">
        <v>234</v>
      </c>
      <c r="M113" s="13">
        <v>0.7</v>
      </c>
      <c r="N113" s="10" t="s">
        <v>250</v>
      </c>
      <c r="O113" s="10" t="s">
        <v>10</v>
      </c>
      <c r="P113" s="10" t="s">
        <v>62</v>
      </c>
      <c r="Q113" s="10" t="s">
        <v>240</v>
      </c>
      <c r="R113" s="10" t="s">
        <v>252</v>
      </c>
      <c r="S113" s="10" t="s">
        <v>253</v>
      </c>
      <c r="T113" s="10" t="s">
        <v>64</v>
      </c>
      <c r="U113" s="10" t="s">
        <v>254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5.75" customHeight="1">
      <c r="A114" s="7" t="s">
        <v>244</v>
      </c>
      <c r="B114" s="7" t="s">
        <v>245</v>
      </c>
      <c r="C114" s="7" t="str">
        <f t="array" ref="C114">XLOOKUP(DataSet!$B114,'Description for Attributes'!$I$6:$I$11,'Description for Attributes'!$J$6:$J$11,"")</f>
        <v>Colortaire </v>
      </c>
      <c r="D114" s="7" t="s">
        <v>246</v>
      </c>
      <c r="E114" s="7" t="s">
        <v>340</v>
      </c>
      <c r="F114" s="7" t="s">
        <v>341</v>
      </c>
      <c r="G114" s="8" t="s">
        <v>342</v>
      </c>
      <c r="H114" s="7" t="s">
        <v>343</v>
      </c>
      <c r="I114" s="7" t="s">
        <v>339</v>
      </c>
      <c r="J114" s="7" t="s">
        <v>60</v>
      </c>
      <c r="K114" s="7" t="s">
        <v>139</v>
      </c>
      <c r="L114" s="7" t="s">
        <v>234</v>
      </c>
      <c r="M114" s="14">
        <v>0.7</v>
      </c>
      <c r="N114" s="7" t="s">
        <v>250</v>
      </c>
      <c r="O114" s="7" t="s">
        <v>251</v>
      </c>
      <c r="P114" s="7" t="s">
        <v>62</v>
      </c>
      <c r="Q114" s="7" t="s">
        <v>240</v>
      </c>
      <c r="R114" s="7" t="s">
        <v>252</v>
      </c>
      <c r="S114" s="7" t="s">
        <v>253</v>
      </c>
      <c r="T114" s="7" t="s">
        <v>64</v>
      </c>
      <c r="U114" s="7" t="s">
        <v>254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5.75" customHeight="1">
      <c r="A115" s="10" t="s">
        <v>244</v>
      </c>
      <c r="B115" s="10" t="s">
        <v>344</v>
      </c>
      <c r="C115" s="15" t="s">
        <v>345</v>
      </c>
      <c r="D115" s="10"/>
      <c r="E115" s="10" t="s">
        <v>346</v>
      </c>
      <c r="F115" s="10" t="s">
        <v>347</v>
      </c>
      <c r="G115" s="11" t="s">
        <v>348</v>
      </c>
      <c r="H115" s="10" t="s">
        <v>349</v>
      </c>
      <c r="I115" s="10" t="s">
        <v>339</v>
      </c>
      <c r="J115" s="10" t="s">
        <v>60</v>
      </c>
      <c r="K115" s="10" t="s">
        <v>95</v>
      </c>
      <c r="L115" s="10" t="s">
        <v>234</v>
      </c>
      <c r="M115" s="13">
        <v>1.0</v>
      </c>
      <c r="N115" s="10" t="s">
        <v>250</v>
      </c>
      <c r="O115" s="10" t="s">
        <v>10</v>
      </c>
      <c r="P115" s="10" t="s">
        <v>62</v>
      </c>
      <c r="Q115" s="10" t="s">
        <v>240</v>
      </c>
      <c r="R115" s="10" t="s">
        <v>252</v>
      </c>
      <c r="S115" s="10" t="s">
        <v>253</v>
      </c>
      <c r="T115" s="10" t="s">
        <v>64</v>
      </c>
      <c r="U115" s="10" t="s">
        <v>254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5.75" customHeight="1">
      <c r="A116" s="7" t="s">
        <v>244</v>
      </c>
      <c r="B116" s="7" t="s">
        <v>344</v>
      </c>
      <c r="C116" s="15" t="s">
        <v>345</v>
      </c>
      <c r="D116" s="7"/>
      <c r="E116" s="7" t="s">
        <v>346</v>
      </c>
      <c r="F116" s="7" t="s">
        <v>347</v>
      </c>
      <c r="G116" s="8" t="s">
        <v>350</v>
      </c>
      <c r="H116" s="7" t="s">
        <v>349</v>
      </c>
      <c r="I116" s="7" t="s">
        <v>339</v>
      </c>
      <c r="J116" s="7" t="s">
        <v>60</v>
      </c>
      <c r="K116" s="7" t="s">
        <v>95</v>
      </c>
      <c r="L116" s="7" t="s">
        <v>234</v>
      </c>
      <c r="M116" s="14">
        <v>1.0</v>
      </c>
      <c r="N116" s="7" t="s">
        <v>250</v>
      </c>
      <c r="O116" s="7" t="s">
        <v>10</v>
      </c>
      <c r="P116" s="7" t="s">
        <v>62</v>
      </c>
      <c r="Q116" s="7" t="s">
        <v>240</v>
      </c>
      <c r="R116" s="7" t="s">
        <v>252</v>
      </c>
      <c r="S116" s="7" t="s">
        <v>253</v>
      </c>
      <c r="T116" s="7" t="s">
        <v>64</v>
      </c>
      <c r="U116" s="7" t="s">
        <v>254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5.75" customHeight="1">
      <c r="A117" s="10" t="s">
        <v>244</v>
      </c>
      <c r="B117" s="10" t="s">
        <v>344</v>
      </c>
      <c r="C117" s="15" t="s">
        <v>345</v>
      </c>
      <c r="D117" s="10"/>
      <c r="E117" s="10" t="s">
        <v>351</v>
      </c>
      <c r="F117" s="10" t="s">
        <v>352</v>
      </c>
      <c r="G117" s="11" t="s">
        <v>353</v>
      </c>
      <c r="H117" s="10" t="s">
        <v>354</v>
      </c>
      <c r="I117" s="10" t="s">
        <v>339</v>
      </c>
      <c r="J117" s="10" t="s">
        <v>60</v>
      </c>
      <c r="K117" s="10" t="s">
        <v>61</v>
      </c>
      <c r="L117" s="10" t="s">
        <v>234</v>
      </c>
      <c r="M117" s="13">
        <v>1.0</v>
      </c>
      <c r="N117" s="10" t="s">
        <v>250</v>
      </c>
      <c r="O117" s="10" t="s">
        <v>10</v>
      </c>
      <c r="P117" s="10" t="s">
        <v>62</v>
      </c>
      <c r="Q117" s="10" t="s">
        <v>240</v>
      </c>
      <c r="R117" s="10" t="s">
        <v>252</v>
      </c>
      <c r="S117" s="10" t="s">
        <v>253</v>
      </c>
      <c r="T117" s="10" t="s">
        <v>64</v>
      </c>
      <c r="U117" s="10" t="s">
        <v>254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5.75" customHeight="1">
      <c r="A118" s="7" t="s">
        <v>244</v>
      </c>
      <c r="B118" s="7" t="s">
        <v>344</v>
      </c>
      <c r="C118" s="15" t="s">
        <v>345</v>
      </c>
      <c r="D118" s="7"/>
      <c r="E118" s="7" t="s">
        <v>351</v>
      </c>
      <c r="F118" s="7" t="s">
        <v>352</v>
      </c>
      <c r="G118" s="8" t="s">
        <v>355</v>
      </c>
      <c r="H118" s="7" t="s">
        <v>356</v>
      </c>
      <c r="I118" s="7" t="s">
        <v>339</v>
      </c>
      <c r="J118" s="7" t="s">
        <v>60</v>
      </c>
      <c r="K118" s="7" t="s">
        <v>61</v>
      </c>
      <c r="L118" s="7" t="s">
        <v>234</v>
      </c>
      <c r="M118" s="14">
        <v>1.0</v>
      </c>
      <c r="N118" s="7" t="s">
        <v>250</v>
      </c>
      <c r="O118" s="7" t="s">
        <v>10</v>
      </c>
      <c r="P118" s="7" t="s">
        <v>62</v>
      </c>
      <c r="Q118" s="7" t="s">
        <v>240</v>
      </c>
      <c r="R118" s="7" t="s">
        <v>252</v>
      </c>
      <c r="S118" s="7" t="s">
        <v>253</v>
      </c>
      <c r="T118" s="7" t="s">
        <v>64</v>
      </c>
      <c r="U118" s="7" t="s">
        <v>254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5.75" customHeight="1">
      <c r="A119" s="4" t="s">
        <v>357</v>
      </c>
      <c r="B119" s="4" t="s">
        <v>358</v>
      </c>
      <c r="C119" s="4" t="str">
        <f t="array" ref="C119">XLOOKUP(DataSet!$B119,'Description for Attributes'!$I$6:$I$11,'Description for Attributes'!$J$6:$J$11,"")</f>
        <v>Alpen</v>
      </c>
      <c r="D119" s="4" t="s">
        <v>359</v>
      </c>
      <c r="E119" s="4" t="s">
        <v>360</v>
      </c>
      <c r="F119" s="4" t="s">
        <v>121</v>
      </c>
      <c r="G119" s="4" t="s">
        <v>361</v>
      </c>
      <c r="H119" s="4" t="s">
        <v>362</v>
      </c>
      <c r="I119" s="4" t="s">
        <v>363</v>
      </c>
      <c r="J119" s="4" t="s">
        <v>60</v>
      </c>
      <c r="K119" s="4" t="s">
        <v>61</v>
      </c>
      <c r="L119" s="4" t="s">
        <v>66</v>
      </c>
      <c r="M119" s="4">
        <v>50.0</v>
      </c>
      <c r="N119" s="4" t="s">
        <v>234</v>
      </c>
      <c r="O119" s="4">
        <v>0.36</v>
      </c>
      <c r="P119" s="4" t="s">
        <v>62</v>
      </c>
      <c r="Q119" s="4" t="s">
        <v>240</v>
      </c>
      <c r="R119" s="4" t="s">
        <v>364</v>
      </c>
      <c r="S119" s="4" t="s">
        <v>365</v>
      </c>
      <c r="T119" s="4" t="s">
        <v>252</v>
      </c>
      <c r="U119" s="4" t="s">
        <v>253</v>
      </c>
      <c r="V119" s="4" t="s">
        <v>64</v>
      </c>
      <c r="W119" s="4" t="s">
        <v>254</v>
      </c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5.75" customHeight="1">
      <c r="A120" s="4" t="s">
        <v>357</v>
      </c>
      <c r="B120" s="4" t="s">
        <v>358</v>
      </c>
      <c r="C120" s="4" t="str">
        <f t="array" ref="C120">XLOOKUP(DataSet!$B120,'Description for Attributes'!$I$6:$I$11,'Description for Attributes'!$J$6:$J$11,"")</f>
        <v>Alpen</v>
      </c>
      <c r="D120" s="4" t="s">
        <v>359</v>
      </c>
      <c r="E120" s="4" t="s">
        <v>360</v>
      </c>
      <c r="F120" s="4" t="s">
        <v>121</v>
      </c>
      <c r="G120" s="4" t="s">
        <v>366</v>
      </c>
      <c r="H120" s="4" t="s">
        <v>367</v>
      </c>
      <c r="I120" s="4" t="s">
        <v>363</v>
      </c>
      <c r="J120" s="4" t="s">
        <v>60</v>
      </c>
      <c r="K120" s="4" t="s">
        <v>61</v>
      </c>
      <c r="L120" s="4" t="s">
        <v>66</v>
      </c>
      <c r="M120" s="4">
        <v>51.0</v>
      </c>
      <c r="N120" s="4" t="s">
        <v>234</v>
      </c>
      <c r="O120" s="4">
        <v>0.38</v>
      </c>
      <c r="P120" s="4" t="s">
        <v>62</v>
      </c>
      <c r="Q120" s="4" t="s">
        <v>240</v>
      </c>
      <c r="R120" s="4" t="s">
        <v>364</v>
      </c>
      <c r="S120" s="4" t="s">
        <v>365</v>
      </c>
      <c r="T120" s="4" t="s">
        <v>252</v>
      </c>
      <c r="U120" s="4" t="s">
        <v>253</v>
      </c>
      <c r="V120" s="4" t="s">
        <v>64</v>
      </c>
      <c r="W120" s="4" t="s">
        <v>254</v>
      </c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5.75" customHeight="1">
      <c r="A121" s="4" t="s">
        <v>357</v>
      </c>
      <c r="B121" s="4" t="s">
        <v>358</v>
      </c>
      <c r="C121" s="4" t="str">
        <f t="array" ref="C121">XLOOKUP(DataSet!$B121,'Description for Attributes'!$I$6:$I$11,'Description for Attributes'!$J$6:$J$11,"")</f>
        <v>Alpen</v>
      </c>
      <c r="D121" s="4" t="s">
        <v>359</v>
      </c>
      <c r="E121" s="4" t="s">
        <v>360</v>
      </c>
      <c r="F121" s="4" t="s">
        <v>121</v>
      </c>
      <c r="G121" s="4" t="s">
        <v>368</v>
      </c>
      <c r="H121" s="4" t="s">
        <v>369</v>
      </c>
      <c r="I121" s="4" t="s">
        <v>363</v>
      </c>
      <c r="J121" s="4" t="s">
        <v>60</v>
      </c>
      <c r="K121" s="4" t="s">
        <v>61</v>
      </c>
      <c r="L121" s="4" t="s">
        <v>66</v>
      </c>
      <c r="M121" s="4">
        <v>52.0</v>
      </c>
      <c r="N121" s="4" t="s">
        <v>234</v>
      </c>
      <c r="O121" s="4">
        <v>0.38</v>
      </c>
      <c r="P121" s="4" t="s">
        <v>62</v>
      </c>
      <c r="Q121" s="4" t="s">
        <v>240</v>
      </c>
      <c r="R121" s="4" t="s">
        <v>364</v>
      </c>
      <c r="S121" s="4" t="s">
        <v>365</v>
      </c>
      <c r="T121" s="4" t="s">
        <v>252</v>
      </c>
      <c r="U121" s="4" t="s">
        <v>253</v>
      </c>
      <c r="V121" s="4" t="s">
        <v>64</v>
      </c>
      <c r="W121" s="4" t="s">
        <v>254</v>
      </c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5.75" customHeight="1">
      <c r="A122" s="4" t="s">
        <v>357</v>
      </c>
      <c r="B122" s="4" t="s">
        <v>358</v>
      </c>
      <c r="C122" s="4" t="str">
        <f t="array" ref="C122">XLOOKUP(DataSet!$B122,'Description for Attributes'!$I$6:$I$11,'Description for Attributes'!$J$6:$J$11,"")</f>
        <v>Alpen</v>
      </c>
      <c r="D122" s="4" t="s">
        <v>359</v>
      </c>
      <c r="E122" s="4" t="s">
        <v>360</v>
      </c>
      <c r="F122" s="4" t="s">
        <v>121</v>
      </c>
      <c r="G122" s="4" t="s">
        <v>370</v>
      </c>
      <c r="H122" s="4" t="s">
        <v>371</v>
      </c>
      <c r="I122" s="4" t="s">
        <v>363</v>
      </c>
      <c r="J122" s="4" t="s">
        <v>60</v>
      </c>
      <c r="K122" s="4" t="s">
        <v>61</v>
      </c>
      <c r="L122" s="4" t="s">
        <v>66</v>
      </c>
      <c r="M122" s="4">
        <v>53.0</v>
      </c>
      <c r="N122" s="4" t="s">
        <v>234</v>
      </c>
      <c r="O122" s="4">
        <v>0.38</v>
      </c>
      <c r="P122" s="4" t="s">
        <v>62</v>
      </c>
      <c r="Q122" s="4" t="s">
        <v>240</v>
      </c>
      <c r="R122" s="4" t="s">
        <v>364</v>
      </c>
      <c r="S122" s="4" t="s">
        <v>365</v>
      </c>
      <c r="T122" s="4" t="s">
        <v>252</v>
      </c>
      <c r="U122" s="4" t="s">
        <v>253</v>
      </c>
      <c r="V122" s="4" t="s">
        <v>64</v>
      </c>
      <c r="W122" s="4" t="s">
        <v>254</v>
      </c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5.75" customHeight="1">
      <c r="A123" s="4" t="s">
        <v>357</v>
      </c>
      <c r="B123" s="4" t="s">
        <v>358</v>
      </c>
      <c r="C123" s="4" t="str">
        <f t="array" ref="C123">XLOOKUP(DataSet!$B123,'Description for Attributes'!$I$6:$I$11,'Description for Attributes'!$J$6:$J$11,"")</f>
        <v>Alpen</v>
      </c>
      <c r="D123" s="4" t="s">
        <v>359</v>
      </c>
      <c r="E123" s="4" t="s">
        <v>360</v>
      </c>
      <c r="F123" s="4" t="s">
        <v>121</v>
      </c>
      <c r="G123" s="4" t="s">
        <v>372</v>
      </c>
      <c r="H123" s="4" t="s">
        <v>373</v>
      </c>
      <c r="I123" s="4" t="s">
        <v>363</v>
      </c>
      <c r="J123" s="4" t="s">
        <v>60</v>
      </c>
      <c r="K123" s="4" t="s">
        <v>61</v>
      </c>
      <c r="L123" s="4" t="s">
        <v>66</v>
      </c>
      <c r="M123" s="4">
        <v>54.0</v>
      </c>
      <c r="N123" s="4" t="s">
        <v>234</v>
      </c>
      <c r="O123" s="4">
        <v>0.4</v>
      </c>
      <c r="P123" s="4" t="s">
        <v>62</v>
      </c>
      <c r="Q123" s="4" t="s">
        <v>240</v>
      </c>
      <c r="R123" s="4" t="s">
        <v>364</v>
      </c>
      <c r="S123" s="4" t="s">
        <v>365</v>
      </c>
      <c r="T123" s="4" t="s">
        <v>252</v>
      </c>
      <c r="U123" s="4" t="s">
        <v>253</v>
      </c>
      <c r="V123" s="4" t="s">
        <v>64</v>
      </c>
      <c r="W123" s="4" t="s">
        <v>254</v>
      </c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5.75" customHeight="1">
      <c r="A124" s="4" t="s">
        <v>357</v>
      </c>
      <c r="B124" s="4" t="s">
        <v>358</v>
      </c>
      <c r="C124" s="4" t="str">
        <f t="array" ref="C124">XLOOKUP(DataSet!$B124,'Description for Attributes'!$I$6:$I$11,'Description for Attributes'!$J$6:$J$11,"")</f>
        <v>Alpen</v>
      </c>
      <c r="D124" s="4" t="s">
        <v>359</v>
      </c>
      <c r="E124" s="4" t="s">
        <v>360</v>
      </c>
      <c r="F124" s="4" t="s">
        <v>121</v>
      </c>
      <c r="G124" s="4" t="s">
        <v>374</v>
      </c>
      <c r="H124" s="4" t="s">
        <v>375</v>
      </c>
      <c r="I124" s="4" t="s">
        <v>363</v>
      </c>
      <c r="J124" s="4" t="s">
        <v>60</v>
      </c>
      <c r="K124" s="4" t="s">
        <v>61</v>
      </c>
      <c r="L124" s="4" t="s">
        <v>66</v>
      </c>
      <c r="M124" s="4">
        <v>55.0</v>
      </c>
      <c r="N124" s="4" t="s">
        <v>234</v>
      </c>
      <c r="O124" s="4">
        <v>0.4</v>
      </c>
      <c r="P124" s="4" t="s">
        <v>62</v>
      </c>
      <c r="Q124" s="4" t="s">
        <v>240</v>
      </c>
      <c r="R124" s="4" t="s">
        <v>364</v>
      </c>
      <c r="S124" s="4" t="s">
        <v>365</v>
      </c>
      <c r="T124" s="4" t="s">
        <v>252</v>
      </c>
      <c r="U124" s="4" t="s">
        <v>253</v>
      </c>
      <c r="V124" s="4" t="s">
        <v>64</v>
      </c>
      <c r="W124" s="4" t="s">
        <v>254</v>
      </c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5.75" customHeight="1">
      <c r="A125" s="4" t="s">
        <v>357</v>
      </c>
      <c r="B125" s="4" t="s">
        <v>358</v>
      </c>
      <c r="C125" s="4" t="str">
        <f t="array" ref="C125">XLOOKUP(DataSet!$B125,'Description for Attributes'!$I$6:$I$11,'Description for Attributes'!$J$6:$J$11,"")</f>
        <v>Alpen</v>
      </c>
      <c r="D125" s="4" t="s">
        <v>359</v>
      </c>
      <c r="E125" s="4" t="s">
        <v>360</v>
      </c>
      <c r="F125" s="4" t="s">
        <v>121</v>
      </c>
      <c r="G125" s="4" t="s">
        <v>376</v>
      </c>
      <c r="H125" s="4" t="s">
        <v>377</v>
      </c>
      <c r="I125" s="4" t="s">
        <v>363</v>
      </c>
      <c r="J125" s="4" t="s">
        <v>60</v>
      </c>
      <c r="K125" s="4" t="s">
        <v>61</v>
      </c>
      <c r="L125" s="4" t="s">
        <v>66</v>
      </c>
      <c r="M125" s="4">
        <v>56.0</v>
      </c>
      <c r="N125" s="4" t="s">
        <v>234</v>
      </c>
      <c r="O125" s="4">
        <v>0.4</v>
      </c>
      <c r="P125" s="4" t="s">
        <v>62</v>
      </c>
      <c r="Q125" s="4" t="s">
        <v>240</v>
      </c>
      <c r="R125" s="4" t="s">
        <v>364</v>
      </c>
      <c r="S125" s="4" t="s">
        <v>365</v>
      </c>
      <c r="T125" s="4" t="s">
        <v>252</v>
      </c>
      <c r="U125" s="4" t="s">
        <v>253</v>
      </c>
      <c r="V125" s="4" t="s">
        <v>64</v>
      </c>
      <c r="W125" s="4" t="s">
        <v>254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5.75" customHeight="1">
      <c r="A126" s="4" t="s">
        <v>357</v>
      </c>
      <c r="B126" s="4" t="s">
        <v>358</v>
      </c>
      <c r="C126" s="4" t="str">
        <f t="array" ref="C126">XLOOKUP(DataSet!$B126,'Description for Attributes'!$I$6:$I$11,'Description for Attributes'!$J$6:$J$11,"")</f>
        <v>Alpen</v>
      </c>
      <c r="D126" s="4" t="s">
        <v>359</v>
      </c>
      <c r="E126" s="4" t="s">
        <v>360</v>
      </c>
      <c r="F126" s="4" t="s">
        <v>121</v>
      </c>
      <c r="G126" s="4" t="s">
        <v>378</v>
      </c>
      <c r="H126" s="4" t="s">
        <v>379</v>
      </c>
      <c r="I126" s="4" t="s">
        <v>363</v>
      </c>
      <c r="J126" s="4" t="s">
        <v>60</v>
      </c>
      <c r="K126" s="4" t="s">
        <v>61</v>
      </c>
      <c r="L126" s="4" t="s">
        <v>66</v>
      </c>
      <c r="M126" s="4">
        <v>57.0</v>
      </c>
      <c r="N126" s="4" t="s">
        <v>234</v>
      </c>
      <c r="O126" s="4">
        <v>0.4</v>
      </c>
      <c r="P126" s="4" t="s">
        <v>62</v>
      </c>
      <c r="Q126" s="4" t="s">
        <v>240</v>
      </c>
      <c r="R126" s="4" t="s">
        <v>364</v>
      </c>
      <c r="S126" s="4" t="s">
        <v>365</v>
      </c>
      <c r="T126" s="4" t="s">
        <v>252</v>
      </c>
      <c r="U126" s="4" t="s">
        <v>253</v>
      </c>
      <c r="V126" s="4" t="s">
        <v>64</v>
      </c>
      <c r="W126" s="4" t="s">
        <v>254</v>
      </c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5.75" customHeight="1">
      <c r="A127" s="4" t="s">
        <v>357</v>
      </c>
      <c r="B127" s="4" t="s">
        <v>358</v>
      </c>
      <c r="C127" s="4" t="str">
        <f t="array" ref="C127">XLOOKUP(DataSet!$B127,'Description for Attributes'!$I$6:$I$11,'Description for Attributes'!$J$6:$J$11,"")</f>
        <v>Alpen</v>
      </c>
      <c r="D127" s="4" t="s">
        <v>359</v>
      </c>
      <c r="E127" s="4" t="s">
        <v>360</v>
      </c>
      <c r="F127" s="4" t="s">
        <v>121</v>
      </c>
      <c r="G127" s="4" t="s">
        <v>380</v>
      </c>
      <c r="H127" s="4" t="s">
        <v>381</v>
      </c>
      <c r="I127" s="4" t="s">
        <v>363</v>
      </c>
      <c r="J127" s="4" t="s">
        <v>60</v>
      </c>
      <c r="K127" s="4" t="s">
        <v>61</v>
      </c>
      <c r="L127" s="4" t="s">
        <v>66</v>
      </c>
      <c r="M127" s="4">
        <v>58.0</v>
      </c>
      <c r="N127" s="4" t="s">
        <v>234</v>
      </c>
      <c r="O127" s="4">
        <v>0.42</v>
      </c>
      <c r="P127" s="4" t="s">
        <v>62</v>
      </c>
      <c r="Q127" s="4" t="s">
        <v>240</v>
      </c>
      <c r="R127" s="4" t="s">
        <v>364</v>
      </c>
      <c r="S127" s="4" t="s">
        <v>365</v>
      </c>
      <c r="T127" s="4" t="s">
        <v>252</v>
      </c>
      <c r="U127" s="4" t="s">
        <v>253</v>
      </c>
      <c r="V127" s="4" t="s">
        <v>64</v>
      </c>
      <c r="W127" s="4" t="s">
        <v>254</v>
      </c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5.75" customHeight="1">
      <c r="A128" s="4" t="s">
        <v>357</v>
      </c>
      <c r="B128" s="4" t="s">
        <v>358</v>
      </c>
      <c r="C128" s="4" t="str">
        <f t="array" ref="C128">XLOOKUP(DataSet!$B128,'Description for Attributes'!$I$6:$I$11,'Description for Attributes'!$J$6:$J$11,"")</f>
        <v>Alpen</v>
      </c>
      <c r="D128" s="4" t="s">
        <v>359</v>
      </c>
      <c r="E128" s="4" t="s">
        <v>360</v>
      </c>
      <c r="F128" s="4" t="s">
        <v>121</v>
      </c>
      <c r="G128" s="4" t="s">
        <v>382</v>
      </c>
      <c r="H128" s="4" t="s">
        <v>383</v>
      </c>
      <c r="I128" s="4" t="s">
        <v>363</v>
      </c>
      <c r="J128" s="4" t="s">
        <v>60</v>
      </c>
      <c r="K128" s="4" t="s">
        <v>61</v>
      </c>
      <c r="L128" s="4" t="s">
        <v>66</v>
      </c>
      <c r="M128" s="4">
        <v>59.0</v>
      </c>
      <c r="N128" s="4" t="s">
        <v>234</v>
      </c>
      <c r="O128" s="4">
        <v>0.42</v>
      </c>
      <c r="P128" s="4" t="s">
        <v>62</v>
      </c>
      <c r="Q128" s="4" t="s">
        <v>240</v>
      </c>
      <c r="R128" s="4" t="s">
        <v>364</v>
      </c>
      <c r="S128" s="4" t="s">
        <v>365</v>
      </c>
      <c r="T128" s="4" t="s">
        <v>252</v>
      </c>
      <c r="U128" s="4" t="s">
        <v>253</v>
      </c>
      <c r="V128" s="4" t="s">
        <v>64</v>
      </c>
      <c r="W128" s="4" t="s">
        <v>254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5.75" customHeight="1">
      <c r="A129" s="4" t="s">
        <v>357</v>
      </c>
      <c r="B129" s="4" t="s">
        <v>358</v>
      </c>
      <c r="C129" s="4" t="str">
        <f t="array" ref="C129">XLOOKUP(DataSet!$B129,'Description for Attributes'!$I$6:$I$11,'Description for Attributes'!$J$6:$J$11,"")</f>
        <v>Alpen</v>
      </c>
      <c r="D129" s="4" t="s">
        <v>359</v>
      </c>
      <c r="E129" s="4" t="s">
        <v>360</v>
      </c>
      <c r="F129" s="4" t="s">
        <v>121</v>
      </c>
      <c r="G129" s="4" t="s">
        <v>384</v>
      </c>
      <c r="H129" s="4" t="s">
        <v>385</v>
      </c>
      <c r="I129" s="4" t="s">
        <v>363</v>
      </c>
      <c r="J129" s="4" t="s">
        <v>60</v>
      </c>
      <c r="K129" s="4" t="s">
        <v>61</v>
      </c>
      <c r="L129" s="4" t="s">
        <v>66</v>
      </c>
      <c r="M129" s="4">
        <v>60.0</v>
      </c>
      <c r="N129" s="4" t="s">
        <v>234</v>
      </c>
      <c r="O129" s="4">
        <v>0.42</v>
      </c>
      <c r="P129" s="4" t="s">
        <v>62</v>
      </c>
      <c r="Q129" s="4" t="s">
        <v>240</v>
      </c>
      <c r="R129" s="4" t="s">
        <v>364</v>
      </c>
      <c r="S129" s="4" t="s">
        <v>365</v>
      </c>
      <c r="T129" s="4" t="s">
        <v>252</v>
      </c>
      <c r="U129" s="4" t="s">
        <v>253</v>
      </c>
      <c r="V129" s="4" t="s">
        <v>64</v>
      </c>
      <c r="W129" s="4" t="s">
        <v>254</v>
      </c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ht="15.75" customHeight="1">
      <c r="A130" s="4" t="s">
        <v>357</v>
      </c>
      <c r="B130" s="4" t="s">
        <v>358</v>
      </c>
      <c r="C130" s="4" t="str">
        <f t="array" ref="C130">XLOOKUP(DataSet!$B130,'Description for Attributes'!$I$6:$I$11,'Description for Attributes'!$J$6:$J$11,"")</f>
        <v>Alpen</v>
      </c>
      <c r="D130" s="4" t="s">
        <v>359</v>
      </c>
      <c r="E130" s="4" t="s">
        <v>360</v>
      </c>
      <c r="F130" s="4" t="s">
        <v>121</v>
      </c>
      <c r="G130" s="4" t="s">
        <v>386</v>
      </c>
      <c r="H130" s="4" t="s">
        <v>387</v>
      </c>
      <c r="I130" s="4" t="s">
        <v>363</v>
      </c>
      <c r="J130" s="4" t="s">
        <v>60</v>
      </c>
      <c r="K130" s="4" t="s">
        <v>61</v>
      </c>
      <c r="L130" s="4" t="s">
        <v>66</v>
      </c>
      <c r="M130" s="4">
        <v>61.0</v>
      </c>
      <c r="N130" s="4" t="s">
        <v>234</v>
      </c>
      <c r="O130" s="4">
        <v>0.44</v>
      </c>
      <c r="P130" s="4" t="s">
        <v>62</v>
      </c>
      <c r="Q130" s="4" t="s">
        <v>240</v>
      </c>
      <c r="R130" s="4" t="s">
        <v>364</v>
      </c>
      <c r="S130" s="4" t="s">
        <v>365</v>
      </c>
      <c r="T130" s="4" t="s">
        <v>252</v>
      </c>
      <c r="U130" s="4" t="s">
        <v>253</v>
      </c>
      <c r="V130" s="4" t="s">
        <v>64</v>
      </c>
      <c r="W130" s="4" t="s">
        <v>254</v>
      </c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ht="15.75" customHeight="1">
      <c r="A131" s="4" t="s">
        <v>357</v>
      </c>
      <c r="B131" s="4" t="s">
        <v>358</v>
      </c>
      <c r="C131" s="4" t="str">
        <f t="array" ref="C131">XLOOKUP(DataSet!$B131,'Description for Attributes'!$I$6:$I$11,'Description for Attributes'!$J$6:$J$11,"")</f>
        <v>Alpen</v>
      </c>
      <c r="D131" s="4" t="s">
        <v>359</v>
      </c>
      <c r="E131" s="4" t="s">
        <v>360</v>
      </c>
      <c r="F131" s="4" t="s">
        <v>121</v>
      </c>
      <c r="G131" s="4" t="s">
        <v>388</v>
      </c>
      <c r="H131" s="4" t="s">
        <v>389</v>
      </c>
      <c r="I131" s="4" t="s">
        <v>363</v>
      </c>
      <c r="J131" s="4" t="s">
        <v>60</v>
      </c>
      <c r="K131" s="4" t="s">
        <v>61</v>
      </c>
      <c r="L131" s="4" t="s">
        <v>66</v>
      </c>
      <c r="M131" s="4">
        <v>62.0</v>
      </c>
      <c r="N131" s="4" t="s">
        <v>234</v>
      </c>
      <c r="O131" s="4">
        <v>0.44</v>
      </c>
      <c r="P131" s="4" t="s">
        <v>62</v>
      </c>
      <c r="Q131" s="4" t="s">
        <v>240</v>
      </c>
      <c r="R131" s="4" t="s">
        <v>364</v>
      </c>
      <c r="S131" s="4" t="s">
        <v>365</v>
      </c>
      <c r="T131" s="4" t="s">
        <v>252</v>
      </c>
      <c r="U131" s="4" t="s">
        <v>253</v>
      </c>
      <c r="V131" s="4" t="s">
        <v>64</v>
      </c>
      <c r="W131" s="4" t="s">
        <v>254</v>
      </c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ht="15.75" customHeight="1">
      <c r="A132" s="4" t="s">
        <v>357</v>
      </c>
      <c r="B132" s="4" t="s">
        <v>358</v>
      </c>
      <c r="C132" s="4" t="str">
        <f t="array" ref="C132">XLOOKUP(DataSet!$B132,'Description for Attributes'!$I$6:$I$11,'Description for Attributes'!$J$6:$J$11,"")</f>
        <v>Alpen</v>
      </c>
      <c r="D132" s="4" t="s">
        <v>359</v>
      </c>
      <c r="E132" s="4" t="s">
        <v>360</v>
      </c>
      <c r="F132" s="4" t="s">
        <v>121</v>
      </c>
      <c r="G132" s="4" t="s">
        <v>390</v>
      </c>
      <c r="H132" s="4" t="s">
        <v>391</v>
      </c>
      <c r="I132" s="4" t="s">
        <v>363</v>
      </c>
      <c r="J132" s="4" t="s">
        <v>60</v>
      </c>
      <c r="K132" s="4" t="s">
        <v>61</v>
      </c>
      <c r="L132" s="4" t="s">
        <v>66</v>
      </c>
      <c r="M132" s="4">
        <v>63.0</v>
      </c>
      <c r="N132" s="4" t="s">
        <v>234</v>
      </c>
      <c r="O132" s="4">
        <v>0.44</v>
      </c>
      <c r="P132" s="4" t="s">
        <v>62</v>
      </c>
      <c r="Q132" s="4" t="s">
        <v>240</v>
      </c>
      <c r="R132" s="4" t="s">
        <v>364</v>
      </c>
      <c r="S132" s="4" t="s">
        <v>365</v>
      </c>
      <c r="T132" s="4" t="s">
        <v>252</v>
      </c>
      <c r="U132" s="4" t="s">
        <v>253</v>
      </c>
      <c r="V132" s="4" t="s">
        <v>64</v>
      </c>
      <c r="W132" s="4" t="s">
        <v>254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ht="15.75" customHeight="1">
      <c r="A133" s="4" t="s">
        <v>357</v>
      </c>
      <c r="B133" s="4" t="s">
        <v>358</v>
      </c>
      <c r="C133" s="4" t="str">
        <f t="array" ref="C133">XLOOKUP(DataSet!$B133,'Description for Attributes'!$I$6:$I$11,'Description for Attributes'!$J$6:$J$11,"")</f>
        <v>Alpen</v>
      </c>
      <c r="D133" s="4" t="s">
        <v>359</v>
      </c>
      <c r="E133" s="4" t="s">
        <v>360</v>
      </c>
      <c r="F133" s="4" t="s">
        <v>121</v>
      </c>
      <c r="G133" s="4" t="s">
        <v>392</v>
      </c>
      <c r="H133" s="4" t="s">
        <v>393</v>
      </c>
      <c r="I133" s="4" t="s">
        <v>363</v>
      </c>
      <c r="J133" s="4" t="s">
        <v>60</v>
      </c>
      <c r="K133" s="4" t="s">
        <v>61</v>
      </c>
      <c r="L133" s="4" t="s">
        <v>66</v>
      </c>
      <c r="M133" s="4">
        <v>64.0</v>
      </c>
      <c r="N133" s="4" t="s">
        <v>234</v>
      </c>
      <c r="O133" s="4">
        <v>0.46</v>
      </c>
      <c r="P133" s="4" t="s">
        <v>62</v>
      </c>
      <c r="Q133" s="4" t="s">
        <v>240</v>
      </c>
      <c r="R133" s="4" t="s">
        <v>364</v>
      </c>
      <c r="S133" s="4" t="s">
        <v>365</v>
      </c>
      <c r="T133" s="4" t="s">
        <v>252</v>
      </c>
      <c r="U133" s="4" t="s">
        <v>253</v>
      </c>
      <c r="V133" s="4" t="s">
        <v>64</v>
      </c>
      <c r="W133" s="4" t="s">
        <v>254</v>
      </c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ht="15.75" customHeight="1">
      <c r="A134" s="4" t="s">
        <v>357</v>
      </c>
      <c r="B134" s="4" t="s">
        <v>358</v>
      </c>
      <c r="C134" s="4" t="str">
        <f t="array" ref="C134">XLOOKUP(DataSet!$B134,'Description for Attributes'!$I$6:$I$11,'Description for Attributes'!$J$6:$J$11,"")</f>
        <v>Alpen</v>
      </c>
      <c r="D134" s="4" t="s">
        <v>359</v>
      </c>
      <c r="E134" s="4" t="s">
        <v>360</v>
      </c>
      <c r="F134" s="4" t="s">
        <v>121</v>
      </c>
      <c r="G134" s="4" t="s">
        <v>394</v>
      </c>
      <c r="H134" s="4" t="s">
        <v>395</v>
      </c>
      <c r="I134" s="4" t="s">
        <v>363</v>
      </c>
      <c r="J134" s="4" t="s">
        <v>60</v>
      </c>
      <c r="K134" s="4" t="s">
        <v>95</v>
      </c>
      <c r="L134" s="4" t="s">
        <v>66</v>
      </c>
      <c r="M134" s="4">
        <v>50.0</v>
      </c>
      <c r="N134" s="4" t="s">
        <v>234</v>
      </c>
      <c r="O134" s="4">
        <v>0.36</v>
      </c>
      <c r="P134" s="4" t="s">
        <v>62</v>
      </c>
      <c r="Q134" s="4" t="s">
        <v>240</v>
      </c>
      <c r="R134" s="4" t="s">
        <v>364</v>
      </c>
      <c r="S134" s="4" t="s">
        <v>365</v>
      </c>
      <c r="T134" s="4" t="s">
        <v>252</v>
      </c>
      <c r="U134" s="4" t="s">
        <v>253</v>
      </c>
      <c r="V134" s="4" t="s">
        <v>64</v>
      </c>
      <c r="W134" s="4" t="s">
        <v>254</v>
      </c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ht="15.75" customHeight="1">
      <c r="A135" s="4" t="s">
        <v>357</v>
      </c>
      <c r="B135" s="4" t="s">
        <v>358</v>
      </c>
      <c r="C135" s="4" t="str">
        <f t="array" ref="C135">XLOOKUP(DataSet!$B135,'Description for Attributes'!$I$6:$I$11,'Description for Attributes'!$J$6:$J$11,"")</f>
        <v>Alpen</v>
      </c>
      <c r="D135" s="4" t="s">
        <v>359</v>
      </c>
      <c r="E135" s="4" t="s">
        <v>360</v>
      </c>
      <c r="F135" s="4" t="s">
        <v>121</v>
      </c>
      <c r="G135" s="4" t="s">
        <v>396</v>
      </c>
      <c r="H135" s="4" t="s">
        <v>397</v>
      </c>
      <c r="I135" s="4" t="s">
        <v>363</v>
      </c>
      <c r="J135" s="4" t="s">
        <v>60</v>
      </c>
      <c r="K135" s="4" t="s">
        <v>95</v>
      </c>
      <c r="L135" s="4" t="s">
        <v>66</v>
      </c>
      <c r="M135" s="4">
        <v>51.0</v>
      </c>
      <c r="N135" s="4" t="s">
        <v>234</v>
      </c>
      <c r="O135" s="4">
        <v>0.38</v>
      </c>
      <c r="P135" s="4" t="s">
        <v>62</v>
      </c>
      <c r="Q135" s="4" t="s">
        <v>240</v>
      </c>
      <c r="R135" s="4" t="s">
        <v>364</v>
      </c>
      <c r="S135" s="4" t="s">
        <v>365</v>
      </c>
      <c r="T135" s="4" t="s">
        <v>252</v>
      </c>
      <c r="U135" s="4" t="s">
        <v>253</v>
      </c>
      <c r="V135" s="4" t="s">
        <v>64</v>
      </c>
      <c r="W135" s="4" t="s">
        <v>254</v>
      </c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ht="15.75" customHeight="1">
      <c r="A136" s="4" t="s">
        <v>357</v>
      </c>
      <c r="B136" s="4" t="s">
        <v>358</v>
      </c>
      <c r="C136" s="4" t="str">
        <f t="array" ref="C136">XLOOKUP(DataSet!$B136,'Description for Attributes'!$I$6:$I$11,'Description for Attributes'!$J$6:$J$11,"")</f>
        <v>Alpen</v>
      </c>
      <c r="D136" s="4" t="s">
        <v>359</v>
      </c>
      <c r="E136" s="4" t="s">
        <v>360</v>
      </c>
      <c r="F136" s="4" t="s">
        <v>121</v>
      </c>
      <c r="G136" s="4" t="s">
        <v>398</v>
      </c>
      <c r="H136" s="4" t="s">
        <v>399</v>
      </c>
      <c r="I136" s="4" t="s">
        <v>363</v>
      </c>
      <c r="J136" s="4" t="s">
        <v>60</v>
      </c>
      <c r="K136" s="4" t="s">
        <v>95</v>
      </c>
      <c r="L136" s="4" t="s">
        <v>66</v>
      </c>
      <c r="M136" s="4">
        <v>52.0</v>
      </c>
      <c r="N136" s="4" t="s">
        <v>234</v>
      </c>
      <c r="O136" s="4">
        <v>0.38</v>
      </c>
      <c r="P136" s="4" t="s">
        <v>62</v>
      </c>
      <c r="Q136" s="4" t="s">
        <v>240</v>
      </c>
      <c r="R136" s="4" t="s">
        <v>364</v>
      </c>
      <c r="S136" s="4" t="s">
        <v>365</v>
      </c>
      <c r="T136" s="4" t="s">
        <v>252</v>
      </c>
      <c r="U136" s="4" t="s">
        <v>253</v>
      </c>
      <c r="V136" s="4" t="s">
        <v>64</v>
      </c>
      <c r="W136" s="4" t="s">
        <v>254</v>
      </c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ht="15.75" customHeight="1">
      <c r="A137" s="4" t="s">
        <v>357</v>
      </c>
      <c r="B137" s="4" t="s">
        <v>358</v>
      </c>
      <c r="C137" s="4" t="str">
        <f t="array" ref="C137">XLOOKUP(DataSet!$B137,'Description for Attributes'!$I$6:$I$11,'Description for Attributes'!$J$6:$J$11,"")</f>
        <v>Alpen</v>
      </c>
      <c r="D137" s="4" t="s">
        <v>359</v>
      </c>
      <c r="E137" s="4" t="s">
        <v>360</v>
      </c>
      <c r="F137" s="4" t="s">
        <v>121</v>
      </c>
      <c r="G137" s="4" t="s">
        <v>400</v>
      </c>
      <c r="H137" s="4" t="s">
        <v>401</v>
      </c>
      <c r="I137" s="4" t="s">
        <v>363</v>
      </c>
      <c r="J137" s="4" t="s">
        <v>60</v>
      </c>
      <c r="K137" s="4" t="s">
        <v>95</v>
      </c>
      <c r="L137" s="4" t="s">
        <v>66</v>
      </c>
      <c r="M137" s="4">
        <v>53.0</v>
      </c>
      <c r="N137" s="4" t="s">
        <v>234</v>
      </c>
      <c r="O137" s="4">
        <v>0.38</v>
      </c>
      <c r="P137" s="4" t="s">
        <v>62</v>
      </c>
      <c r="Q137" s="4" t="s">
        <v>240</v>
      </c>
      <c r="R137" s="4" t="s">
        <v>364</v>
      </c>
      <c r="S137" s="4" t="s">
        <v>365</v>
      </c>
      <c r="T137" s="4" t="s">
        <v>252</v>
      </c>
      <c r="U137" s="4" t="s">
        <v>253</v>
      </c>
      <c r="V137" s="4" t="s">
        <v>64</v>
      </c>
      <c r="W137" s="4" t="s">
        <v>254</v>
      </c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ht="15.75" customHeight="1">
      <c r="A138" s="4" t="s">
        <v>357</v>
      </c>
      <c r="B138" s="4" t="s">
        <v>358</v>
      </c>
      <c r="C138" s="4" t="str">
        <f t="array" ref="C138">XLOOKUP(DataSet!$B138,'Description for Attributes'!$I$6:$I$11,'Description for Attributes'!$J$6:$J$11,"")</f>
        <v>Alpen</v>
      </c>
      <c r="D138" s="4" t="s">
        <v>359</v>
      </c>
      <c r="E138" s="4" t="s">
        <v>360</v>
      </c>
      <c r="F138" s="4" t="s">
        <v>121</v>
      </c>
      <c r="G138" s="4" t="s">
        <v>402</v>
      </c>
      <c r="H138" s="4" t="s">
        <v>403</v>
      </c>
      <c r="I138" s="4" t="s">
        <v>363</v>
      </c>
      <c r="J138" s="4" t="s">
        <v>60</v>
      </c>
      <c r="K138" s="4" t="s">
        <v>95</v>
      </c>
      <c r="L138" s="4" t="s">
        <v>66</v>
      </c>
      <c r="M138" s="4">
        <v>54.0</v>
      </c>
      <c r="N138" s="4" t="s">
        <v>234</v>
      </c>
      <c r="O138" s="4">
        <v>0.4</v>
      </c>
      <c r="P138" s="4" t="s">
        <v>62</v>
      </c>
      <c r="Q138" s="4" t="s">
        <v>240</v>
      </c>
      <c r="R138" s="4" t="s">
        <v>364</v>
      </c>
      <c r="S138" s="4" t="s">
        <v>365</v>
      </c>
      <c r="T138" s="4" t="s">
        <v>252</v>
      </c>
      <c r="U138" s="4" t="s">
        <v>253</v>
      </c>
      <c r="V138" s="4" t="s">
        <v>64</v>
      </c>
      <c r="W138" s="4" t="s">
        <v>254</v>
      </c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5.75" customHeight="1">
      <c r="A139" s="4" t="s">
        <v>357</v>
      </c>
      <c r="B139" s="4" t="s">
        <v>358</v>
      </c>
      <c r="C139" s="4" t="str">
        <f t="array" ref="C139">XLOOKUP(DataSet!$B139,'Description for Attributes'!$I$6:$I$11,'Description for Attributes'!$J$6:$J$11,"")</f>
        <v>Alpen</v>
      </c>
      <c r="D139" s="4" t="s">
        <v>359</v>
      </c>
      <c r="E139" s="4" t="s">
        <v>360</v>
      </c>
      <c r="F139" s="4" t="s">
        <v>121</v>
      </c>
      <c r="G139" s="4" t="s">
        <v>404</v>
      </c>
      <c r="H139" s="4" t="s">
        <v>405</v>
      </c>
      <c r="I139" s="4" t="s">
        <v>363</v>
      </c>
      <c r="J139" s="4" t="s">
        <v>60</v>
      </c>
      <c r="K139" s="4" t="s">
        <v>95</v>
      </c>
      <c r="L139" s="4" t="s">
        <v>66</v>
      </c>
      <c r="M139" s="4">
        <v>55.0</v>
      </c>
      <c r="N139" s="4" t="s">
        <v>234</v>
      </c>
      <c r="O139" s="4">
        <v>0.4</v>
      </c>
      <c r="P139" s="4" t="s">
        <v>62</v>
      </c>
      <c r="Q139" s="4" t="s">
        <v>240</v>
      </c>
      <c r="R139" s="4" t="s">
        <v>364</v>
      </c>
      <c r="S139" s="4" t="s">
        <v>365</v>
      </c>
      <c r="T139" s="4" t="s">
        <v>252</v>
      </c>
      <c r="U139" s="4" t="s">
        <v>253</v>
      </c>
      <c r="V139" s="4" t="s">
        <v>64</v>
      </c>
      <c r="W139" s="4" t="s">
        <v>254</v>
      </c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5.75" customHeight="1">
      <c r="A140" s="4" t="s">
        <v>357</v>
      </c>
      <c r="B140" s="4" t="s">
        <v>358</v>
      </c>
      <c r="C140" s="4" t="str">
        <f t="array" ref="C140">XLOOKUP(DataSet!$B140,'Description for Attributes'!$I$6:$I$11,'Description for Attributes'!$J$6:$J$11,"")</f>
        <v>Alpen</v>
      </c>
      <c r="D140" s="4" t="s">
        <v>359</v>
      </c>
      <c r="E140" s="4" t="s">
        <v>360</v>
      </c>
      <c r="F140" s="4" t="s">
        <v>121</v>
      </c>
      <c r="G140" s="4" t="s">
        <v>406</v>
      </c>
      <c r="H140" s="4" t="s">
        <v>407</v>
      </c>
      <c r="I140" s="4" t="s">
        <v>363</v>
      </c>
      <c r="J140" s="4" t="s">
        <v>60</v>
      </c>
      <c r="K140" s="4" t="s">
        <v>95</v>
      </c>
      <c r="L140" s="4" t="s">
        <v>66</v>
      </c>
      <c r="M140" s="4">
        <v>56.0</v>
      </c>
      <c r="N140" s="4" t="s">
        <v>234</v>
      </c>
      <c r="O140" s="4">
        <v>0.4</v>
      </c>
      <c r="P140" s="4" t="s">
        <v>62</v>
      </c>
      <c r="Q140" s="4" t="s">
        <v>240</v>
      </c>
      <c r="R140" s="4" t="s">
        <v>364</v>
      </c>
      <c r="S140" s="4" t="s">
        <v>365</v>
      </c>
      <c r="T140" s="4" t="s">
        <v>252</v>
      </c>
      <c r="U140" s="4" t="s">
        <v>253</v>
      </c>
      <c r="V140" s="4" t="s">
        <v>64</v>
      </c>
      <c r="W140" s="4" t="s">
        <v>254</v>
      </c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5.75" customHeight="1">
      <c r="A141" s="4" t="s">
        <v>357</v>
      </c>
      <c r="B141" s="4" t="s">
        <v>358</v>
      </c>
      <c r="C141" s="4" t="str">
        <f t="array" ref="C141">XLOOKUP(DataSet!$B141,'Description for Attributes'!$I$6:$I$11,'Description for Attributes'!$J$6:$J$11,"")</f>
        <v>Alpen</v>
      </c>
      <c r="D141" s="4" t="s">
        <v>359</v>
      </c>
      <c r="E141" s="4" t="s">
        <v>360</v>
      </c>
      <c r="F141" s="4" t="s">
        <v>121</v>
      </c>
      <c r="G141" s="4" t="s">
        <v>408</v>
      </c>
      <c r="H141" s="4" t="s">
        <v>409</v>
      </c>
      <c r="I141" s="4" t="s">
        <v>363</v>
      </c>
      <c r="J141" s="4" t="s">
        <v>60</v>
      </c>
      <c r="K141" s="4" t="s">
        <v>95</v>
      </c>
      <c r="L141" s="4" t="s">
        <v>66</v>
      </c>
      <c r="M141" s="4">
        <v>57.0</v>
      </c>
      <c r="N141" s="4" t="s">
        <v>234</v>
      </c>
      <c r="O141" s="4">
        <v>0.4</v>
      </c>
      <c r="P141" s="4" t="s">
        <v>62</v>
      </c>
      <c r="Q141" s="4" t="s">
        <v>240</v>
      </c>
      <c r="R141" s="4" t="s">
        <v>364</v>
      </c>
      <c r="S141" s="4" t="s">
        <v>365</v>
      </c>
      <c r="T141" s="4" t="s">
        <v>252</v>
      </c>
      <c r="U141" s="4" t="s">
        <v>253</v>
      </c>
      <c r="V141" s="4" t="s">
        <v>64</v>
      </c>
      <c r="W141" s="4" t="s">
        <v>254</v>
      </c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5.75" customHeight="1">
      <c r="A142" s="4" t="s">
        <v>357</v>
      </c>
      <c r="B142" s="4" t="s">
        <v>358</v>
      </c>
      <c r="C142" s="4" t="str">
        <f t="array" ref="C142">XLOOKUP(DataSet!$B142,'Description for Attributes'!$I$6:$I$11,'Description for Attributes'!$J$6:$J$11,"")</f>
        <v>Alpen</v>
      </c>
      <c r="D142" s="4" t="s">
        <v>359</v>
      </c>
      <c r="E142" s="4" t="s">
        <v>360</v>
      </c>
      <c r="F142" s="4" t="s">
        <v>121</v>
      </c>
      <c r="G142" s="4" t="s">
        <v>410</v>
      </c>
      <c r="H142" s="4" t="s">
        <v>411</v>
      </c>
      <c r="I142" s="4" t="s">
        <v>363</v>
      </c>
      <c r="J142" s="4" t="s">
        <v>60</v>
      </c>
      <c r="K142" s="4" t="s">
        <v>95</v>
      </c>
      <c r="L142" s="4" t="s">
        <v>66</v>
      </c>
      <c r="M142" s="4">
        <v>58.0</v>
      </c>
      <c r="N142" s="4" t="s">
        <v>234</v>
      </c>
      <c r="O142" s="4">
        <v>0.42</v>
      </c>
      <c r="P142" s="4" t="s">
        <v>62</v>
      </c>
      <c r="Q142" s="4" t="s">
        <v>240</v>
      </c>
      <c r="R142" s="4" t="s">
        <v>364</v>
      </c>
      <c r="S142" s="4" t="s">
        <v>365</v>
      </c>
      <c r="T142" s="4" t="s">
        <v>252</v>
      </c>
      <c r="U142" s="4" t="s">
        <v>253</v>
      </c>
      <c r="V142" s="4" t="s">
        <v>64</v>
      </c>
      <c r="W142" s="4" t="s">
        <v>254</v>
      </c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5.75" customHeight="1">
      <c r="A143" s="4" t="s">
        <v>357</v>
      </c>
      <c r="B143" s="4" t="s">
        <v>358</v>
      </c>
      <c r="C143" s="4" t="str">
        <f t="array" ref="C143">XLOOKUP(DataSet!$B143,'Description for Attributes'!$I$6:$I$11,'Description for Attributes'!$J$6:$J$11,"")</f>
        <v>Alpen</v>
      </c>
      <c r="D143" s="4" t="s">
        <v>359</v>
      </c>
      <c r="E143" s="4" t="s">
        <v>360</v>
      </c>
      <c r="F143" s="4" t="s">
        <v>121</v>
      </c>
      <c r="G143" s="4" t="s">
        <v>412</v>
      </c>
      <c r="H143" s="4" t="s">
        <v>413</v>
      </c>
      <c r="I143" s="4" t="s">
        <v>363</v>
      </c>
      <c r="J143" s="4" t="s">
        <v>60</v>
      </c>
      <c r="K143" s="4" t="s">
        <v>95</v>
      </c>
      <c r="L143" s="4" t="s">
        <v>66</v>
      </c>
      <c r="M143" s="4">
        <v>59.0</v>
      </c>
      <c r="N143" s="4" t="s">
        <v>234</v>
      </c>
      <c r="O143" s="4">
        <v>0.42</v>
      </c>
      <c r="P143" s="4" t="s">
        <v>62</v>
      </c>
      <c r="Q143" s="4" t="s">
        <v>240</v>
      </c>
      <c r="R143" s="4" t="s">
        <v>364</v>
      </c>
      <c r="S143" s="4" t="s">
        <v>365</v>
      </c>
      <c r="T143" s="4" t="s">
        <v>252</v>
      </c>
      <c r="U143" s="4" t="s">
        <v>253</v>
      </c>
      <c r="V143" s="4" t="s">
        <v>64</v>
      </c>
      <c r="W143" s="4" t="s">
        <v>254</v>
      </c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5.75" customHeight="1">
      <c r="A144" s="4" t="s">
        <v>357</v>
      </c>
      <c r="B144" s="4" t="s">
        <v>358</v>
      </c>
      <c r="C144" s="4" t="str">
        <f t="array" ref="C144">XLOOKUP(DataSet!$B144,'Description for Attributes'!$I$6:$I$11,'Description for Attributes'!$J$6:$J$11,"")</f>
        <v>Alpen</v>
      </c>
      <c r="D144" s="4" t="s">
        <v>359</v>
      </c>
      <c r="E144" s="4" t="s">
        <v>360</v>
      </c>
      <c r="F144" s="4" t="s">
        <v>121</v>
      </c>
      <c r="G144" s="4" t="s">
        <v>414</v>
      </c>
      <c r="H144" s="4" t="s">
        <v>415</v>
      </c>
      <c r="I144" s="4" t="s">
        <v>363</v>
      </c>
      <c r="J144" s="4" t="s">
        <v>60</v>
      </c>
      <c r="K144" s="4" t="s">
        <v>95</v>
      </c>
      <c r="L144" s="4" t="s">
        <v>66</v>
      </c>
      <c r="M144" s="4">
        <v>60.0</v>
      </c>
      <c r="N144" s="4" t="s">
        <v>234</v>
      </c>
      <c r="O144" s="4">
        <v>0.42</v>
      </c>
      <c r="P144" s="4" t="s">
        <v>62</v>
      </c>
      <c r="Q144" s="4" t="s">
        <v>240</v>
      </c>
      <c r="R144" s="4" t="s">
        <v>364</v>
      </c>
      <c r="S144" s="4" t="s">
        <v>365</v>
      </c>
      <c r="T144" s="4" t="s">
        <v>252</v>
      </c>
      <c r="U144" s="4" t="s">
        <v>253</v>
      </c>
      <c r="V144" s="4" t="s">
        <v>64</v>
      </c>
      <c r="W144" s="4" t="s">
        <v>254</v>
      </c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5.75" customHeight="1">
      <c r="A145" s="4" t="s">
        <v>357</v>
      </c>
      <c r="B145" s="4" t="s">
        <v>358</v>
      </c>
      <c r="C145" s="4" t="str">
        <f t="array" ref="C145">XLOOKUP(DataSet!$B145,'Description for Attributes'!$I$6:$I$11,'Description for Attributes'!$J$6:$J$11,"")</f>
        <v>Alpen</v>
      </c>
      <c r="D145" s="4" t="s">
        <v>359</v>
      </c>
      <c r="E145" s="4" t="s">
        <v>360</v>
      </c>
      <c r="F145" s="4" t="s">
        <v>121</v>
      </c>
      <c r="G145" s="4" t="s">
        <v>416</v>
      </c>
      <c r="H145" s="4" t="s">
        <v>417</v>
      </c>
      <c r="I145" s="4" t="s">
        <v>363</v>
      </c>
      <c r="J145" s="4" t="s">
        <v>60</v>
      </c>
      <c r="K145" s="4" t="s">
        <v>95</v>
      </c>
      <c r="L145" s="4" t="s">
        <v>66</v>
      </c>
      <c r="M145" s="4">
        <v>61.0</v>
      </c>
      <c r="N145" s="4" t="s">
        <v>234</v>
      </c>
      <c r="O145" s="4">
        <v>0.44</v>
      </c>
      <c r="P145" s="4" t="s">
        <v>62</v>
      </c>
      <c r="Q145" s="4" t="s">
        <v>240</v>
      </c>
      <c r="R145" s="4" t="s">
        <v>364</v>
      </c>
      <c r="S145" s="4" t="s">
        <v>365</v>
      </c>
      <c r="T145" s="4" t="s">
        <v>252</v>
      </c>
      <c r="U145" s="4" t="s">
        <v>253</v>
      </c>
      <c r="V145" s="4" t="s">
        <v>64</v>
      </c>
      <c r="W145" s="4" t="s">
        <v>254</v>
      </c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5.75" customHeight="1">
      <c r="A146" s="4" t="s">
        <v>357</v>
      </c>
      <c r="B146" s="4" t="s">
        <v>358</v>
      </c>
      <c r="C146" s="4" t="str">
        <f t="array" ref="C146">XLOOKUP(DataSet!$B146,'Description for Attributes'!$I$6:$I$11,'Description for Attributes'!$J$6:$J$11,"")</f>
        <v>Alpen</v>
      </c>
      <c r="D146" s="4" t="s">
        <v>359</v>
      </c>
      <c r="E146" s="4" t="s">
        <v>360</v>
      </c>
      <c r="F146" s="4" t="s">
        <v>121</v>
      </c>
      <c r="G146" s="4" t="s">
        <v>418</v>
      </c>
      <c r="H146" s="4" t="s">
        <v>419</v>
      </c>
      <c r="I146" s="4" t="s">
        <v>363</v>
      </c>
      <c r="J146" s="4" t="s">
        <v>60</v>
      </c>
      <c r="K146" s="4" t="s">
        <v>95</v>
      </c>
      <c r="L146" s="4" t="s">
        <v>66</v>
      </c>
      <c r="M146" s="4">
        <v>62.0</v>
      </c>
      <c r="N146" s="4" t="s">
        <v>234</v>
      </c>
      <c r="O146" s="4">
        <v>0.44</v>
      </c>
      <c r="P146" s="4" t="s">
        <v>62</v>
      </c>
      <c r="Q146" s="4" t="s">
        <v>240</v>
      </c>
      <c r="R146" s="4" t="s">
        <v>364</v>
      </c>
      <c r="S146" s="4" t="s">
        <v>365</v>
      </c>
      <c r="T146" s="4" t="s">
        <v>252</v>
      </c>
      <c r="U146" s="4" t="s">
        <v>253</v>
      </c>
      <c r="V146" s="4" t="s">
        <v>64</v>
      </c>
      <c r="W146" s="4" t="s">
        <v>254</v>
      </c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ht="15.75" customHeight="1">
      <c r="A147" s="4" t="s">
        <v>357</v>
      </c>
      <c r="B147" s="4" t="s">
        <v>358</v>
      </c>
      <c r="C147" s="4" t="str">
        <f t="array" ref="C147">XLOOKUP(DataSet!$B147,'Description for Attributes'!$I$6:$I$11,'Description for Attributes'!$J$6:$J$11,"")</f>
        <v>Alpen</v>
      </c>
      <c r="D147" s="4" t="s">
        <v>359</v>
      </c>
      <c r="E147" s="4" t="s">
        <v>360</v>
      </c>
      <c r="F147" s="4" t="s">
        <v>121</v>
      </c>
      <c r="G147" s="4" t="s">
        <v>420</v>
      </c>
      <c r="H147" s="4" t="s">
        <v>421</v>
      </c>
      <c r="I147" s="4" t="s">
        <v>363</v>
      </c>
      <c r="J147" s="4" t="s">
        <v>60</v>
      </c>
      <c r="K147" s="4" t="s">
        <v>95</v>
      </c>
      <c r="L147" s="4" t="s">
        <v>66</v>
      </c>
      <c r="M147" s="4">
        <v>63.0</v>
      </c>
      <c r="N147" s="4" t="s">
        <v>234</v>
      </c>
      <c r="O147" s="4">
        <v>0.44</v>
      </c>
      <c r="P147" s="4" t="s">
        <v>62</v>
      </c>
      <c r="Q147" s="4" t="s">
        <v>240</v>
      </c>
      <c r="R147" s="4" t="s">
        <v>364</v>
      </c>
      <c r="S147" s="4" t="s">
        <v>365</v>
      </c>
      <c r="T147" s="4" t="s">
        <v>252</v>
      </c>
      <c r="U147" s="4" t="s">
        <v>253</v>
      </c>
      <c r="V147" s="4" t="s">
        <v>64</v>
      </c>
      <c r="W147" s="4" t="s">
        <v>254</v>
      </c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5.75" customHeight="1">
      <c r="A148" s="4" t="s">
        <v>357</v>
      </c>
      <c r="B148" s="4" t="s">
        <v>358</v>
      </c>
      <c r="C148" s="4" t="str">
        <f t="array" ref="C148">XLOOKUP(DataSet!$B148,'Description for Attributes'!$I$6:$I$11,'Description for Attributes'!$J$6:$J$11,"")</f>
        <v>Alpen</v>
      </c>
      <c r="D148" s="4" t="s">
        <v>359</v>
      </c>
      <c r="E148" s="4" t="s">
        <v>360</v>
      </c>
      <c r="F148" s="4" t="s">
        <v>121</v>
      </c>
      <c r="G148" s="4" t="s">
        <v>422</v>
      </c>
      <c r="H148" s="4" t="s">
        <v>423</v>
      </c>
      <c r="I148" s="4" t="s">
        <v>363</v>
      </c>
      <c r="J148" s="4" t="s">
        <v>60</v>
      </c>
      <c r="K148" s="4" t="s">
        <v>95</v>
      </c>
      <c r="L148" s="4" t="s">
        <v>66</v>
      </c>
      <c r="M148" s="4">
        <v>64.0</v>
      </c>
      <c r="N148" s="4" t="s">
        <v>234</v>
      </c>
      <c r="O148" s="4">
        <v>0.46</v>
      </c>
      <c r="P148" s="4" t="s">
        <v>62</v>
      </c>
      <c r="Q148" s="4" t="s">
        <v>240</v>
      </c>
      <c r="R148" s="4" t="s">
        <v>364</v>
      </c>
      <c r="S148" s="4" t="s">
        <v>365</v>
      </c>
      <c r="T148" s="4" t="s">
        <v>252</v>
      </c>
      <c r="U148" s="4" t="s">
        <v>253</v>
      </c>
      <c r="V148" s="4" t="s">
        <v>64</v>
      </c>
      <c r="W148" s="4" t="s">
        <v>254</v>
      </c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5.75" customHeight="1">
      <c r="A149" s="4" t="s">
        <v>357</v>
      </c>
      <c r="B149" s="4" t="s">
        <v>358</v>
      </c>
      <c r="C149" s="4" t="str">
        <f t="array" ref="C149">XLOOKUP(DataSet!$B149,'Description for Attributes'!$I$6:$I$11,'Description for Attributes'!$J$6:$J$11,"")</f>
        <v>Alpen</v>
      </c>
      <c r="D149" s="4" t="s">
        <v>359</v>
      </c>
      <c r="E149" s="4" t="s">
        <v>360</v>
      </c>
      <c r="F149" s="4" t="s">
        <v>121</v>
      </c>
      <c r="G149" s="4" t="s">
        <v>424</v>
      </c>
      <c r="H149" s="4" t="s">
        <v>425</v>
      </c>
      <c r="I149" s="4" t="s">
        <v>363</v>
      </c>
      <c r="J149" s="4" t="s">
        <v>60</v>
      </c>
      <c r="K149" s="4" t="s">
        <v>139</v>
      </c>
      <c r="L149" s="4" t="s">
        <v>66</v>
      </c>
      <c r="M149" s="4">
        <v>50.0</v>
      </c>
      <c r="N149" s="4" t="s">
        <v>234</v>
      </c>
      <c r="O149" s="4">
        <v>0.36</v>
      </c>
      <c r="P149" s="4" t="s">
        <v>62</v>
      </c>
      <c r="Q149" s="4" t="s">
        <v>240</v>
      </c>
      <c r="R149" s="4" t="s">
        <v>364</v>
      </c>
      <c r="S149" s="4" t="s">
        <v>365</v>
      </c>
      <c r="T149" s="4" t="s">
        <v>252</v>
      </c>
      <c r="U149" s="4" t="s">
        <v>253</v>
      </c>
      <c r="V149" s="4" t="s">
        <v>64</v>
      </c>
      <c r="W149" s="4" t="s">
        <v>254</v>
      </c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5.75" customHeight="1">
      <c r="A150" s="4" t="s">
        <v>357</v>
      </c>
      <c r="B150" s="4" t="s">
        <v>358</v>
      </c>
      <c r="C150" s="4" t="str">
        <f t="array" ref="C150">XLOOKUP(DataSet!$B150,'Description for Attributes'!$I$6:$I$11,'Description for Attributes'!$J$6:$J$11,"")</f>
        <v>Alpen</v>
      </c>
      <c r="D150" s="4" t="s">
        <v>359</v>
      </c>
      <c r="E150" s="4" t="s">
        <v>360</v>
      </c>
      <c r="F150" s="4" t="s">
        <v>121</v>
      </c>
      <c r="G150" s="4" t="s">
        <v>426</v>
      </c>
      <c r="H150" s="4" t="s">
        <v>427</v>
      </c>
      <c r="I150" s="4" t="s">
        <v>363</v>
      </c>
      <c r="J150" s="4" t="s">
        <v>60</v>
      </c>
      <c r="K150" s="4" t="s">
        <v>139</v>
      </c>
      <c r="L150" s="4" t="s">
        <v>66</v>
      </c>
      <c r="M150" s="4">
        <v>51.0</v>
      </c>
      <c r="N150" s="4" t="s">
        <v>234</v>
      </c>
      <c r="O150" s="4">
        <v>0.38</v>
      </c>
      <c r="P150" s="4" t="s">
        <v>62</v>
      </c>
      <c r="Q150" s="4" t="s">
        <v>240</v>
      </c>
      <c r="R150" s="4" t="s">
        <v>364</v>
      </c>
      <c r="S150" s="4" t="s">
        <v>365</v>
      </c>
      <c r="T150" s="4" t="s">
        <v>252</v>
      </c>
      <c r="U150" s="4" t="s">
        <v>253</v>
      </c>
      <c r="V150" s="4" t="s">
        <v>64</v>
      </c>
      <c r="W150" s="4" t="s">
        <v>254</v>
      </c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5.75" customHeight="1">
      <c r="A151" s="4" t="s">
        <v>357</v>
      </c>
      <c r="B151" s="4" t="s">
        <v>358</v>
      </c>
      <c r="C151" s="4" t="str">
        <f t="array" ref="C151">XLOOKUP(DataSet!$B151,'Description for Attributes'!$I$6:$I$11,'Description for Attributes'!$J$6:$J$11,"")</f>
        <v>Alpen</v>
      </c>
      <c r="D151" s="4" t="s">
        <v>359</v>
      </c>
      <c r="E151" s="4" t="s">
        <v>360</v>
      </c>
      <c r="F151" s="4" t="s">
        <v>121</v>
      </c>
      <c r="G151" s="4" t="s">
        <v>428</v>
      </c>
      <c r="H151" s="4" t="s">
        <v>429</v>
      </c>
      <c r="I151" s="4" t="s">
        <v>363</v>
      </c>
      <c r="J151" s="4" t="s">
        <v>60</v>
      </c>
      <c r="K151" s="4" t="s">
        <v>139</v>
      </c>
      <c r="L151" s="4" t="s">
        <v>66</v>
      </c>
      <c r="M151" s="4">
        <v>52.0</v>
      </c>
      <c r="N151" s="4" t="s">
        <v>234</v>
      </c>
      <c r="O151" s="4">
        <v>0.38</v>
      </c>
      <c r="P151" s="4" t="s">
        <v>62</v>
      </c>
      <c r="Q151" s="4" t="s">
        <v>240</v>
      </c>
      <c r="R151" s="4" t="s">
        <v>364</v>
      </c>
      <c r="S151" s="4" t="s">
        <v>365</v>
      </c>
      <c r="T151" s="4" t="s">
        <v>252</v>
      </c>
      <c r="U151" s="4" t="s">
        <v>253</v>
      </c>
      <c r="V151" s="4" t="s">
        <v>64</v>
      </c>
      <c r="W151" s="4" t="s">
        <v>254</v>
      </c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5.75" customHeight="1">
      <c r="A152" s="4" t="s">
        <v>357</v>
      </c>
      <c r="B152" s="4" t="s">
        <v>358</v>
      </c>
      <c r="C152" s="4" t="str">
        <f t="array" ref="C152">XLOOKUP(DataSet!$B152,'Description for Attributes'!$I$6:$I$11,'Description for Attributes'!$J$6:$J$11,"")</f>
        <v>Alpen</v>
      </c>
      <c r="D152" s="4" t="s">
        <v>359</v>
      </c>
      <c r="E152" s="4" t="s">
        <v>360</v>
      </c>
      <c r="F152" s="4" t="s">
        <v>121</v>
      </c>
      <c r="G152" s="4" t="s">
        <v>430</v>
      </c>
      <c r="H152" s="4" t="s">
        <v>431</v>
      </c>
      <c r="I152" s="4" t="s">
        <v>363</v>
      </c>
      <c r="J152" s="4" t="s">
        <v>60</v>
      </c>
      <c r="K152" s="4" t="s">
        <v>139</v>
      </c>
      <c r="L152" s="4" t="s">
        <v>66</v>
      </c>
      <c r="M152" s="4">
        <v>53.0</v>
      </c>
      <c r="N152" s="4" t="s">
        <v>234</v>
      </c>
      <c r="O152" s="4">
        <v>0.38</v>
      </c>
      <c r="P152" s="4" t="s">
        <v>62</v>
      </c>
      <c r="Q152" s="4" t="s">
        <v>240</v>
      </c>
      <c r="R152" s="4" t="s">
        <v>364</v>
      </c>
      <c r="S152" s="4" t="s">
        <v>365</v>
      </c>
      <c r="T152" s="4" t="s">
        <v>252</v>
      </c>
      <c r="U152" s="4" t="s">
        <v>253</v>
      </c>
      <c r="V152" s="4" t="s">
        <v>64</v>
      </c>
      <c r="W152" s="4" t="s">
        <v>254</v>
      </c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5.75" customHeight="1">
      <c r="A153" s="4" t="s">
        <v>357</v>
      </c>
      <c r="B153" s="4" t="s">
        <v>358</v>
      </c>
      <c r="C153" s="4" t="str">
        <f t="array" ref="C153">XLOOKUP(DataSet!$B153,'Description for Attributes'!$I$6:$I$11,'Description for Attributes'!$J$6:$J$11,"")</f>
        <v>Alpen</v>
      </c>
      <c r="D153" s="4" t="s">
        <v>359</v>
      </c>
      <c r="E153" s="4" t="s">
        <v>360</v>
      </c>
      <c r="F153" s="4" t="s">
        <v>121</v>
      </c>
      <c r="G153" s="4" t="s">
        <v>432</v>
      </c>
      <c r="H153" s="4" t="s">
        <v>433</v>
      </c>
      <c r="I153" s="4" t="s">
        <v>363</v>
      </c>
      <c r="J153" s="4" t="s">
        <v>60</v>
      </c>
      <c r="K153" s="4" t="s">
        <v>139</v>
      </c>
      <c r="L153" s="4" t="s">
        <v>66</v>
      </c>
      <c r="M153" s="4">
        <v>54.0</v>
      </c>
      <c r="N153" s="4" t="s">
        <v>234</v>
      </c>
      <c r="O153" s="4">
        <v>0.4</v>
      </c>
      <c r="P153" s="4" t="s">
        <v>62</v>
      </c>
      <c r="Q153" s="4" t="s">
        <v>240</v>
      </c>
      <c r="R153" s="4" t="s">
        <v>364</v>
      </c>
      <c r="S153" s="4" t="s">
        <v>365</v>
      </c>
      <c r="T153" s="4" t="s">
        <v>252</v>
      </c>
      <c r="U153" s="4" t="s">
        <v>253</v>
      </c>
      <c r="V153" s="4" t="s">
        <v>64</v>
      </c>
      <c r="W153" s="4" t="s">
        <v>254</v>
      </c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5.75" customHeight="1">
      <c r="A154" s="4" t="s">
        <v>357</v>
      </c>
      <c r="B154" s="4" t="s">
        <v>358</v>
      </c>
      <c r="C154" s="4" t="str">
        <f t="array" ref="C154">XLOOKUP(DataSet!$B154,'Description for Attributes'!$I$6:$I$11,'Description for Attributes'!$J$6:$J$11,"")</f>
        <v>Alpen</v>
      </c>
      <c r="D154" s="4" t="s">
        <v>359</v>
      </c>
      <c r="E154" s="4" t="s">
        <v>360</v>
      </c>
      <c r="F154" s="4" t="s">
        <v>121</v>
      </c>
      <c r="G154" s="4" t="s">
        <v>434</v>
      </c>
      <c r="H154" s="4" t="s">
        <v>435</v>
      </c>
      <c r="I154" s="4" t="s">
        <v>363</v>
      </c>
      <c r="J154" s="4" t="s">
        <v>60</v>
      </c>
      <c r="K154" s="4" t="s">
        <v>139</v>
      </c>
      <c r="L154" s="4" t="s">
        <v>66</v>
      </c>
      <c r="M154" s="4">
        <v>55.0</v>
      </c>
      <c r="N154" s="4" t="s">
        <v>234</v>
      </c>
      <c r="O154" s="4">
        <v>0.4</v>
      </c>
      <c r="P154" s="4" t="s">
        <v>62</v>
      </c>
      <c r="Q154" s="4" t="s">
        <v>240</v>
      </c>
      <c r="R154" s="4" t="s">
        <v>364</v>
      </c>
      <c r="S154" s="4" t="s">
        <v>365</v>
      </c>
      <c r="T154" s="4" t="s">
        <v>252</v>
      </c>
      <c r="U154" s="4" t="s">
        <v>253</v>
      </c>
      <c r="V154" s="4" t="s">
        <v>64</v>
      </c>
      <c r="W154" s="4" t="s">
        <v>254</v>
      </c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5.75" customHeight="1">
      <c r="A155" s="4" t="s">
        <v>357</v>
      </c>
      <c r="B155" s="4" t="s">
        <v>358</v>
      </c>
      <c r="C155" s="4" t="str">
        <f t="array" ref="C155">XLOOKUP(DataSet!$B155,'Description for Attributes'!$I$6:$I$11,'Description for Attributes'!$J$6:$J$11,"")</f>
        <v>Alpen</v>
      </c>
      <c r="D155" s="4" t="s">
        <v>359</v>
      </c>
      <c r="E155" s="4" t="s">
        <v>360</v>
      </c>
      <c r="F155" s="4" t="s">
        <v>121</v>
      </c>
      <c r="G155" s="4" t="s">
        <v>436</v>
      </c>
      <c r="H155" s="4" t="s">
        <v>437</v>
      </c>
      <c r="I155" s="4" t="s">
        <v>363</v>
      </c>
      <c r="J155" s="4" t="s">
        <v>60</v>
      </c>
      <c r="K155" s="4" t="s">
        <v>139</v>
      </c>
      <c r="L155" s="4" t="s">
        <v>66</v>
      </c>
      <c r="M155" s="4">
        <v>56.0</v>
      </c>
      <c r="N155" s="4" t="s">
        <v>234</v>
      </c>
      <c r="O155" s="4">
        <v>0.4</v>
      </c>
      <c r="P155" s="4" t="s">
        <v>62</v>
      </c>
      <c r="Q155" s="4" t="s">
        <v>240</v>
      </c>
      <c r="R155" s="4" t="s">
        <v>364</v>
      </c>
      <c r="S155" s="4" t="s">
        <v>365</v>
      </c>
      <c r="T155" s="4" t="s">
        <v>252</v>
      </c>
      <c r="U155" s="4" t="s">
        <v>253</v>
      </c>
      <c r="V155" s="4" t="s">
        <v>64</v>
      </c>
      <c r="W155" s="4" t="s">
        <v>254</v>
      </c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5.75" customHeight="1">
      <c r="A156" s="4" t="s">
        <v>357</v>
      </c>
      <c r="B156" s="4" t="s">
        <v>358</v>
      </c>
      <c r="C156" s="4" t="str">
        <f t="array" ref="C156">XLOOKUP(DataSet!$B156,'Description for Attributes'!$I$6:$I$11,'Description for Attributes'!$J$6:$J$11,"")</f>
        <v>Alpen</v>
      </c>
      <c r="D156" s="4" t="s">
        <v>359</v>
      </c>
      <c r="E156" s="4" t="s">
        <v>360</v>
      </c>
      <c r="F156" s="4" t="s">
        <v>121</v>
      </c>
      <c r="G156" s="4" t="s">
        <v>438</v>
      </c>
      <c r="H156" s="4" t="s">
        <v>439</v>
      </c>
      <c r="I156" s="4" t="s">
        <v>363</v>
      </c>
      <c r="J156" s="4" t="s">
        <v>60</v>
      </c>
      <c r="K156" s="4" t="s">
        <v>139</v>
      </c>
      <c r="L156" s="4" t="s">
        <v>66</v>
      </c>
      <c r="M156" s="4">
        <v>57.0</v>
      </c>
      <c r="N156" s="4" t="s">
        <v>234</v>
      </c>
      <c r="O156" s="4">
        <v>0.4</v>
      </c>
      <c r="P156" s="4" t="s">
        <v>62</v>
      </c>
      <c r="Q156" s="4" t="s">
        <v>240</v>
      </c>
      <c r="R156" s="4" t="s">
        <v>364</v>
      </c>
      <c r="S156" s="4" t="s">
        <v>365</v>
      </c>
      <c r="T156" s="4" t="s">
        <v>252</v>
      </c>
      <c r="U156" s="4" t="s">
        <v>253</v>
      </c>
      <c r="V156" s="4" t="s">
        <v>64</v>
      </c>
      <c r="W156" s="4" t="s">
        <v>254</v>
      </c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5.75" customHeight="1">
      <c r="A157" s="4" t="s">
        <v>357</v>
      </c>
      <c r="B157" s="4" t="s">
        <v>358</v>
      </c>
      <c r="C157" s="4" t="str">
        <f t="array" ref="C157">XLOOKUP(DataSet!$B157,'Description for Attributes'!$I$6:$I$11,'Description for Attributes'!$J$6:$J$11,"")</f>
        <v>Alpen</v>
      </c>
      <c r="D157" s="4" t="s">
        <v>359</v>
      </c>
      <c r="E157" s="4" t="s">
        <v>360</v>
      </c>
      <c r="F157" s="4" t="s">
        <v>121</v>
      </c>
      <c r="G157" s="4" t="s">
        <v>440</v>
      </c>
      <c r="H157" s="4" t="s">
        <v>441</v>
      </c>
      <c r="I157" s="4" t="s">
        <v>363</v>
      </c>
      <c r="J157" s="4" t="s">
        <v>60</v>
      </c>
      <c r="K157" s="4" t="s">
        <v>139</v>
      </c>
      <c r="L157" s="4" t="s">
        <v>66</v>
      </c>
      <c r="M157" s="4">
        <v>58.0</v>
      </c>
      <c r="N157" s="4" t="s">
        <v>234</v>
      </c>
      <c r="O157" s="4">
        <v>0.42</v>
      </c>
      <c r="P157" s="4" t="s">
        <v>62</v>
      </c>
      <c r="Q157" s="4" t="s">
        <v>240</v>
      </c>
      <c r="R157" s="4" t="s">
        <v>364</v>
      </c>
      <c r="S157" s="4" t="s">
        <v>365</v>
      </c>
      <c r="T157" s="4" t="s">
        <v>252</v>
      </c>
      <c r="U157" s="4" t="s">
        <v>253</v>
      </c>
      <c r="V157" s="4" t="s">
        <v>64</v>
      </c>
      <c r="W157" s="4" t="s">
        <v>254</v>
      </c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5.75" customHeight="1">
      <c r="A158" s="4" t="s">
        <v>357</v>
      </c>
      <c r="B158" s="4" t="s">
        <v>358</v>
      </c>
      <c r="C158" s="4" t="str">
        <f t="array" ref="C158">XLOOKUP(DataSet!$B158,'Description for Attributes'!$I$6:$I$11,'Description for Attributes'!$J$6:$J$11,"")</f>
        <v>Alpen</v>
      </c>
      <c r="D158" s="4" t="s">
        <v>359</v>
      </c>
      <c r="E158" s="4" t="s">
        <v>360</v>
      </c>
      <c r="F158" s="4" t="s">
        <v>121</v>
      </c>
      <c r="G158" s="4" t="s">
        <v>442</v>
      </c>
      <c r="H158" s="4" t="s">
        <v>443</v>
      </c>
      <c r="I158" s="4" t="s">
        <v>363</v>
      </c>
      <c r="J158" s="4" t="s">
        <v>60</v>
      </c>
      <c r="K158" s="4" t="s">
        <v>139</v>
      </c>
      <c r="L158" s="4" t="s">
        <v>66</v>
      </c>
      <c r="M158" s="4">
        <v>59.0</v>
      </c>
      <c r="N158" s="4" t="s">
        <v>234</v>
      </c>
      <c r="O158" s="4">
        <v>0.42</v>
      </c>
      <c r="P158" s="4" t="s">
        <v>62</v>
      </c>
      <c r="Q158" s="4" t="s">
        <v>240</v>
      </c>
      <c r="R158" s="4" t="s">
        <v>364</v>
      </c>
      <c r="S158" s="4" t="s">
        <v>365</v>
      </c>
      <c r="T158" s="4" t="s">
        <v>252</v>
      </c>
      <c r="U158" s="4" t="s">
        <v>253</v>
      </c>
      <c r="V158" s="4" t="s">
        <v>64</v>
      </c>
      <c r="W158" s="4" t="s">
        <v>254</v>
      </c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5.75" customHeight="1">
      <c r="A159" s="4" t="s">
        <v>357</v>
      </c>
      <c r="B159" s="4" t="s">
        <v>358</v>
      </c>
      <c r="C159" s="4" t="str">
        <f t="array" ref="C159">XLOOKUP(DataSet!$B159,'Description for Attributes'!$I$6:$I$11,'Description for Attributes'!$J$6:$J$11,"")</f>
        <v>Alpen</v>
      </c>
      <c r="D159" s="4" t="s">
        <v>359</v>
      </c>
      <c r="E159" s="4" t="s">
        <v>360</v>
      </c>
      <c r="F159" s="4" t="s">
        <v>121</v>
      </c>
      <c r="G159" s="4" t="s">
        <v>444</v>
      </c>
      <c r="H159" s="4" t="s">
        <v>445</v>
      </c>
      <c r="I159" s="4" t="s">
        <v>363</v>
      </c>
      <c r="J159" s="4" t="s">
        <v>60</v>
      </c>
      <c r="K159" s="4" t="s">
        <v>139</v>
      </c>
      <c r="L159" s="4" t="s">
        <v>66</v>
      </c>
      <c r="M159" s="4">
        <v>60.0</v>
      </c>
      <c r="N159" s="4" t="s">
        <v>234</v>
      </c>
      <c r="O159" s="4">
        <v>0.42</v>
      </c>
      <c r="P159" s="4" t="s">
        <v>62</v>
      </c>
      <c r="Q159" s="4" t="s">
        <v>240</v>
      </c>
      <c r="R159" s="4" t="s">
        <v>364</v>
      </c>
      <c r="S159" s="4" t="s">
        <v>365</v>
      </c>
      <c r="T159" s="4" t="s">
        <v>252</v>
      </c>
      <c r="U159" s="4" t="s">
        <v>253</v>
      </c>
      <c r="V159" s="4" t="s">
        <v>64</v>
      </c>
      <c r="W159" s="4" t="s">
        <v>254</v>
      </c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5.75" customHeight="1">
      <c r="A160" s="4" t="s">
        <v>357</v>
      </c>
      <c r="B160" s="4" t="s">
        <v>358</v>
      </c>
      <c r="C160" s="4" t="str">
        <f t="array" ref="C160">XLOOKUP(DataSet!$B160,'Description for Attributes'!$I$6:$I$11,'Description for Attributes'!$J$6:$J$11,"")</f>
        <v>Alpen</v>
      </c>
      <c r="D160" s="4" t="s">
        <v>359</v>
      </c>
      <c r="E160" s="4" t="s">
        <v>360</v>
      </c>
      <c r="F160" s="4" t="s">
        <v>121</v>
      </c>
      <c r="G160" s="4" t="s">
        <v>446</v>
      </c>
      <c r="H160" s="4" t="s">
        <v>447</v>
      </c>
      <c r="I160" s="4" t="s">
        <v>363</v>
      </c>
      <c r="J160" s="4" t="s">
        <v>60</v>
      </c>
      <c r="K160" s="4" t="s">
        <v>139</v>
      </c>
      <c r="L160" s="4" t="s">
        <v>66</v>
      </c>
      <c r="M160" s="4">
        <v>61.0</v>
      </c>
      <c r="N160" s="4" t="s">
        <v>234</v>
      </c>
      <c r="O160" s="4">
        <v>0.44</v>
      </c>
      <c r="P160" s="4" t="s">
        <v>62</v>
      </c>
      <c r="Q160" s="4" t="s">
        <v>240</v>
      </c>
      <c r="R160" s="4" t="s">
        <v>364</v>
      </c>
      <c r="S160" s="4" t="s">
        <v>365</v>
      </c>
      <c r="T160" s="4" t="s">
        <v>252</v>
      </c>
      <c r="U160" s="4" t="s">
        <v>253</v>
      </c>
      <c r="V160" s="4" t="s">
        <v>64</v>
      </c>
      <c r="W160" s="4" t="s">
        <v>254</v>
      </c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5.75" customHeight="1">
      <c r="A161" s="4" t="s">
        <v>357</v>
      </c>
      <c r="B161" s="4" t="s">
        <v>358</v>
      </c>
      <c r="C161" s="4" t="str">
        <f t="array" ref="C161">XLOOKUP(DataSet!$B161,'Description for Attributes'!$I$6:$I$11,'Description for Attributes'!$J$6:$J$11,"")</f>
        <v>Alpen</v>
      </c>
      <c r="D161" s="4" t="s">
        <v>359</v>
      </c>
      <c r="E161" s="4" t="s">
        <v>360</v>
      </c>
      <c r="F161" s="4" t="s">
        <v>121</v>
      </c>
      <c r="G161" s="4" t="s">
        <v>448</v>
      </c>
      <c r="H161" s="4" t="s">
        <v>449</v>
      </c>
      <c r="I161" s="4" t="s">
        <v>363</v>
      </c>
      <c r="J161" s="4" t="s">
        <v>60</v>
      </c>
      <c r="K161" s="4" t="s">
        <v>139</v>
      </c>
      <c r="L161" s="4" t="s">
        <v>66</v>
      </c>
      <c r="M161" s="4">
        <v>62.0</v>
      </c>
      <c r="N161" s="4" t="s">
        <v>234</v>
      </c>
      <c r="O161" s="4">
        <v>0.44</v>
      </c>
      <c r="P161" s="4" t="s">
        <v>62</v>
      </c>
      <c r="Q161" s="4" t="s">
        <v>240</v>
      </c>
      <c r="R161" s="4" t="s">
        <v>364</v>
      </c>
      <c r="S161" s="4" t="s">
        <v>365</v>
      </c>
      <c r="T161" s="4" t="s">
        <v>252</v>
      </c>
      <c r="U161" s="4" t="s">
        <v>253</v>
      </c>
      <c r="V161" s="4" t="s">
        <v>64</v>
      </c>
      <c r="W161" s="4" t="s">
        <v>254</v>
      </c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5.75" customHeight="1">
      <c r="A162" s="4" t="s">
        <v>357</v>
      </c>
      <c r="B162" s="4" t="s">
        <v>358</v>
      </c>
      <c r="C162" s="4" t="str">
        <f t="array" ref="C162">XLOOKUP(DataSet!$B162,'Description for Attributes'!$I$6:$I$11,'Description for Attributes'!$J$6:$J$11,"")</f>
        <v>Alpen</v>
      </c>
      <c r="D162" s="4" t="s">
        <v>359</v>
      </c>
      <c r="E162" s="4" t="s">
        <v>360</v>
      </c>
      <c r="F162" s="4" t="s">
        <v>121</v>
      </c>
      <c r="G162" s="4" t="s">
        <v>450</v>
      </c>
      <c r="H162" s="4" t="s">
        <v>451</v>
      </c>
      <c r="I162" s="4" t="s">
        <v>363</v>
      </c>
      <c r="J162" s="4" t="s">
        <v>60</v>
      </c>
      <c r="K162" s="4" t="s">
        <v>139</v>
      </c>
      <c r="L162" s="4" t="s">
        <v>66</v>
      </c>
      <c r="M162" s="4">
        <v>63.0</v>
      </c>
      <c r="N162" s="4" t="s">
        <v>234</v>
      </c>
      <c r="O162" s="4">
        <v>0.44</v>
      </c>
      <c r="P162" s="4" t="s">
        <v>62</v>
      </c>
      <c r="Q162" s="4" t="s">
        <v>240</v>
      </c>
      <c r="R162" s="4" t="s">
        <v>364</v>
      </c>
      <c r="S162" s="4" t="s">
        <v>365</v>
      </c>
      <c r="T162" s="4" t="s">
        <v>252</v>
      </c>
      <c r="U162" s="4" t="s">
        <v>253</v>
      </c>
      <c r="V162" s="4" t="s">
        <v>64</v>
      </c>
      <c r="W162" s="4" t="s">
        <v>254</v>
      </c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5.75" customHeight="1">
      <c r="A163" s="4" t="s">
        <v>357</v>
      </c>
      <c r="B163" s="4" t="s">
        <v>358</v>
      </c>
      <c r="C163" s="4" t="str">
        <f t="array" ref="C163">XLOOKUP(DataSet!$B163,'Description for Attributes'!$I$6:$I$11,'Description for Attributes'!$J$6:$J$11,"")</f>
        <v>Alpen</v>
      </c>
      <c r="D163" s="4" t="s">
        <v>359</v>
      </c>
      <c r="E163" s="4" t="s">
        <v>360</v>
      </c>
      <c r="F163" s="4" t="s">
        <v>121</v>
      </c>
      <c r="G163" s="4" t="s">
        <v>452</v>
      </c>
      <c r="H163" s="4" t="s">
        <v>453</v>
      </c>
      <c r="I163" s="4" t="s">
        <v>363</v>
      </c>
      <c r="J163" s="4" t="s">
        <v>60</v>
      </c>
      <c r="K163" s="4" t="s">
        <v>139</v>
      </c>
      <c r="L163" s="4" t="s">
        <v>66</v>
      </c>
      <c r="M163" s="4">
        <v>64.0</v>
      </c>
      <c r="N163" s="4" t="s">
        <v>234</v>
      </c>
      <c r="O163" s="4">
        <v>0.46</v>
      </c>
      <c r="P163" s="4" t="s">
        <v>62</v>
      </c>
      <c r="Q163" s="4" t="s">
        <v>240</v>
      </c>
      <c r="R163" s="4" t="s">
        <v>364</v>
      </c>
      <c r="S163" s="4" t="s">
        <v>365</v>
      </c>
      <c r="T163" s="4" t="s">
        <v>252</v>
      </c>
      <c r="U163" s="4" t="s">
        <v>253</v>
      </c>
      <c r="V163" s="4" t="s">
        <v>64</v>
      </c>
      <c r="W163" s="4" t="s">
        <v>254</v>
      </c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5.75" customHeight="1">
      <c r="A164" s="4" t="s">
        <v>357</v>
      </c>
      <c r="B164" s="4" t="s">
        <v>358</v>
      </c>
      <c r="C164" s="4" t="str">
        <f t="array" ref="C164">XLOOKUP(DataSet!$B164,'Description for Attributes'!$I$6:$I$11,'Description for Attributes'!$J$6:$J$11,"")</f>
        <v>Alpen</v>
      </c>
      <c r="D164" s="4" t="s">
        <v>359</v>
      </c>
      <c r="E164" s="4" t="s">
        <v>360</v>
      </c>
      <c r="F164" s="4" t="s">
        <v>121</v>
      </c>
      <c r="G164" s="4" t="s">
        <v>454</v>
      </c>
      <c r="H164" s="4" t="s">
        <v>455</v>
      </c>
      <c r="I164" s="4" t="s">
        <v>363</v>
      </c>
      <c r="J164" s="4" t="s">
        <v>60</v>
      </c>
      <c r="K164" s="4" t="s">
        <v>212</v>
      </c>
      <c r="L164" s="4" t="s">
        <v>66</v>
      </c>
      <c r="M164" s="4">
        <v>50.0</v>
      </c>
      <c r="N164" s="4" t="s">
        <v>234</v>
      </c>
      <c r="O164" s="4">
        <v>0.36</v>
      </c>
      <c r="P164" s="4" t="s">
        <v>62</v>
      </c>
      <c r="Q164" s="4" t="s">
        <v>240</v>
      </c>
      <c r="R164" s="4" t="s">
        <v>364</v>
      </c>
      <c r="S164" s="4" t="s">
        <v>365</v>
      </c>
      <c r="T164" s="4" t="s">
        <v>252</v>
      </c>
      <c r="U164" s="4" t="s">
        <v>253</v>
      </c>
      <c r="V164" s="4" t="s">
        <v>64</v>
      </c>
      <c r="W164" s="4" t="s">
        <v>254</v>
      </c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5.75" customHeight="1">
      <c r="A165" s="4" t="s">
        <v>357</v>
      </c>
      <c r="B165" s="4" t="s">
        <v>358</v>
      </c>
      <c r="C165" s="4" t="str">
        <f t="array" ref="C165">XLOOKUP(DataSet!$B165,'Description for Attributes'!$I$6:$I$11,'Description for Attributes'!$J$6:$J$11,"")</f>
        <v>Alpen</v>
      </c>
      <c r="D165" s="4" t="s">
        <v>359</v>
      </c>
      <c r="E165" s="4" t="s">
        <v>360</v>
      </c>
      <c r="F165" s="4" t="s">
        <v>121</v>
      </c>
      <c r="G165" s="4" t="s">
        <v>456</v>
      </c>
      <c r="H165" s="4" t="s">
        <v>457</v>
      </c>
      <c r="I165" s="4" t="s">
        <v>363</v>
      </c>
      <c r="J165" s="4" t="s">
        <v>60</v>
      </c>
      <c r="K165" s="4" t="s">
        <v>212</v>
      </c>
      <c r="L165" s="4" t="s">
        <v>66</v>
      </c>
      <c r="M165" s="4">
        <v>51.0</v>
      </c>
      <c r="N165" s="4" t="s">
        <v>234</v>
      </c>
      <c r="O165" s="4">
        <v>0.38</v>
      </c>
      <c r="P165" s="4" t="s">
        <v>62</v>
      </c>
      <c r="Q165" s="4" t="s">
        <v>240</v>
      </c>
      <c r="R165" s="4" t="s">
        <v>364</v>
      </c>
      <c r="S165" s="4" t="s">
        <v>365</v>
      </c>
      <c r="T165" s="4" t="s">
        <v>252</v>
      </c>
      <c r="U165" s="4" t="s">
        <v>253</v>
      </c>
      <c r="V165" s="4" t="s">
        <v>64</v>
      </c>
      <c r="W165" s="4" t="s">
        <v>254</v>
      </c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5.75" customHeight="1">
      <c r="A166" s="4" t="s">
        <v>357</v>
      </c>
      <c r="B166" s="4" t="s">
        <v>358</v>
      </c>
      <c r="C166" s="4" t="str">
        <f t="array" ref="C166">XLOOKUP(DataSet!$B166,'Description for Attributes'!$I$6:$I$11,'Description for Attributes'!$J$6:$J$11,"")</f>
        <v>Alpen</v>
      </c>
      <c r="D166" s="4" t="s">
        <v>359</v>
      </c>
      <c r="E166" s="4" t="s">
        <v>360</v>
      </c>
      <c r="F166" s="4" t="s">
        <v>121</v>
      </c>
      <c r="G166" s="4" t="s">
        <v>458</v>
      </c>
      <c r="H166" s="4" t="s">
        <v>459</v>
      </c>
      <c r="I166" s="4" t="s">
        <v>363</v>
      </c>
      <c r="J166" s="4" t="s">
        <v>60</v>
      </c>
      <c r="K166" s="4" t="s">
        <v>212</v>
      </c>
      <c r="L166" s="4" t="s">
        <v>66</v>
      </c>
      <c r="M166" s="4">
        <v>52.0</v>
      </c>
      <c r="N166" s="4" t="s">
        <v>234</v>
      </c>
      <c r="O166" s="4">
        <v>0.38</v>
      </c>
      <c r="P166" s="4" t="s">
        <v>62</v>
      </c>
      <c r="Q166" s="4" t="s">
        <v>240</v>
      </c>
      <c r="R166" s="4" t="s">
        <v>364</v>
      </c>
      <c r="S166" s="4" t="s">
        <v>365</v>
      </c>
      <c r="T166" s="4" t="s">
        <v>252</v>
      </c>
      <c r="U166" s="4" t="s">
        <v>253</v>
      </c>
      <c r="V166" s="4" t="s">
        <v>64</v>
      </c>
      <c r="W166" s="4" t="s">
        <v>254</v>
      </c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5.75" customHeight="1">
      <c r="A167" s="4" t="s">
        <v>357</v>
      </c>
      <c r="B167" s="4" t="s">
        <v>358</v>
      </c>
      <c r="C167" s="4" t="str">
        <f t="array" ref="C167">XLOOKUP(DataSet!$B167,'Description for Attributes'!$I$6:$I$11,'Description for Attributes'!$J$6:$J$11,"")</f>
        <v>Alpen</v>
      </c>
      <c r="D167" s="4" t="s">
        <v>359</v>
      </c>
      <c r="E167" s="4" t="s">
        <v>360</v>
      </c>
      <c r="F167" s="4" t="s">
        <v>121</v>
      </c>
      <c r="G167" s="4" t="s">
        <v>460</v>
      </c>
      <c r="H167" s="4" t="s">
        <v>461</v>
      </c>
      <c r="I167" s="4" t="s">
        <v>363</v>
      </c>
      <c r="J167" s="4" t="s">
        <v>60</v>
      </c>
      <c r="K167" s="4" t="s">
        <v>212</v>
      </c>
      <c r="L167" s="4" t="s">
        <v>66</v>
      </c>
      <c r="M167" s="4">
        <v>53.0</v>
      </c>
      <c r="N167" s="4" t="s">
        <v>234</v>
      </c>
      <c r="O167" s="4">
        <v>0.38</v>
      </c>
      <c r="P167" s="4" t="s">
        <v>62</v>
      </c>
      <c r="Q167" s="4" t="s">
        <v>240</v>
      </c>
      <c r="R167" s="4" t="s">
        <v>364</v>
      </c>
      <c r="S167" s="4" t="s">
        <v>365</v>
      </c>
      <c r="T167" s="4" t="s">
        <v>252</v>
      </c>
      <c r="U167" s="4" t="s">
        <v>253</v>
      </c>
      <c r="V167" s="4" t="s">
        <v>64</v>
      </c>
      <c r="W167" s="4" t="s">
        <v>254</v>
      </c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5.75" customHeight="1">
      <c r="A168" s="4" t="s">
        <v>357</v>
      </c>
      <c r="B168" s="4" t="s">
        <v>358</v>
      </c>
      <c r="C168" s="4" t="str">
        <f t="array" ref="C168">XLOOKUP(DataSet!$B168,'Description for Attributes'!$I$6:$I$11,'Description for Attributes'!$J$6:$J$11,"")</f>
        <v>Alpen</v>
      </c>
      <c r="D168" s="4" t="s">
        <v>359</v>
      </c>
      <c r="E168" s="4" t="s">
        <v>360</v>
      </c>
      <c r="F168" s="4" t="s">
        <v>121</v>
      </c>
      <c r="G168" s="4" t="s">
        <v>462</v>
      </c>
      <c r="H168" s="4" t="s">
        <v>463</v>
      </c>
      <c r="I168" s="4" t="s">
        <v>363</v>
      </c>
      <c r="J168" s="4" t="s">
        <v>60</v>
      </c>
      <c r="K168" s="4" t="s">
        <v>212</v>
      </c>
      <c r="L168" s="4" t="s">
        <v>66</v>
      </c>
      <c r="M168" s="4">
        <v>54.0</v>
      </c>
      <c r="N168" s="4" t="s">
        <v>234</v>
      </c>
      <c r="O168" s="4">
        <v>0.4</v>
      </c>
      <c r="P168" s="4" t="s">
        <v>62</v>
      </c>
      <c r="Q168" s="4" t="s">
        <v>240</v>
      </c>
      <c r="R168" s="4" t="s">
        <v>364</v>
      </c>
      <c r="S168" s="4" t="s">
        <v>365</v>
      </c>
      <c r="T168" s="4" t="s">
        <v>252</v>
      </c>
      <c r="U168" s="4" t="s">
        <v>253</v>
      </c>
      <c r="V168" s="4" t="s">
        <v>64</v>
      </c>
      <c r="W168" s="4" t="s">
        <v>254</v>
      </c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5.75" customHeight="1">
      <c r="A169" s="4" t="s">
        <v>357</v>
      </c>
      <c r="B169" s="4" t="s">
        <v>358</v>
      </c>
      <c r="C169" s="4" t="str">
        <f t="array" ref="C169">XLOOKUP(DataSet!$B169,'Description for Attributes'!$I$6:$I$11,'Description for Attributes'!$J$6:$J$11,"")</f>
        <v>Alpen</v>
      </c>
      <c r="D169" s="4" t="s">
        <v>359</v>
      </c>
      <c r="E169" s="4" t="s">
        <v>360</v>
      </c>
      <c r="F169" s="4" t="s">
        <v>121</v>
      </c>
      <c r="G169" s="4" t="s">
        <v>464</v>
      </c>
      <c r="H169" s="4" t="s">
        <v>465</v>
      </c>
      <c r="I169" s="4" t="s">
        <v>363</v>
      </c>
      <c r="J169" s="4" t="s">
        <v>60</v>
      </c>
      <c r="K169" s="4" t="s">
        <v>212</v>
      </c>
      <c r="L169" s="4" t="s">
        <v>66</v>
      </c>
      <c r="M169" s="4">
        <v>55.0</v>
      </c>
      <c r="N169" s="4" t="s">
        <v>234</v>
      </c>
      <c r="O169" s="4">
        <v>0.4</v>
      </c>
      <c r="P169" s="4" t="s">
        <v>62</v>
      </c>
      <c r="Q169" s="4" t="s">
        <v>240</v>
      </c>
      <c r="R169" s="4" t="s">
        <v>364</v>
      </c>
      <c r="S169" s="4" t="s">
        <v>365</v>
      </c>
      <c r="T169" s="4" t="s">
        <v>252</v>
      </c>
      <c r="U169" s="4" t="s">
        <v>253</v>
      </c>
      <c r="V169" s="4" t="s">
        <v>64</v>
      </c>
      <c r="W169" s="4" t="s">
        <v>254</v>
      </c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5.75" customHeight="1">
      <c r="A170" s="4" t="s">
        <v>357</v>
      </c>
      <c r="B170" s="4" t="s">
        <v>358</v>
      </c>
      <c r="C170" s="4" t="str">
        <f t="array" ref="C170">XLOOKUP(DataSet!$B170,'Description for Attributes'!$I$6:$I$11,'Description for Attributes'!$J$6:$J$11,"")</f>
        <v>Alpen</v>
      </c>
      <c r="D170" s="4" t="s">
        <v>359</v>
      </c>
      <c r="E170" s="4" t="s">
        <v>360</v>
      </c>
      <c r="F170" s="4" t="s">
        <v>121</v>
      </c>
      <c r="G170" s="4" t="s">
        <v>466</v>
      </c>
      <c r="H170" s="4" t="s">
        <v>467</v>
      </c>
      <c r="I170" s="4" t="s">
        <v>363</v>
      </c>
      <c r="J170" s="4" t="s">
        <v>60</v>
      </c>
      <c r="K170" s="4" t="s">
        <v>212</v>
      </c>
      <c r="L170" s="4" t="s">
        <v>66</v>
      </c>
      <c r="M170" s="4">
        <v>56.0</v>
      </c>
      <c r="N170" s="4" t="s">
        <v>234</v>
      </c>
      <c r="O170" s="4">
        <v>0.4</v>
      </c>
      <c r="P170" s="4" t="s">
        <v>62</v>
      </c>
      <c r="Q170" s="4" t="s">
        <v>240</v>
      </c>
      <c r="R170" s="4" t="s">
        <v>364</v>
      </c>
      <c r="S170" s="4" t="s">
        <v>365</v>
      </c>
      <c r="T170" s="4" t="s">
        <v>252</v>
      </c>
      <c r="U170" s="4" t="s">
        <v>253</v>
      </c>
      <c r="V170" s="4" t="s">
        <v>64</v>
      </c>
      <c r="W170" s="4" t="s">
        <v>254</v>
      </c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5.75" customHeight="1">
      <c r="A171" s="4" t="s">
        <v>357</v>
      </c>
      <c r="B171" s="4" t="s">
        <v>358</v>
      </c>
      <c r="C171" s="4" t="str">
        <f t="array" ref="C171">XLOOKUP(DataSet!$B171,'Description for Attributes'!$I$6:$I$11,'Description for Attributes'!$J$6:$J$11,"")</f>
        <v>Alpen</v>
      </c>
      <c r="D171" s="4" t="s">
        <v>359</v>
      </c>
      <c r="E171" s="4" t="s">
        <v>360</v>
      </c>
      <c r="F171" s="4" t="s">
        <v>121</v>
      </c>
      <c r="G171" s="4" t="s">
        <v>468</v>
      </c>
      <c r="H171" s="4" t="s">
        <v>469</v>
      </c>
      <c r="I171" s="4" t="s">
        <v>363</v>
      </c>
      <c r="J171" s="4" t="s">
        <v>60</v>
      </c>
      <c r="K171" s="4" t="s">
        <v>212</v>
      </c>
      <c r="L171" s="4" t="s">
        <v>66</v>
      </c>
      <c r="M171" s="4">
        <v>57.0</v>
      </c>
      <c r="N171" s="4" t="s">
        <v>234</v>
      </c>
      <c r="O171" s="4">
        <v>0.4</v>
      </c>
      <c r="P171" s="4" t="s">
        <v>62</v>
      </c>
      <c r="Q171" s="4" t="s">
        <v>240</v>
      </c>
      <c r="R171" s="4" t="s">
        <v>364</v>
      </c>
      <c r="S171" s="4" t="s">
        <v>365</v>
      </c>
      <c r="T171" s="4" t="s">
        <v>252</v>
      </c>
      <c r="U171" s="4" t="s">
        <v>253</v>
      </c>
      <c r="V171" s="4" t="s">
        <v>64</v>
      </c>
      <c r="W171" s="4" t="s">
        <v>254</v>
      </c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ht="15.75" customHeight="1">
      <c r="A172" s="4" t="s">
        <v>357</v>
      </c>
      <c r="B172" s="4" t="s">
        <v>358</v>
      </c>
      <c r="C172" s="4" t="str">
        <f t="array" ref="C172">XLOOKUP(DataSet!$B172,'Description for Attributes'!$I$6:$I$11,'Description for Attributes'!$J$6:$J$11,"")</f>
        <v>Alpen</v>
      </c>
      <c r="D172" s="4" t="s">
        <v>359</v>
      </c>
      <c r="E172" s="4" t="s">
        <v>360</v>
      </c>
      <c r="F172" s="4" t="s">
        <v>121</v>
      </c>
      <c r="G172" s="4" t="s">
        <v>470</v>
      </c>
      <c r="H172" s="4" t="s">
        <v>471</v>
      </c>
      <c r="I172" s="4" t="s">
        <v>363</v>
      </c>
      <c r="J172" s="4" t="s">
        <v>60</v>
      </c>
      <c r="K172" s="4" t="s">
        <v>212</v>
      </c>
      <c r="L172" s="4" t="s">
        <v>66</v>
      </c>
      <c r="M172" s="4">
        <v>58.0</v>
      </c>
      <c r="N172" s="4" t="s">
        <v>234</v>
      </c>
      <c r="O172" s="4">
        <v>0.42</v>
      </c>
      <c r="P172" s="4" t="s">
        <v>62</v>
      </c>
      <c r="Q172" s="4" t="s">
        <v>240</v>
      </c>
      <c r="R172" s="4" t="s">
        <v>364</v>
      </c>
      <c r="S172" s="4" t="s">
        <v>365</v>
      </c>
      <c r="T172" s="4" t="s">
        <v>252</v>
      </c>
      <c r="U172" s="4" t="s">
        <v>253</v>
      </c>
      <c r="V172" s="4" t="s">
        <v>64</v>
      </c>
      <c r="W172" s="4" t="s">
        <v>254</v>
      </c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ht="15.75" customHeight="1">
      <c r="A173" s="4" t="s">
        <v>357</v>
      </c>
      <c r="B173" s="4" t="s">
        <v>358</v>
      </c>
      <c r="C173" s="4" t="str">
        <f t="array" ref="C173">XLOOKUP(DataSet!$B173,'Description for Attributes'!$I$6:$I$11,'Description for Attributes'!$J$6:$J$11,"")</f>
        <v>Alpen</v>
      </c>
      <c r="D173" s="4" t="s">
        <v>359</v>
      </c>
      <c r="E173" s="4" t="s">
        <v>360</v>
      </c>
      <c r="F173" s="4" t="s">
        <v>121</v>
      </c>
      <c r="G173" s="4" t="s">
        <v>472</v>
      </c>
      <c r="H173" s="4" t="s">
        <v>473</v>
      </c>
      <c r="I173" s="4" t="s">
        <v>363</v>
      </c>
      <c r="J173" s="4" t="s">
        <v>60</v>
      </c>
      <c r="K173" s="4" t="s">
        <v>212</v>
      </c>
      <c r="L173" s="4" t="s">
        <v>66</v>
      </c>
      <c r="M173" s="4">
        <v>59.0</v>
      </c>
      <c r="N173" s="4" t="s">
        <v>234</v>
      </c>
      <c r="O173" s="4">
        <v>0.42</v>
      </c>
      <c r="P173" s="4" t="s">
        <v>62</v>
      </c>
      <c r="Q173" s="4" t="s">
        <v>240</v>
      </c>
      <c r="R173" s="4" t="s">
        <v>364</v>
      </c>
      <c r="S173" s="4" t="s">
        <v>365</v>
      </c>
      <c r="T173" s="4" t="s">
        <v>252</v>
      </c>
      <c r="U173" s="4" t="s">
        <v>253</v>
      </c>
      <c r="V173" s="4" t="s">
        <v>64</v>
      </c>
      <c r="W173" s="4" t="s">
        <v>254</v>
      </c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ht="15.75" customHeight="1">
      <c r="A174" s="4" t="s">
        <v>357</v>
      </c>
      <c r="B174" s="4" t="s">
        <v>358</v>
      </c>
      <c r="C174" s="4" t="str">
        <f t="array" ref="C174">XLOOKUP(DataSet!$B174,'Description for Attributes'!$I$6:$I$11,'Description for Attributes'!$J$6:$J$11,"")</f>
        <v>Alpen</v>
      </c>
      <c r="D174" s="4" t="s">
        <v>359</v>
      </c>
      <c r="E174" s="4" t="s">
        <v>360</v>
      </c>
      <c r="F174" s="4" t="s">
        <v>121</v>
      </c>
      <c r="G174" s="4" t="s">
        <v>474</v>
      </c>
      <c r="H174" s="4" t="s">
        <v>475</v>
      </c>
      <c r="I174" s="4" t="s">
        <v>363</v>
      </c>
      <c r="J174" s="4" t="s">
        <v>60</v>
      </c>
      <c r="K174" s="4" t="s">
        <v>212</v>
      </c>
      <c r="L174" s="4" t="s">
        <v>66</v>
      </c>
      <c r="M174" s="4">
        <v>60.0</v>
      </c>
      <c r="N174" s="4" t="s">
        <v>234</v>
      </c>
      <c r="O174" s="4">
        <v>0.42</v>
      </c>
      <c r="P174" s="4" t="s">
        <v>62</v>
      </c>
      <c r="Q174" s="4" t="s">
        <v>240</v>
      </c>
      <c r="R174" s="4" t="s">
        <v>364</v>
      </c>
      <c r="S174" s="4" t="s">
        <v>365</v>
      </c>
      <c r="T174" s="4" t="s">
        <v>252</v>
      </c>
      <c r="U174" s="4" t="s">
        <v>253</v>
      </c>
      <c r="V174" s="4" t="s">
        <v>64</v>
      </c>
      <c r="W174" s="4" t="s">
        <v>254</v>
      </c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ht="15.75" customHeight="1">
      <c r="A175" s="4" t="s">
        <v>357</v>
      </c>
      <c r="B175" s="4" t="s">
        <v>358</v>
      </c>
      <c r="C175" s="4" t="str">
        <f t="array" ref="C175">XLOOKUP(DataSet!$B175,'Description for Attributes'!$I$6:$I$11,'Description for Attributes'!$J$6:$J$11,"")</f>
        <v>Alpen</v>
      </c>
      <c r="D175" s="4" t="s">
        <v>359</v>
      </c>
      <c r="E175" s="4" t="s">
        <v>360</v>
      </c>
      <c r="F175" s="4" t="s">
        <v>121</v>
      </c>
      <c r="G175" s="4" t="s">
        <v>476</v>
      </c>
      <c r="H175" s="4" t="s">
        <v>477</v>
      </c>
      <c r="I175" s="4" t="s">
        <v>363</v>
      </c>
      <c r="J175" s="4" t="s">
        <v>60</v>
      </c>
      <c r="K175" s="4" t="s">
        <v>212</v>
      </c>
      <c r="L175" s="4" t="s">
        <v>66</v>
      </c>
      <c r="M175" s="4">
        <v>61.0</v>
      </c>
      <c r="N175" s="4" t="s">
        <v>234</v>
      </c>
      <c r="O175" s="4">
        <v>0.44</v>
      </c>
      <c r="P175" s="4" t="s">
        <v>62</v>
      </c>
      <c r="Q175" s="4" t="s">
        <v>240</v>
      </c>
      <c r="R175" s="4" t="s">
        <v>364</v>
      </c>
      <c r="S175" s="4" t="s">
        <v>365</v>
      </c>
      <c r="T175" s="4" t="s">
        <v>252</v>
      </c>
      <c r="U175" s="4" t="s">
        <v>253</v>
      </c>
      <c r="V175" s="4" t="s">
        <v>64</v>
      </c>
      <c r="W175" s="4" t="s">
        <v>254</v>
      </c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ht="15.75" customHeight="1">
      <c r="A176" s="4" t="s">
        <v>357</v>
      </c>
      <c r="B176" s="4" t="s">
        <v>358</v>
      </c>
      <c r="C176" s="4" t="str">
        <f t="array" ref="C176">XLOOKUP(DataSet!$B176,'Description for Attributes'!$I$6:$I$11,'Description for Attributes'!$J$6:$J$11,"")</f>
        <v>Alpen</v>
      </c>
      <c r="D176" s="4" t="s">
        <v>359</v>
      </c>
      <c r="E176" s="4" t="s">
        <v>360</v>
      </c>
      <c r="F176" s="4" t="s">
        <v>121</v>
      </c>
      <c r="G176" s="4" t="s">
        <v>478</v>
      </c>
      <c r="H176" s="4" t="s">
        <v>479</v>
      </c>
      <c r="I176" s="4" t="s">
        <v>363</v>
      </c>
      <c r="J176" s="4" t="s">
        <v>60</v>
      </c>
      <c r="K176" s="4" t="s">
        <v>212</v>
      </c>
      <c r="L176" s="4" t="s">
        <v>66</v>
      </c>
      <c r="M176" s="4">
        <v>62.0</v>
      </c>
      <c r="N176" s="4" t="s">
        <v>234</v>
      </c>
      <c r="O176" s="4">
        <v>0.44</v>
      </c>
      <c r="P176" s="4" t="s">
        <v>62</v>
      </c>
      <c r="Q176" s="4" t="s">
        <v>240</v>
      </c>
      <c r="R176" s="4" t="s">
        <v>364</v>
      </c>
      <c r="S176" s="4" t="s">
        <v>365</v>
      </c>
      <c r="T176" s="4" t="s">
        <v>252</v>
      </c>
      <c r="U176" s="4" t="s">
        <v>253</v>
      </c>
      <c r="V176" s="4" t="s">
        <v>64</v>
      </c>
      <c r="W176" s="4" t="s">
        <v>254</v>
      </c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ht="15.75" customHeight="1">
      <c r="A177" s="4" t="s">
        <v>357</v>
      </c>
      <c r="B177" s="4" t="s">
        <v>358</v>
      </c>
      <c r="C177" s="4" t="str">
        <f t="array" ref="C177">XLOOKUP(DataSet!$B177,'Description for Attributes'!$I$6:$I$11,'Description for Attributes'!$J$6:$J$11,"")</f>
        <v>Alpen</v>
      </c>
      <c r="D177" s="4" t="s">
        <v>359</v>
      </c>
      <c r="E177" s="4" t="s">
        <v>360</v>
      </c>
      <c r="F177" s="4" t="s">
        <v>121</v>
      </c>
      <c r="G177" s="4" t="s">
        <v>480</v>
      </c>
      <c r="H177" s="4" t="s">
        <v>481</v>
      </c>
      <c r="I177" s="4" t="s">
        <v>363</v>
      </c>
      <c r="J177" s="4" t="s">
        <v>60</v>
      </c>
      <c r="K177" s="4" t="s">
        <v>212</v>
      </c>
      <c r="L177" s="4" t="s">
        <v>66</v>
      </c>
      <c r="M177" s="4">
        <v>63.0</v>
      </c>
      <c r="N177" s="4" t="s">
        <v>234</v>
      </c>
      <c r="O177" s="4">
        <v>0.44</v>
      </c>
      <c r="P177" s="4" t="s">
        <v>62</v>
      </c>
      <c r="Q177" s="4" t="s">
        <v>240</v>
      </c>
      <c r="R177" s="4" t="s">
        <v>364</v>
      </c>
      <c r="S177" s="4" t="s">
        <v>365</v>
      </c>
      <c r="T177" s="4" t="s">
        <v>252</v>
      </c>
      <c r="U177" s="4" t="s">
        <v>253</v>
      </c>
      <c r="V177" s="4" t="s">
        <v>64</v>
      </c>
      <c r="W177" s="4" t="s">
        <v>254</v>
      </c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ht="15.75" customHeight="1">
      <c r="A178" s="4" t="s">
        <v>357</v>
      </c>
      <c r="B178" s="4" t="s">
        <v>358</v>
      </c>
      <c r="C178" s="4" t="str">
        <f t="array" ref="C178">XLOOKUP(DataSet!$B178,'Description for Attributes'!$I$6:$I$11,'Description for Attributes'!$J$6:$J$11,"")</f>
        <v>Alpen</v>
      </c>
      <c r="D178" s="4" t="s">
        <v>359</v>
      </c>
      <c r="E178" s="4" t="s">
        <v>360</v>
      </c>
      <c r="F178" s="4" t="s">
        <v>121</v>
      </c>
      <c r="G178" s="4" t="s">
        <v>482</v>
      </c>
      <c r="H178" s="4" t="s">
        <v>483</v>
      </c>
      <c r="I178" s="4" t="s">
        <v>363</v>
      </c>
      <c r="J178" s="4" t="s">
        <v>60</v>
      </c>
      <c r="K178" s="4" t="s">
        <v>212</v>
      </c>
      <c r="L178" s="4" t="s">
        <v>66</v>
      </c>
      <c r="M178" s="4">
        <v>64.0</v>
      </c>
      <c r="N178" s="4" t="s">
        <v>234</v>
      </c>
      <c r="O178" s="4">
        <v>0.46</v>
      </c>
      <c r="P178" s="4" t="s">
        <v>62</v>
      </c>
      <c r="Q178" s="4" t="s">
        <v>240</v>
      </c>
      <c r="R178" s="4" t="s">
        <v>364</v>
      </c>
      <c r="S178" s="4" t="s">
        <v>365</v>
      </c>
      <c r="T178" s="4" t="s">
        <v>252</v>
      </c>
      <c r="U178" s="4" t="s">
        <v>253</v>
      </c>
      <c r="V178" s="4" t="s">
        <v>64</v>
      </c>
      <c r="W178" s="4" t="s">
        <v>254</v>
      </c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5.75" customHeight="1">
      <c r="A179" s="4" t="s">
        <v>357</v>
      </c>
      <c r="B179" s="4" t="s">
        <v>358</v>
      </c>
      <c r="C179" s="4" t="str">
        <f t="array" ref="C179">XLOOKUP(DataSet!$B179,'Description for Attributes'!$I$6:$I$11,'Description for Attributes'!$J$6:$J$11,"")</f>
        <v>Alpen</v>
      </c>
      <c r="D179" s="4" t="s">
        <v>484</v>
      </c>
      <c r="E179" s="4" t="s">
        <v>485</v>
      </c>
      <c r="F179" s="4" t="s">
        <v>56</v>
      </c>
      <c r="G179" s="4" t="s">
        <v>486</v>
      </c>
      <c r="H179" s="4" t="s">
        <v>487</v>
      </c>
      <c r="I179" s="4" t="s">
        <v>488</v>
      </c>
      <c r="J179" s="4" t="s">
        <v>60</v>
      </c>
      <c r="K179" s="4" t="s">
        <v>61</v>
      </c>
      <c r="L179" s="4" t="s">
        <v>250</v>
      </c>
      <c r="M179" s="4" t="s">
        <v>489</v>
      </c>
      <c r="N179" s="4" t="s">
        <v>62</v>
      </c>
      <c r="O179" s="4" t="s">
        <v>240</v>
      </c>
      <c r="P179" s="4" t="s">
        <v>252</v>
      </c>
      <c r="Q179" s="4" t="s">
        <v>253</v>
      </c>
      <c r="R179" s="4" t="s">
        <v>234</v>
      </c>
      <c r="S179" s="4">
        <v>0.05</v>
      </c>
      <c r="T179" s="4" t="s">
        <v>364</v>
      </c>
      <c r="U179" s="4" t="s">
        <v>365</v>
      </c>
      <c r="V179" s="4" t="s">
        <v>64</v>
      </c>
      <c r="W179" s="4" t="s">
        <v>254</v>
      </c>
      <c r="X179" s="4" t="s">
        <v>66</v>
      </c>
      <c r="Y179" s="4" t="s">
        <v>67</v>
      </c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5.75" customHeight="1">
      <c r="A180" s="4" t="s">
        <v>357</v>
      </c>
      <c r="B180" s="4" t="s">
        <v>358</v>
      </c>
      <c r="C180" s="4" t="str">
        <f t="array" ref="C180">XLOOKUP(DataSet!$B180,'Description for Attributes'!$I$6:$I$11,'Description for Attributes'!$J$6:$J$11,"")</f>
        <v>Alpen</v>
      </c>
      <c r="D180" s="4" t="s">
        <v>484</v>
      </c>
      <c r="E180" s="4" t="s">
        <v>485</v>
      </c>
      <c r="F180" s="4" t="s">
        <v>56</v>
      </c>
      <c r="G180" s="4" t="s">
        <v>490</v>
      </c>
      <c r="H180" s="4" t="s">
        <v>491</v>
      </c>
      <c r="I180" s="4" t="s">
        <v>488</v>
      </c>
      <c r="J180" s="4" t="s">
        <v>60</v>
      </c>
      <c r="K180" s="4" t="s">
        <v>95</v>
      </c>
      <c r="L180" s="4" t="s">
        <v>250</v>
      </c>
      <c r="M180" s="4" t="s">
        <v>251</v>
      </c>
      <c r="N180" s="4" t="s">
        <v>62</v>
      </c>
      <c r="O180" s="4" t="s">
        <v>240</v>
      </c>
      <c r="P180" s="4" t="s">
        <v>252</v>
      </c>
      <c r="Q180" s="4" t="s">
        <v>253</v>
      </c>
      <c r="R180" s="4" t="s">
        <v>234</v>
      </c>
      <c r="S180" s="4">
        <v>0.05</v>
      </c>
      <c r="T180" s="4" t="s">
        <v>364</v>
      </c>
      <c r="U180" s="4" t="s">
        <v>365</v>
      </c>
      <c r="V180" s="4" t="s">
        <v>64</v>
      </c>
      <c r="W180" s="4" t="s">
        <v>254</v>
      </c>
      <c r="X180" s="4" t="s">
        <v>66</v>
      </c>
      <c r="Y180" s="4" t="s">
        <v>67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5.75" customHeight="1">
      <c r="A181" s="4" t="s">
        <v>357</v>
      </c>
      <c r="B181" s="4" t="s">
        <v>358</v>
      </c>
      <c r="C181" s="4" t="str">
        <f t="array" ref="C181">XLOOKUP(DataSet!$B181,'Description for Attributes'!$I$6:$I$11,'Description for Attributes'!$J$6:$J$11,"")</f>
        <v>Alpen</v>
      </c>
      <c r="D181" s="4" t="s">
        <v>484</v>
      </c>
      <c r="E181" s="4" t="s">
        <v>485</v>
      </c>
      <c r="F181" s="4" t="s">
        <v>56</v>
      </c>
      <c r="G181" s="4" t="s">
        <v>492</v>
      </c>
      <c r="H181" s="4" t="s">
        <v>493</v>
      </c>
      <c r="I181" s="4" t="s">
        <v>488</v>
      </c>
      <c r="J181" s="4" t="s">
        <v>60</v>
      </c>
      <c r="K181" s="4" t="s">
        <v>139</v>
      </c>
      <c r="L181" s="4" t="s">
        <v>250</v>
      </c>
      <c r="M181" s="4" t="s">
        <v>489</v>
      </c>
      <c r="N181" s="4" t="s">
        <v>62</v>
      </c>
      <c r="O181" s="4" t="s">
        <v>240</v>
      </c>
      <c r="P181" s="4" t="s">
        <v>252</v>
      </c>
      <c r="Q181" s="4" t="s">
        <v>253</v>
      </c>
      <c r="R181" s="4" t="s">
        <v>234</v>
      </c>
      <c r="S181" s="4">
        <v>0.05</v>
      </c>
      <c r="T181" s="4" t="s">
        <v>364</v>
      </c>
      <c r="U181" s="4" t="s">
        <v>365</v>
      </c>
      <c r="V181" s="4" t="s">
        <v>64</v>
      </c>
      <c r="W181" s="4" t="s">
        <v>254</v>
      </c>
      <c r="X181" s="4" t="s">
        <v>66</v>
      </c>
      <c r="Y181" s="4" t="s">
        <v>67</v>
      </c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5.75" customHeight="1">
      <c r="A182" s="4" t="s">
        <v>357</v>
      </c>
      <c r="B182" s="4" t="s">
        <v>358</v>
      </c>
      <c r="C182" s="4" t="str">
        <f t="array" ref="C182">XLOOKUP(DataSet!$B182,'Description for Attributes'!$I$6:$I$11,'Description for Attributes'!$J$6:$J$11,"")</f>
        <v>Alpen</v>
      </c>
      <c r="D182" s="4" t="s">
        <v>484</v>
      </c>
      <c r="E182" s="4" t="s">
        <v>485</v>
      </c>
      <c r="F182" s="4" t="s">
        <v>56</v>
      </c>
      <c r="G182" s="4" t="s">
        <v>494</v>
      </c>
      <c r="H182" s="4" t="s">
        <v>495</v>
      </c>
      <c r="I182" s="4" t="s">
        <v>488</v>
      </c>
      <c r="J182" s="4" t="s">
        <v>60</v>
      </c>
      <c r="K182" s="4" t="s">
        <v>212</v>
      </c>
      <c r="L182" s="4" t="s">
        <v>250</v>
      </c>
      <c r="M182" s="4" t="s">
        <v>251</v>
      </c>
      <c r="N182" s="4" t="s">
        <v>62</v>
      </c>
      <c r="O182" s="4" t="s">
        <v>240</v>
      </c>
      <c r="P182" s="4" t="s">
        <v>252</v>
      </c>
      <c r="Q182" s="4" t="s">
        <v>253</v>
      </c>
      <c r="R182" s="4" t="s">
        <v>234</v>
      </c>
      <c r="S182" s="4">
        <v>0.05</v>
      </c>
      <c r="T182" s="4" t="s">
        <v>364</v>
      </c>
      <c r="U182" s="4" t="s">
        <v>365</v>
      </c>
      <c r="V182" s="4" t="s">
        <v>64</v>
      </c>
      <c r="W182" s="4" t="s">
        <v>254</v>
      </c>
      <c r="X182" s="4" t="s">
        <v>66</v>
      </c>
      <c r="Y182" s="4" t="s">
        <v>67</v>
      </c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5.75" customHeight="1">
      <c r="A183" s="4" t="s">
        <v>357</v>
      </c>
      <c r="B183" s="4" t="s">
        <v>358</v>
      </c>
      <c r="C183" s="4" t="str">
        <f t="array" ref="C183">XLOOKUP(DataSet!$B183,'Description for Attributes'!$I$6:$I$11,'Description for Attributes'!$J$6:$J$11,"")</f>
        <v>Alpen</v>
      </c>
      <c r="D183" s="4" t="s">
        <v>484</v>
      </c>
      <c r="E183" s="4" t="s">
        <v>496</v>
      </c>
      <c r="F183" s="4" t="s">
        <v>56</v>
      </c>
      <c r="G183" s="4" t="s">
        <v>497</v>
      </c>
      <c r="H183" s="4" t="s">
        <v>498</v>
      </c>
      <c r="I183" s="4" t="s">
        <v>499</v>
      </c>
      <c r="J183" s="4" t="s">
        <v>60</v>
      </c>
      <c r="K183" s="4" t="s">
        <v>61</v>
      </c>
      <c r="L183" s="4" t="s">
        <v>62</v>
      </c>
      <c r="M183" s="4" t="s">
        <v>240</v>
      </c>
      <c r="N183" s="4" t="s">
        <v>234</v>
      </c>
      <c r="O183" s="4">
        <v>0.06</v>
      </c>
      <c r="P183" s="4" t="s">
        <v>64</v>
      </c>
      <c r="Q183" s="4" t="s">
        <v>254</v>
      </c>
      <c r="R183" s="4" t="s">
        <v>364</v>
      </c>
      <c r="S183" s="4" t="s">
        <v>365</v>
      </c>
      <c r="T183" s="4" t="s">
        <v>66</v>
      </c>
      <c r="U183" s="4" t="s">
        <v>67</v>
      </c>
      <c r="V183" s="4" t="s">
        <v>252</v>
      </c>
      <c r="W183" s="4" t="s">
        <v>253</v>
      </c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5.75" customHeight="1">
      <c r="A184" s="4" t="s">
        <v>357</v>
      </c>
      <c r="B184" s="4" t="s">
        <v>358</v>
      </c>
      <c r="C184" s="4" t="str">
        <f t="array" ref="C184">XLOOKUP(DataSet!$B184,'Description for Attributes'!$I$6:$I$11,'Description for Attributes'!$J$6:$J$11,"")</f>
        <v>Alpen</v>
      </c>
      <c r="D184" s="4" t="s">
        <v>484</v>
      </c>
      <c r="E184" s="4" t="s">
        <v>496</v>
      </c>
      <c r="F184" s="4" t="s">
        <v>56</v>
      </c>
      <c r="G184" s="4" t="s">
        <v>500</v>
      </c>
      <c r="H184" s="4" t="s">
        <v>501</v>
      </c>
      <c r="I184" s="4" t="s">
        <v>499</v>
      </c>
      <c r="J184" s="4" t="s">
        <v>60</v>
      </c>
      <c r="K184" s="4" t="s">
        <v>95</v>
      </c>
      <c r="L184" s="4" t="s">
        <v>62</v>
      </c>
      <c r="M184" s="4" t="s">
        <v>240</v>
      </c>
      <c r="N184" s="4" t="s">
        <v>234</v>
      </c>
      <c r="O184" s="4">
        <v>0.06</v>
      </c>
      <c r="P184" s="4" t="s">
        <v>64</v>
      </c>
      <c r="Q184" s="4" t="s">
        <v>254</v>
      </c>
      <c r="R184" s="4" t="s">
        <v>364</v>
      </c>
      <c r="S184" s="4" t="s">
        <v>365</v>
      </c>
      <c r="T184" s="4" t="s">
        <v>66</v>
      </c>
      <c r="U184" s="4" t="s">
        <v>67</v>
      </c>
      <c r="V184" s="4" t="s">
        <v>252</v>
      </c>
      <c r="W184" s="4" t="s">
        <v>253</v>
      </c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ht="15.75" customHeight="1">
      <c r="A185" s="4" t="s">
        <v>357</v>
      </c>
      <c r="B185" s="4" t="s">
        <v>358</v>
      </c>
      <c r="C185" s="4" t="str">
        <f t="array" ref="C185">XLOOKUP(DataSet!$B185,'Description for Attributes'!$I$6:$I$11,'Description for Attributes'!$J$6:$J$11,"")</f>
        <v>Alpen</v>
      </c>
      <c r="D185" s="4" t="s">
        <v>484</v>
      </c>
      <c r="E185" s="4" t="s">
        <v>496</v>
      </c>
      <c r="F185" s="4" t="s">
        <v>56</v>
      </c>
      <c r="G185" s="4" t="s">
        <v>502</v>
      </c>
      <c r="H185" s="4" t="s">
        <v>503</v>
      </c>
      <c r="I185" s="4" t="s">
        <v>499</v>
      </c>
      <c r="J185" s="4" t="s">
        <v>60</v>
      </c>
      <c r="K185" s="4" t="s">
        <v>139</v>
      </c>
      <c r="L185" s="4" t="s">
        <v>62</v>
      </c>
      <c r="M185" s="4" t="s">
        <v>240</v>
      </c>
      <c r="N185" s="4" t="s">
        <v>234</v>
      </c>
      <c r="O185" s="4">
        <v>0.06</v>
      </c>
      <c r="P185" s="4" t="s">
        <v>64</v>
      </c>
      <c r="Q185" s="4" t="s">
        <v>254</v>
      </c>
      <c r="R185" s="4" t="s">
        <v>364</v>
      </c>
      <c r="S185" s="4" t="s">
        <v>365</v>
      </c>
      <c r="T185" s="4" t="s">
        <v>66</v>
      </c>
      <c r="U185" s="4" t="s">
        <v>67</v>
      </c>
      <c r="V185" s="4" t="s">
        <v>252</v>
      </c>
      <c r="W185" s="4" t="s">
        <v>253</v>
      </c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ht="15.75" customHeight="1">
      <c r="A186" s="4" t="s">
        <v>357</v>
      </c>
      <c r="B186" s="4" t="s">
        <v>358</v>
      </c>
      <c r="C186" s="4" t="str">
        <f t="array" ref="C186">XLOOKUP(DataSet!$B186,'Description for Attributes'!$I$6:$I$11,'Description for Attributes'!$J$6:$J$11,"")</f>
        <v>Alpen</v>
      </c>
      <c r="D186" s="4" t="s">
        <v>484</v>
      </c>
      <c r="E186" s="4" t="s">
        <v>496</v>
      </c>
      <c r="F186" s="4" t="s">
        <v>56</v>
      </c>
      <c r="G186" s="4" t="s">
        <v>504</v>
      </c>
      <c r="H186" s="4" t="s">
        <v>505</v>
      </c>
      <c r="I186" s="4" t="s">
        <v>499</v>
      </c>
      <c r="J186" s="4" t="s">
        <v>60</v>
      </c>
      <c r="K186" s="4" t="s">
        <v>212</v>
      </c>
      <c r="L186" s="4" t="s">
        <v>62</v>
      </c>
      <c r="M186" s="4" t="s">
        <v>240</v>
      </c>
      <c r="N186" s="4" t="s">
        <v>234</v>
      </c>
      <c r="O186" s="4">
        <v>0.06</v>
      </c>
      <c r="P186" s="4" t="s">
        <v>64</v>
      </c>
      <c r="Q186" s="4" t="s">
        <v>254</v>
      </c>
      <c r="R186" s="4" t="s">
        <v>364</v>
      </c>
      <c r="S186" s="4" t="s">
        <v>365</v>
      </c>
      <c r="T186" s="4" t="s">
        <v>66</v>
      </c>
      <c r="U186" s="4" t="s">
        <v>67</v>
      </c>
      <c r="V186" s="4" t="s">
        <v>252</v>
      </c>
      <c r="W186" s="4" t="s">
        <v>253</v>
      </c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ht="15.75" customHeight="1">
      <c r="A187" s="4" t="s">
        <v>357</v>
      </c>
      <c r="B187" s="4" t="s">
        <v>506</v>
      </c>
      <c r="C187" s="4" t="str">
        <f t="array" ref="C187">XLOOKUP(DataSet!$B187,'Description for Attributes'!$I$6:$I$11,'Description for Attributes'!$J$6:$J$11,"")</f>
        <v>Glasklar</v>
      </c>
      <c r="D187" s="4" t="s">
        <v>507</v>
      </c>
      <c r="E187" s="4" t="s">
        <v>508</v>
      </c>
      <c r="F187" s="4" t="s">
        <v>56</v>
      </c>
      <c r="G187" s="4" t="s">
        <v>509</v>
      </c>
      <c r="H187" s="4" t="s">
        <v>510</v>
      </c>
      <c r="I187" s="4" t="s">
        <v>511</v>
      </c>
      <c r="J187" s="4" t="s">
        <v>60</v>
      </c>
      <c r="K187" s="4" t="s">
        <v>61</v>
      </c>
      <c r="L187" s="4" t="s">
        <v>512</v>
      </c>
      <c r="M187" s="4" t="s">
        <v>254</v>
      </c>
      <c r="N187" s="4" t="s">
        <v>250</v>
      </c>
      <c r="O187" s="4" t="s">
        <v>489</v>
      </c>
      <c r="P187" s="4" t="s">
        <v>234</v>
      </c>
      <c r="Q187" s="4">
        <v>0.06</v>
      </c>
      <c r="R187" s="4" t="s">
        <v>64</v>
      </c>
      <c r="S187" s="4" t="s">
        <v>254</v>
      </c>
      <c r="T187" s="4" t="s">
        <v>252</v>
      </c>
      <c r="U187" s="4" t="s">
        <v>253</v>
      </c>
      <c r="V187" s="4" t="s">
        <v>364</v>
      </c>
      <c r="W187" s="4" t="s">
        <v>365</v>
      </c>
      <c r="X187" s="4" t="s">
        <v>62</v>
      </c>
      <c r="Y187" s="4" t="s">
        <v>240</v>
      </c>
      <c r="Z187" s="4" t="s">
        <v>66</v>
      </c>
      <c r="AA187" s="4" t="s">
        <v>67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ht="15.75" customHeight="1">
      <c r="A188" s="4" t="s">
        <v>357</v>
      </c>
      <c r="B188" s="4" t="s">
        <v>506</v>
      </c>
      <c r="C188" s="4" t="str">
        <f t="array" ref="C188">XLOOKUP(DataSet!$B188,'Description for Attributes'!$I$6:$I$11,'Description for Attributes'!$J$6:$J$11,"")</f>
        <v>Glasklar</v>
      </c>
      <c r="D188" s="4" t="s">
        <v>507</v>
      </c>
      <c r="E188" s="4" t="s">
        <v>508</v>
      </c>
      <c r="F188" s="4" t="s">
        <v>56</v>
      </c>
      <c r="G188" s="4" t="s">
        <v>513</v>
      </c>
      <c r="H188" s="4" t="s">
        <v>514</v>
      </c>
      <c r="I188" s="4" t="s">
        <v>511</v>
      </c>
      <c r="J188" s="4" t="s">
        <v>60</v>
      </c>
      <c r="K188" s="4" t="s">
        <v>95</v>
      </c>
      <c r="L188" s="4" t="s">
        <v>512</v>
      </c>
      <c r="M188" s="4" t="s">
        <v>251</v>
      </c>
      <c r="N188" s="4" t="s">
        <v>250</v>
      </c>
      <c r="O188" s="4" t="s">
        <v>251</v>
      </c>
      <c r="P188" s="4" t="s">
        <v>234</v>
      </c>
      <c r="Q188" s="4">
        <v>0.06</v>
      </c>
      <c r="R188" s="4" t="s">
        <v>64</v>
      </c>
      <c r="S188" s="4" t="s">
        <v>254</v>
      </c>
      <c r="T188" s="4" t="s">
        <v>252</v>
      </c>
      <c r="U188" s="4" t="s">
        <v>253</v>
      </c>
      <c r="V188" s="4" t="s">
        <v>364</v>
      </c>
      <c r="W188" s="4" t="s">
        <v>365</v>
      </c>
      <c r="X188" s="4" t="s">
        <v>62</v>
      </c>
      <c r="Y188" s="4" t="s">
        <v>240</v>
      </c>
      <c r="Z188" s="4" t="s">
        <v>66</v>
      </c>
      <c r="AA188" s="4" t="s">
        <v>67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ht="15.75" customHeight="1">
      <c r="A189" s="4" t="s">
        <v>357</v>
      </c>
      <c r="B189" s="4" t="s">
        <v>506</v>
      </c>
      <c r="C189" s="4" t="str">
        <f t="array" ref="C189">XLOOKUP(DataSet!$B189,'Description for Attributes'!$I$6:$I$11,'Description for Attributes'!$J$6:$J$11,"")</f>
        <v>Glasklar</v>
      </c>
      <c r="D189" s="4" t="s">
        <v>507</v>
      </c>
      <c r="E189" s="4" t="s">
        <v>508</v>
      </c>
      <c r="F189" s="4" t="s">
        <v>56</v>
      </c>
      <c r="G189" s="4" t="s">
        <v>515</v>
      </c>
      <c r="H189" s="4" t="s">
        <v>516</v>
      </c>
      <c r="I189" s="4" t="s">
        <v>511</v>
      </c>
      <c r="J189" s="4" t="s">
        <v>60</v>
      </c>
      <c r="K189" s="4" t="s">
        <v>139</v>
      </c>
      <c r="L189" s="4" t="s">
        <v>512</v>
      </c>
      <c r="M189" s="4" t="s">
        <v>254</v>
      </c>
      <c r="N189" s="4" t="s">
        <v>250</v>
      </c>
      <c r="O189" s="4" t="s">
        <v>489</v>
      </c>
      <c r="P189" s="4" t="s">
        <v>234</v>
      </c>
      <c r="Q189" s="4">
        <v>0.06</v>
      </c>
      <c r="R189" s="4" t="s">
        <v>64</v>
      </c>
      <c r="S189" s="4" t="s">
        <v>254</v>
      </c>
      <c r="T189" s="4" t="s">
        <v>252</v>
      </c>
      <c r="U189" s="4" t="s">
        <v>253</v>
      </c>
      <c r="V189" s="4" t="s">
        <v>364</v>
      </c>
      <c r="W189" s="4" t="s">
        <v>365</v>
      </c>
      <c r="X189" s="4" t="s">
        <v>62</v>
      </c>
      <c r="Y189" s="4" t="s">
        <v>240</v>
      </c>
      <c r="Z189" s="4" t="s">
        <v>66</v>
      </c>
      <c r="AA189" s="4" t="s">
        <v>67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ht="15.75" customHeight="1">
      <c r="A190" s="4" t="s">
        <v>357</v>
      </c>
      <c r="B190" s="4" t="s">
        <v>506</v>
      </c>
      <c r="C190" s="4" t="str">
        <f t="array" ref="C190">XLOOKUP(DataSet!$B190,'Description for Attributes'!$I$6:$I$11,'Description for Attributes'!$J$6:$J$11,"")</f>
        <v>Glasklar</v>
      </c>
      <c r="D190" s="4" t="s">
        <v>507</v>
      </c>
      <c r="E190" s="4" t="s">
        <v>508</v>
      </c>
      <c r="F190" s="4" t="s">
        <v>56</v>
      </c>
      <c r="G190" s="4" t="s">
        <v>517</v>
      </c>
      <c r="H190" s="4" t="s">
        <v>518</v>
      </c>
      <c r="I190" s="4" t="s">
        <v>511</v>
      </c>
      <c r="J190" s="4" t="s">
        <v>60</v>
      </c>
      <c r="K190" s="4" t="s">
        <v>212</v>
      </c>
      <c r="L190" s="4" t="s">
        <v>512</v>
      </c>
      <c r="M190" s="4" t="s">
        <v>251</v>
      </c>
      <c r="N190" s="4" t="s">
        <v>250</v>
      </c>
      <c r="O190" s="4" t="s">
        <v>251</v>
      </c>
      <c r="P190" s="4" t="s">
        <v>234</v>
      </c>
      <c r="Q190" s="4">
        <v>0.06</v>
      </c>
      <c r="R190" s="4" t="s">
        <v>64</v>
      </c>
      <c r="S190" s="4" t="s">
        <v>254</v>
      </c>
      <c r="T190" s="4" t="s">
        <v>252</v>
      </c>
      <c r="U190" s="4" t="s">
        <v>253</v>
      </c>
      <c r="V190" s="4" t="s">
        <v>364</v>
      </c>
      <c r="W190" s="4" t="s">
        <v>365</v>
      </c>
      <c r="X190" s="4" t="s">
        <v>62</v>
      </c>
      <c r="Y190" s="4" t="s">
        <v>240</v>
      </c>
      <c r="Z190" s="4" t="s">
        <v>66</v>
      </c>
      <c r="AA190" s="4" t="s">
        <v>67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ht="15.75" customHeight="1">
      <c r="A191" s="10" t="s">
        <v>357</v>
      </c>
      <c r="B191" s="10" t="s">
        <v>506</v>
      </c>
      <c r="C191" s="10" t="s">
        <v>519</v>
      </c>
      <c r="D191" s="10" t="s">
        <v>507</v>
      </c>
      <c r="E191" s="10" t="s">
        <v>520</v>
      </c>
      <c r="F191" s="10" t="s">
        <v>341</v>
      </c>
      <c r="G191" s="11" t="s">
        <v>521</v>
      </c>
      <c r="H191" s="10" t="s">
        <v>522</v>
      </c>
      <c r="I191" s="10" t="s">
        <v>523</v>
      </c>
      <c r="J191" s="10" t="s">
        <v>60</v>
      </c>
      <c r="K191" s="10" t="s">
        <v>240</v>
      </c>
      <c r="L191" s="10" t="s">
        <v>512</v>
      </c>
      <c r="M191" s="10" t="s">
        <v>254</v>
      </c>
      <c r="N191" s="10" t="s">
        <v>250</v>
      </c>
      <c r="O191" s="10" t="s">
        <v>489</v>
      </c>
      <c r="P191" s="10" t="s">
        <v>234</v>
      </c>
      <c r="Q191" s="13">
        <v>0.7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ht="15.75" customHeight="1">
      <c r="A192" s="4" t="s">
        <v>524</v>
      </c>
      <c r="B192" s="4" t="s">
        <v>525</v>
      </c>
      <c r="C192" s="4" t="s">
        <v>526</v>
      </c>
      <c r="D192" s="4"/>
      <c r="E192" s="4" t="s">
        <v>527</v>
      </c>
      <c r="F192" s="4" t="s">
        <v>56</v>
      </c>
      <c r="G192" s="4" t="s">
        <v>528</v>
      </c>
      <c r="H192" s="4" t="s">
        <v>529</v>
      </c>
      <c r="I192" s="4" t="s">
        <v>530</v>
      </c>
      <c r="J192" s="4" t="s">
        <v>60</v>
      </c>
      <c r="K192" s="4" t="s">
        <v>531</v>
      </c>
      <c r="L192" s="4" t="s">
        <v>62</v>
      </c>
      <c r="M192" s="4" t="s">
        <v>240</v>
      </c>
      <c r="N192" s="4" t="s">
        <v>234</v>
      </c>
      <c r="O192" s="4" t="s">
        <v>532</v>
      </c>
      <c r="P192" s="4" t="s">
        <v>252</v>
      </c>
      <c r="Q192" s="4" t="s">
        <v>253</v>
      </c>
      <c r="R192" s="4" t="s">
        <v>364</v>
      </c>
      <c r="S192" s="4" t="s">
        <v>533</v>
      </c>
      <c r="T192" s="4" t="s">
        <v>64</v>
      </c>
      <c r="U192" s="4" t="s">
        <v>254</v>
      </c>
      <c r="V192" s="4" t="s">
        <v>66</v>
      </c>
      <c r="W192" s="4" t="s">
        <v>534</v>
      </c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 t="s">
        <v>535</v>
      </c>
    </row>
    <row r="193" ht="15.75" customHeight="1">
      <c r="A193" s="4" t="s">
        <v>524</v>
      </c>
      <c r="B193" s="4" t="s">
        <v>525</v>
      </c>
      <c r="C193" s="4" t="s">
        <v>526</v>
      </c>
      <c r="D193" s="4"/>
      <c r="E193" s="4" t="s">
        <v>527</v>
      </c>
      <c r="F193" s="4" t="s">
        <v>56</v>
      </c>
      <c r="G193" s="4" t="s">
        <v>536</v>
      </c>
      <c r="H193" s="4" t="s">
        <v>537</v>
      </c>
      <c r="I193" s="4" t="s">
        <v>530</v>
      </c>
      <c r="J193" s="4" t="s">
        <v>60</v>
      </c>
      <c r="K193" s="4" t="s">
        <v>531</v>
      </c>
      <c r="L193" s="4" t="s">
        <v>62</v>
      </c>
      <c r="M193" s="4" t="s">
        <v>240</v>
      </c>
      <c r="N193" s="4" t="s">
        <v>234</v>
      </c>
      <c r="O193" s="4" t="s">
        <v>532</v>
      </c>
      <c r="P193" s="4" t="s">
        <v>252</v>
      </c>
      <c r="Q193" s="4" t="s">
        <v>253</v>
      </c>
      <c r="R193" s="4" t="s">
        <v>364</v>
      </c>
      <c r="S193" s="4" t="s">
        <v>533</v>
      </c>
      <c r="T193" s="4" t="s">
        <v>64</v>
      </c>
      <c r="U193" s="4" t="s">
        <v>254</v>
      </c>
      <c r="V193" s="4" t="s">
        <v>66</v>
      </c>
      <c r="W193" s="4" t="s">
        <v>538</v>
      </c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 t="s">
        <v>535</v>
      </c>
    </row>
    <row r="194" ht="15.75" customHeight="1">
      <c r="A194" s="4" t="s">
        <v>524</v>
      </c>
      <c r="B194" s="4" t="s">
        <v>525</v>
      </c>
      <c r="C194" s="4" t="s">
        <v>526</v>
      </c>
      <c r="D194" s="4"/>
      <c r="E194" s="4" t="s">
        <v>527</v>
      </c>
      <c r="F194" s="4" t="s">
        <v>56</v>
      </c>
      <c r="G194" s="4" t="s">
        <v>539</v>
      </c>
      <c r="H194" s="4" t="s">
        <v>540</v>
      </c>
      <c r="I194" s="4" t="s">
        <v>530</v>
      </c>
      <c r="J194" s="4" t="s">
        <v>60</v>
      </c>
      <c r="K194" s="4" t="s">
        <v>531</v>
      </c>
      <c r="L194" s="4" t="s">
        <v>62</v>
      </c>
      <c r="M194" s="4" t="s">
        <v>240</v>
      </c>
      <c r="N194" s="4" t="s">
        <v>234</v>
      </c>
      <c r="O194" s="4" t="s">
        <v>532</v>
      </c>
      <c r="P194" s="4" t="s">
        <v>252</v>
      </c>
      <c r="Q194" s="4" t="s">
        <v>253</v>
      </c>
      <c r="R194" s="4" t="s">
        <v>364</v>
      </c>
      <c r="S194" s="4" t="s">
        <v>533</v>
      </c>
      <c r="T194" s="4" t="s">
        <v>64</v>
      </c>
      <c r="U194" s="4" t="s">
        <v>254</v>
      </c>
      <c r="V194" s="4" t="s">
        <v>66</v>
      </c>
      <c r="W194" s="4" t="s">
        <v>541</v>
      </c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 t="s">
        <v>535</v>
      </c>
    </row>
    <row r="195" ht="15.75" customHeight="1">
      <c r="A195" s="4" t="s">
        <v>524</v>
      </c>
      <c r="B195" s="4" t="s">
        <v>525</v>
      </c>
      <c r="C195" s="4" t="s">
        <v>526</v>
      </c>
      <c r="D195" s="4"/>
      <c r="E195" s="4" t="s">
        <v>527</v>
      </c>
      <c r="F195" s="4" t="s">
        <v>56</v>
      </c>
      <c r="G195" s="4" t="s">
        <v>542</v>
      </c>
      <c r="H195" s="4" t="s">
        <v>543</v>
      </c>
      <c r="I195" s="4" t="s">
        <v>530</v>
      </c>
      <c r="J195" s="4" t="s">
        <v>60</v>
      </c>
      <c r="K195" s="4" t="s">
        <v>531</v>
      </c>
      <c r="L195" s="4" t="s">
        <v>62</v>
      </c>
      <c r="M195" s="4" t="s">
        <v>240</v>
      </c>
      <c r="N195" s="4" t="s">
        <v>234</v>
      </c>
      <c r="O195" s="4" t="s">
        <v>532</v>
      </c>
      <c r="P195" s="4" t="s">
        <v>252</v>
      </c>
      <c r="Q195" s="4" t="s">
        <v>253</v>
      </c>
      <c r="R195" s="4" t="s">
        <v>364</v>
      </c>
      <c r="S195" s="4" t="s">
        <v>533</v>
      </c>
      <c r="T195" s="4" t="s">
        <v>64</v>
      </c>
      <c r="U195" s="4" t="s">
        <v>254</v>
      </c>
      <c r="V195" s="4" t="s">
        <v>66</v>
      </c>
      <c r="W195" s="4" t="s">
        <v>544</v>
      </c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 t="s">
        <v>535</v>
      </c>
    </row>
    <row r="196" ht="15.75" customHeight="1">
      <c r="A196" s="4" t="s">
        <v>524</v>
      </c>
      <c r="B196" s="4" t="s">
        <v>525</v>
      </c>
      <c r="C196" s="4" t="s">
        <v>526</v>
      </c>
      <c r="D196" s="4"/>
      <c r="E196" s="4" t="s">
        <v>527</v>
      </c>
      <c r="F196" s="4" t="s">
        <v>56</v>
      </c>
      <c r="G196" s="4" t="s">
        <v>545</v>
      </c>
      <c r="H196" s="4" t="s">
        <v>546</v>
      </c>
      <c r="I196" s="4" t="s">
        <v>530</v>
      </c>
      <c r="J196" s="4" t="s">
        <v>60</v>
      </c>
      <c r="K196" s="4" t="s">
        <v>531</v>
      </c>
      <c r="L196" s="4" t="s">
        <v>62</v>
      </c>
      <c r="M196" s="4" t="s">
        <v>240</v>
      </c>
      <c r="N196" s="4" t="s">
        <v>234</v>
      </c>
      <c r="O196" s="4" t="s">
        <v>532</v>
      </c>
      <c r="P196" s="4" t="s">
        <v>252</v>
      </c>
      <c r="Q196" s="4" t="s">
        <v>253</v>
      </c>
      <c r="R196" s="4" t="s">
        <v>364</v>
      </c>
      <c r="S196" s="4" t="s">
        <v>533</v>
      </c>
      <c r="T196" s="4" t="s">
        <v>64</v>
      </c>
      <c r="U196" s="4" t="s">
        <v>254</v>
      </c>
      <c r="V196" s="4" t="s">
        <v>66</v>
      </c>
      <c r="W196" s="4" t="s">
        <v>547</v>
      </c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 t="s">
        <v>535</v>
      </c>
    </row>
    <row r="197" ht="15.75" customHeight="1">
      <c r="A197" s="4" t="s">
        <v>524</v>
      </c>
      <c r="B197" s="4" t="s">
        <v>525</v>
      </c>
      <c r="C197" s="4" t="s">
        <v>526</v>
      </c>
      <c r="D197" s="4"/>
      <c r="E197" s="4" t="s">
        <v>527</v>
      </c>
      <c r="F197" s="4" t="s">
        <v>56</v>
      </c>
      <c r="G197" s="4" t="s">
        <v>548</v>
      </c>
      <c r="H197" s="4" t="s">
        <v>549</v>
      </c>
      <c r="I197" s="4" t="s">
        <v>530</v>
      </c>
      <c r="J197" s="4" t="s">
        <v>60</v>
      </c>
      <c r="K197" s="4" t="s">
        <v>550</v>
      </c>
      <c r="L197" s="4" t="s">
        <v>62</v>
      </c>
      <c r="M197" s="4" t="s">
        <v>240</v>
      </c>
      <c r="N197" s="4" t="s">
        <v>234</v>
      </c>
      <c r="O197" s="4" t="s">
        <v>532</v>
      </c>
      <c r="P197" s="4" t="s">
        <v>252</v>
      </c>
      <c r="Q197" s="4" t="s">
        <v>253</v>
      </c>
      <c r="R197" s="4" t="s">
        <v>364</v>
      </c>
      <c r="S197" s="4" t="s">
        <v>533</v>
      </c>
      <c r="T197" s="4" t="s">
        <v>64</v>
      </c>
      <c r="U197" s="4" t="s">
        <v>254</v>
      </c>
      <c r="V197" s="4" t="s">
        <v>66</v>
      </c>
      <c r="W197" s="4" t="s">
        <v>534</v>
      </c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 t="s">
        <v>551</v>
      </c>
    </row>
    <row r="198" ht="15.75" customHeight="1">
      <c r="A198" s="4" t="s">
        <v>524</v>
      </c>
      <c r="B198" s="4" t="s">
        <v>525</v>
      </c>
      <c r="C198" s="4" t="s">
        <v>526</v>
      </c>
      <c r="D198" s="4"/>
      <c r="E198" s="4" t="s">
        <v>527</v>
      </c>
      <c r="F198" s="4" t="s">
        <v>56</v>
      </c>
      <c r="G198" s="4" t="s">
        <v>552</v>
      </c>
      <c r="H198" s="4" t="s">
        <v>553</v>
      </c>
      <c r="I198" s="4" t="s">
        <v>530</v>
      </c>
      <c r="J198" s="4" t="s">
        <v>60</v>
      </c>
      <c r="K198" s="4" t="s">
        <v>550</v>
      </c>
      <c r="L198" s="4" t="s">
        <v>62</v>
      </c>
      <c r="M198" s="4" t="s">
        <v>240</v>
      </c>
      <c r="N198" s="4" t="s">
        <v>234</v>
      </c>
      <c r="O198" s="4" t="s">
        <v>532</v>
      </c>
      <c r="P198" s="4" t="s">
        <v>252</v>
      </c>
      <c r="Q198" s="4" t="s">
        <v>253</v>
      </c>
      <c r="R198" s="4" t="s">
        <v>364</v>
      </c>
      <c r="S198" s="4" t="s">
        <v>533</v>
      </c>
      <c r="T198" s="4" t="s">
        <v>64</v>
      </c>
      <c r="U198" s="4" t="s">
        <v>254</v>
      </c>
      <c r="V198" s="4" t="s">
        <v>66</v>
      </c>
      <c r="W198" s="4" t="s">
        <v>538</v>
      </c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 t="s">
        <v>551</v>
      </c>
    </row>
    <row r="199" ht="15.75" customHeight="1">
      <c r="A199" s="4" t="s">
        <v>524</v>
      </c>
      <c r="B199" s="4" t="s">
        <v>525</v>
      </c>
      <c r="C199" s="4" t="s">
        <v>526</v>
      </c>
      <c r="D199" s="4"/>
      <c r="E199" s="4" t="s">
        <v>527</v>
      </c>
      <c r="F199" s="4" t="s">
        <v>56</v>
      </c>
      <c r="G199" s="4" t="s">
        <v>554</v>
      </c>
      <c r="H199" s="4" t="s">
        <v>555</v>
      </c>
      <c r="I199" s="4" t="s">
        <v>530</v>
      </c>
      <c r="J199" s="4" t="s">
        <v>60</v>
      </c>
      <c r="K199" s="4" t="s">
        <v>550</v>
      </c>
      <c r="L199" s="4" t="s">
        <v>62</v>
      </c>
      <c r="M199" s="4" t="s">
        <v>240</v>
      </c>
      <c r="N199" s="4" t="s">
        <v>234</v>
      </c>
      <c r="O199" s="4" t="s">
        <v>532</v>
      </c>
      <c r="P199" s="4" t="s">
        <v>252</v>
      </c>
      <c r="Q199" s="4" t="s">
        <v>253</v>
      </c>
      <c r="R199" s="4" t="s">
        <v>364</v>
      </c>
      <c r="S199" s="4" t="s">
        <v>533</v>
      </c>
      <c r="T199" s="4" t="s">
        <v>64</v>
      </c>
      <c r="U199" s="4" t="s">
        <v>254</v>
      </c>
      <c r="V199" s="4" t="s">
        <v>66</v>
      </c>
      <c r="W199" s="4" t="s">
        <v>541</v>
      </c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 t="s">
        <v>551</v>
      </c>
    </row>
    <row r="200" ht="15.75" customHeight="1">
      <c r="A200" s="4" t="s">
        <v>524</v>
      </c>
      <c r="B200" s="4" t="s">
        <v>525</v>
      </c>
      <c r="C200" s="4" t="s">
        <v>526</v>
      </c>
      <c r="D200" s="4"/>
      <c r="E200" s="4" t="s">
        <v>527</v>
      </c>
      <c r="F200" s="4" t="s">
        <v>56</v>
      </c>
      <c r="G200" s="4" t="s">
        <v>556</v>
      </c>
      <c r="H200" s="4" t="s">
        <v>557</v>
      </c>
      <c r="I200" s="4" t="s">
        <v>530</v>
      </c>
      <c r="J200" s="4" t="s">
        <v>60</v>
      </c>
      <c r="K200" s="4" t="s">
        <v>550</v>
      </c>
      <c r="L200" s="4" t="s">
        <v>62</v>
      </c>
      <c r="M200" s="4" t="s">
        <v>240</v>
      </c>
      <c r="N200" s="4" t="s">
        <v>234</v>
      </c>
      <c r="O200" s="4" t="s">
        <v>532</v>
      </c>
      <c r="P200" s="4" t="s">
        <v>252</v>
      </c>
      <c r="Q200" s="4" t="s">
        <v>253</v>
      </c>
      <c r="R200" s="4" t="s">
        <v>364</v>
      </c>
      <c r="S200" s="4" t="s">
        <v>533</v>
      </c>
      <c r="T200" s="4" t="s">
        <v>64</v>
      </c>
      <c r="U200" s="4" t="s">
        <v>254</v>
      </c>
      <c r="V200" s="4" t="s">
        <v>66</v>
      </c>
      <c r="W200" s="4" t="s">
        <v>547</v>
      </c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 t="s">
        <v>551</v>
      </c>
    </row>
    <row r="201" ht="15.75" customHeight="1">
      <c r="A201" s="4" t="s">
        <v>524</v>
      </c>
      <c r="B201" s="4" t="s">
        <v>525</v>
      </c>
      <c r="C201" s="4" t="s">
        <v>526</v>
      </c>
      <c r="D201" s="4"/>
      <c r="E201" s="4" t="s">
        <v>527</v>
      </c>
      <c r="F201" s="4" t="s">
        <v>56</v>
      </c>
      <c r="G201" s="4" t="s">
        <v>558</v>
      </c>
      <c r="H201" s="4" t="s">
        <v>559</v>
      </c>
      <c r="I201" s="4" t="s">
        <v>530</v>
      </c>
      <c r="J201" s="4" t="s">
        <v>60</v>
      </c>
      <c r="K201" s="4" t="s">
        <v>550</v>
      </c>
      <c r="L201" s="4" t="s">
        <v>62</v>
      </c>
      <c r="M201" s="4" t="s">
        <v>240</v>
      </c>
      <c r="N201" s="4" t="s">
        <v>234</v>
      </c>
      <c r="O201" s="4" t="s">
        <v>532</v>
      </c>
      <c r="P201" s="4" t="s">
        <v>252</v>
      </c>
      <c r="Q201" s="4" t="s">
        <v>253</v>
      </c>
      <c r="R201" s="4" t="s">
        <v>364</v>
      </c>
      <c r="S201" s="4" t="s">
        <v>533</v>
      </c>
      <c r="T201" s="4" t="s">
        <v>64</v>
      </c>
      <c r="U201" s="4" t="s">
        <v>254</v>
      </c>
      <c r="V201" s="4" t="s">
        <v>66</v>
      </c>
      <c r="W201" s="4" t="s">
        <v>544</v>
      </c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 t="s">
        <v>551</v>
      </c>
    </row>
    <row r="202" ht="15.75" customHeight="1">
      <c r="A202" s="4" t="s">
        <v>524</v>
      </c>
      <c r="B202" s="4" t="s">
        <v>525</v>
      </c>
      <c r="C202" s="4" t="s">
        <v>526</v>
      </c>
      <c r="D202" s="4"/>
      <c r="E202" s="4" t="s">
        <v>527</v>
      </c>
      <c r="F202" s="4" t="s">
        <v>56</v>
      </c>
      <c r="G202" s="4" t="s">
        <v>560</v>
      </c>
      <c r="H202" s="4" t="s">
        <v>561</v>
      </c>
      <c r="I202" s="4" t="s">
        <v>530</v>
      </c>
      <c r="J202" s="4" t="s">
        <v>60</v>
      </c>
      <c r="K202" s="4" t="s">
        <v>531</v>
      </c>
      <c r="L202" s="4" t="s">
        <v>62</v>
      </c>
      <c r="M202" s="4" t="s">
        <v>240</v>
      </c>
      <c r="N202" s="4" t="s">
        <v>234</v>
      </c>
      <c r="O202" s="4" t="s">
        <v>532</v>
      </c>
      <c r="P202" s="4" t="s">
        <v>252</v>
      </c>
      <c r="Q202" s="4" t="s">
        <v>253</v>
      </c>
      <c r="R202" s="4" t="s">
        <v>364</v>
      </c>
      <c r="S202" s="4" t="s">
        <v>533</v>
      </c>
      <c r="T202" s="4" t="s">
        <v>64</v>
      </c>
      <c r="U202" s="4" t="s">
        <v>254</v>
      </c>
      <c r="V202" s="4" t="s">
        <v>66</v>
      </c>
      <c r="W202" s="4" t="s">
        <v>534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 t="s">
        <v>562</v>
      </c>
    </row>
    <row r="203" ht="15.75" customHeight="1">
      <c r="A203" s="4" t="s">
        <v>524</v>
      </c>
      <c r="B203" s="4" t="s">
        <v>525</v>
      </c>
      <c r="C203" s="4" t="s">
        <v>526</v>
      </c>
      <c r="D203" s="4"/>
      <c r="E203" s="4" t="s">
        <v>527</v>
      </c>
      <c r="F203" s="4" t="s">
        <v>56</v>
      </c>
      <c r="G203" s="4" t="s">
        <v>563</v>
      </c>
      <c r="H203" s="4" t="s">
        <v>564</v>
      </c>
      <c r="I203" s="4" t="s">
        <v>530</v>
      </c>
      <c r="J203" s="4" t="s">
        <v>60</v>
      </c>
      <c r="K203" s="4" t="s">
        <v>531</v>
      </c>
      <c r="L203" s="4" t="s">
        <v>62</v>
      </c>
      <c r="M203" s="4" t="s">
        <v>240</v>
      </c>
      <c r="N203" s="4" t="s">
        <v>234</v>
      </c>
      <c r="O203" s="4" t="s">
        <v>532</v>
      </c>
      <c r="P203" s="4" t="s">
        <v>252</v>
      </c>
      <c r="Q203" s="4" t="s">
        <v>253</v>
      </c>
      <c r="R203" s="4" t="s">
        <v>364</v>
      </c>
      <c r="S203" s="4" t="s">
        <v>533</v>
      </c>
      <c r="T203" s="4" t="s">
        <v>64</v>
      </c>
      <c r="U203" s="4" t="s">
        <v>254</v>
      </c>
      <c r="V203" s="4" t="s">
        <v>66</v>
      </c>
      <c r="W203" s="4" t="s">
        <v>538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 t="s">
        <v>562</v>
      </c>
    </row>
    <row r="204" ht="15.75" customHeight="1">
      <c r="A204" s="4" t="s">
        <v>524</v>
      </c>
      <c r="B204" s="4" t="s">
        <v>525</v>
      </c>
      <c r="C204" s="4" t="s">
        <v>526</v>
      </c>
      <c r="D204" s="4"/>
      <c r="E204" s="4" t="s">
        <v>527</v>
      </c>
      <c r="F204" s="4" t="s">
        <v>56</v>
      </c>
      <c r="G204" s="4" t="s">
        <v>565</v>
      </c>
      <c r="H204" s="4" t="s">
        <v>566</v>
      </c>
      <c r="I204" s="4" t="s">
        <v>530</v>
      </c>
      <c r="J204" s="4" t="s">
        <v>60</v>
      </c>
      <c r="K204" s="4" t="s">
        <v>531</v>
      </c>
      <c r="L204" s="4" t="s">
        <v>62</v>
      </c>
      <c r="M204" s="4" t="s">
        <v>240</v>
      </c>
      <c r="N204" s="4" t="s">
        <v>234</v>
      </c>
      <c r="O204" s="4" t="s">
        <v>532</v>
      </c>
      <c r="P204" s="4" t="s">
        <v>252</v>
      </c>
      <c r="Q204" s="4" t="s">
        <v>253</v>
      </c>
      <c r="R204" s="4" t="s">
        <v>364</v>
      </c>
      <c r="S204" s="4" t="s">
        <v>533</v>
      </c>
      <c r="T204" s="4" t="s">
        <v>64</v>
      </c>
      <c r="U204" s="4" t="s">
        <v>254</v>
      </c>
      <c r="V204" s="4" t="s">
        <v>66</v>
      </c>
      <c r="W204" s="4" t="s">
        <v>541</v>
      </c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 t="s">
        <v>562</v>
      </c>
    </row>
    <row r="205" ht="15.75" customHeight="1">
      <c r="A205" s="4" t="s">
        <v>524</v>
      </c>
      <c r="B205" s="4" t="s">
        <v>525</v>
      </c>
      <c r="C205" s="4" t="s">
        <v>526</v>
      </c>
      <c r="D205" s="4"/>
      <c r="E205" s="4" t="s">
        <v>527</v>
      </c>
      <c r="F205" s="4" t="s">
        <v>56</v>
      </c>
      <c r="G205" s="4" t="s">
        <v>567</v>
      </c>
      <c r="H205" s="4" t="s">
        <v>568</v>
      </c>
      <c r="I205" s="4" t="s">
        <v>530</v>
      </c>
      <c r="J205" s="4" t="s">
        <v>60</v>
      </c>
      <c r="K205" s="4" t="s">
        <v>531</v>
      </c>
      <c r="L205" s="4" t="s">
        <v>62</v>
      </c>
      <c r="M205" s="4" t="s">
        <v>240</v>
      </c>
      <c r="N205" s="4" t="s">
        <v>234</v>
      </c>
      <c r="O205" s="4" t="s">
        <v>532</v>
      </c>
      <c r="P205" s="4" t="s">
        <v>252</v>
      </c>
      <c r="Q205" s="4" t="s">
        <v>253</v>
      </c>
      <c r="R205" s="4" t="s">
        <v>364</v>
      </c>
      <c r="S205" s="4" t="s">
        <v>533</v>
      </c>
      <c r="T205" s="4" t="s">
        <v>64</v>
      </c>
      <c r="U205" s="4" t="s">
        <v>254</v>
      </c>
      <c r="V205" s="4" t="s">
        <v>66</v>
      </c>
      <c r="W205" s="4" t="s">
        <v>547</v>
      </c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 t="s">
        <v>562</v>
      </c>
    </row>
    <row r="206" ht="15.75" customHeight="1">
      <c r="A206" s="4" t="s">
        <v>524</v>
      </c>
      <c r="B206" s="4" t="s">
        <v>525</v>
      </c>
      <c r="C206" s="4" t="s">
        <v>526</v>
      </c>
      <c r="D206" s="4"/>
      <c r="E206" s="4" t="s">
        <v>527</v>
      </c>
      <c r="F206" s="4" t="s">
        <v>56</v>
      </c>
      <c r="G206" s="4" t="s">
        <v>569</v>
      </c>
      <c r="H206" s="4" t="s">
        <v>570</v>
      </c>
      <c r="I206" s="4" t="s">
        <v>530</v>
      </c>
      <c r="J206" s="4" t="s">
        <v>60</v>
      </c>
      <c r="K206" s="4" t="s">
        <v>531</v>
      </c>
      <c r="L206" s="4" t="s">
        <v>62</v>
      </c>
      <c r="M206" s="4" t="s">
        <v>240</v>
      </c>
      <c r="N206" s="4" t="s">
        <v>234</v>
      </c>
      <c r="O206" s="4" t="s">
        <v>532</v>
      </c>
      <c r="P206" s="4" t="s">
        <v>252</v>
      </c>
      <c r="Q206" s="4" t="s">
        <v>253</v>
      </c>
      <c r="R206" s="4" t="s">
        <v>364</v>
      </c>
      <c r="S206" s="4" t="s">
        <v>533</v>
      </c>
      <c r="T206" s="4" t="s">
        <v>64</v>
      </c>
      <c r="U206" s="4" t="s">
        <v>254</v>
      </c>
      <c r="V206" s="4" t="s">
        <v>66</v>
      </c>
      <c r="W206" s="4" t="s">
        <v>544</v>
      </c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 t="s">
        <v>562</v>
      </c>
    </row>
    <row r="207" ht="15.75" customHeight="1">
      <c r="A207" s="4" t="s">
        <v>524</v>
      </c>
      <c r="B207" s="4" t="s">
        <v>525</v>
      </c>
      <c r="C207" s="4" t="s">
        <v>526</v>
      </c>
      <c r="D207" s="4"/>
      <c r="E207" s="4" t="s">
        <v>527</v>
      </c>
      <c r="F207" s="4" t="s">
        <v>56</v>
      </c>
      <c r="G207" s="4" t="s">
        <v>571</v>
      </c>
      <c r="H207" s="4" t="s">
        <v>572</v>
      </c>
      <c r="I207" s="4" t="s">
        <v>530</v>
      </c>
      <c r="J207" s="4" t="s">
        <v>60</v>
      </c>
      <c r="K207" s="4" t="s">
        <v>550</v>
      </c>
      <c r="L207" s="4" t="s">
        <v>62</v>
      </c>
      <c r="M207" s="4" t="s">
        <v>240</v>
      </c>
      <c r="N207" s="4" t="s">
        <v>234</v>
      </c>
      <c r="O207" s="4" t="s">
        <v>532</v>
      </c>
      <c r="P207" s="4" t="s">
        <v>252</v>
      </c>
      <c r="Q207" s="4" t="s">
        <v>253</v>
      </c>
      <c r="R207" s="4" t="s">
        <v>364</v>
      </c>
      <c r="S207" s="4" t="s">
        <v>533</v>
      </c>
      <c r="T207" s="4" t="s">
        <v>64</v>
      </c>
      <c r="U207" s="4" t="s">
        <v>254</v>
      </c>
      <c r="V207" s="4" t="s">
        <v>66</v>
      </c>
      <c r="W207" s="4" t="s">
        <v>534</v>
      </c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 t="s">
        <v>573</v>
      </c>
    </row>
    <row r="208" ht="15.75" customHeight="1">
      <c r="A208" s="4" t="s">
        <v>524</v>
      </c>
      <c r="B208" s="4" t="s">
        <v>525</v>
      </c>
      <c r="C208" s="4" t="s">
        <v>526</v>
      </c>
      <c r="D208" s="4"/>
      <c r="E208" s="4" t="s">
        <v>527</v>
      </c>
      <c r="F208" s="4" t="s">
        <v>56</v>
      </c>
      <c r="G208" s="4" t="s">
        <v>574</v>
      </c>
      <c r="H208" s="4" t="s">
        <v>575</v>
      </c>
      <c r="I208" s="4" t="s">
        <v>530</v>
      </c>
      <c r="J208" s="4" t="s">
        <v>60</v>
      </c>
      <c r="K208" s="4" t="s">
        <v>550</v>
      </c>
      <c r="L208" s="4" t="s">
        <v>62</v>
      </c>
      <c r="M208" s="4" t="s">
        <v>240</v>
      </c>
      <c r="N208" s="4" t="s">
        <v>234</v>
      </c>
      <c r="O208" s="4" t="s">
        <v>532</v>
      </c>
      <c r="P208" s="4" t="s">
        <v>252</v>
      </c>
      <c r="Q208" s="4" t="s">
        <v>253</v>
      </c>
      <c r="R208" s="4" t="s">
        <v>364</v>
      </c>
      <c r="S208" s="4" t="s">
        <v>533</v>
      </c>
      <c r="T208" s="4" t="s">
        <v>64</v>
      </c>
      <c r="U208" s="4" t="s">
        <v>254</v>
      </c>
      <c r="V208" s="4" t="s">
        <v>66</v>
      </c>
      <c r="W208" s="4" t="s">
        <v>538</v>
      </c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 t="s">
        <v>573</v>
      </c>
    </row>
    <row r="209" ht="15.75" customHeight="1">
      <c r="A209" s="4" t="s">
        <v>524</v>
      </c>
      <c r="B209" s="4" t="s">
        <v>525</v>
      </c>
      <c r="C209" s="4" t="s">
        <v>526</v>
      </c>
      <c r="D209" s="4"/>
      <c r="E209" s="4" t="s">
        <v>527</v>
      </c>
      <c r="F209" s="4" t="s">
        <v>56</v>
      </c>
      <c r="G209" s="4" t="s">
        <v>576</v>
      </c>
      <c r="H209" s="4" t="s">
        <v>577</v>
      </c>
      <c r="I209" s="4" t="s">
        <v>530</v>
      </c>
      <c r="J209" s="4" t="s">
        <v>60</v>
      </c>
      <c r="K209" s="4" t="s">
        <v>550</v>
      </c>
      <c r="L209" s="4" t="s">
        <v>62</v>
      </c>
      <c r="M209" s="4" t="s">
        <v>240</v>
      </c>
      <c r="N209" s="4" t="s">
        <v>234</v>
      </c>
      <c r="O209" s="4" t="s">
        <v>532</v>
      </c>
      <c r="P209" s="4" t="s">
        <v>252</v>
      </c>
      <c r="Q209" s="4" t="s">
        <v>253</v>
      </c>
      <c r="R209" s="4" t="s">
        <v>364</v>
      </c>
      <c r="S209" s="4" t="s">
        <v>533</v>
      </c>
      <c r="T209" s="4" t="s">
        <v>64</v>
      </c>
      <c r="U209" s="4" t="s">
        <v>254</v>
      </c>
      <c r="V209" s="4" t="s">
        <v>66</v>
      </c>
      <c r="W209" s="4" t="s">
        <v>541</v>
      </c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 t="s">
        <v>573</v>
      </c>
    </row>
    <row r="210" ht="15.75" customHeight="1">
      <c r="A210" s="4" t="s">
        <v>524</v>
      </c>
      <c r="B210" s="4" t="s">
        <v>525</v>
      </c>
      <c r="C210" s="4" t="s">
        <v>526</v>
      </c>
      <c r="D210" s="4"/>
      <c r="E210" s="4" t="s">
        <v>527</v>
      </c>
      <c r="F210" s="4" t="s">
        <v>56</v>
      </c>
      <c r="G210" s="4" t="s">
        <v>578</v>
      </c>
      <c r="H210" s="4" t="s">
        <v>579</v>
      </c>
      <c r="I210" s="4" t="s">
        <v>530</v>
      </c>
      <c r="J210" s="4" t="s">
        <v>60</v>
      </c>
      <c r="K210" s="4" t="s">
        <v>550</v>
      </c>
      <c r="L210" s="4" t="s">
        <v>62</v>
      </c>
      <c r="M210" s="4" t="s">
        <v>240</v>
      </c>
      <c r="N210" s="4" t="s">
        <v>234</v>
      </c>
      <c r="O210" s="4" t="s">
        <v>532</v>
      </c>
      <c r="P210" s="4" t="s">
        <v>252</v>
      </c>
      <c r="Q210" s="4" t="s">
        <v>253</v>
      </c>
      <c r="R210" s="4" t="s">
        <v>364</v>
      </c>
      <c r="S210" s="4" t="s">
        <v>533</v>
      </c>
      <c r="T210" s="4" t="s">
        <v>64</v>
      </c>
      <c r="U210" s="4" t="s">
        <v>254</v>
      </c>
      <c r="V210" s="4" t="s">
        <v>66</v>
      </c>
      <c r="W210" s="4" t="s">
        <v>547</v>
      </c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 t="s">
        <v>573</v>
      </c>
    </row>
    <row r="211" ht="15.75" customHeight="1">
      <c r="A211" s="4" t="s">
        <v>524</v>
      </c>
      <c r="B211" s="4" t="s">
        <v>525</v>
      </c>
      <c r="C211" s="4" t="s">
        <v>526</v>
      </c>
      <c r="D211" s="4"/>
      <c r="E211" s="4" t="s">
        <v>527</v>
      </c>
      <c r="F211" s="4" t="s">
        <v>56</v>
      </c>
      <c r="G211" s="4" t="s">
        <v>580</v>
      </c>
      <c r="H211" s="4" t="s">
        <v>581</v>
      </c>
      <c r="I211" s="4" t="s">
        <v>530</v>
      </c>
      <c r="J211" s="4" t="s">
        <v>60</v>
      </c>
      <c r="K211" s="4" t="s">
        <v>550</v>
      </c>
      <c r="L211" s="4" t="s">
        <v>62</v>
      </c>
      <c r="M211" s="4" t="s">
        <v>240</v>
      </c>
      <c r="N211" s="4" t="s">
        <v>234</v>
      </c>
      <c r="O211" s="4" t="s">
        <v>532</v>
      </c>
      <c r="P211" s="4" t="s">
        <v>252</v>
      </c>
      <c r="Q211" s="4" t="s">
        <v>253</v>
      </c>
      <c r="R211" s="4" t="s">
        <v>364</v>
      </c>
      <c r="S211" s="4" t="s">
        <v>533</v>
      </c>
      <c r="T211" s="4" t="s">
        <v>64</v>
      </c>
      <c r="U211" s="4" t="s">
        <v>254</v>
      </c>
      <c r="V211" s="4" t="s">
        <v>66</v>
      </c>
      <c r="W211" s="4" t="s">
        <v>544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 t="s">
        <v>573</v>
      </c>
    </row>
    <row r="212" ht="15.75" customHeight="1">
      <c r="A212" s="4" t="s">
        <v>524</v>
      </c>
      <c r="B212" s="4" t="s">
        <v>525</v>
      </c>
      <c r="C212" s="4" t="s">
        <v>526</v>
      </c>
      <c r="D212" s="4"/>
      <c r="E212" s="4" t="s">
        <v>527</v>
      </c>
      <c r="F212" s="4" t="s">
        <v>56</v>
      </c>
      <c r="G212" s="4" t="s">
        <v>582</v>
      </c>
      <c r="H212" s="4" t="s">
        <v>583</v>
      </c>
      <c r="I212" s="4" t="s">
        <v>530</v>
      </c>
      <c r="J212" s="4" t="s">
        <v>60</v>
      </c>
      <c r="K212" s="4" t="s">
        <v>95</v>
      </c>
      <c r="L212" s="4" t="s">
        <v>62</v>
      </c>
      <c r="M212" s="4" t="s">
        <v>240</v>
      </c>
      <c r="N212" s="4" t="s">
        <v>234</v>
      </c>
      <c r="O212" s="4" t="s">
        <v>532</v>
      </c>
      <c r="P212" s="4" t="s">
        <v>252</v>
      </c>
      <c r="Q212" s="4" t="s">
        <v>253</v>
      </c>
      <c r="R212" s="4" t="s">
        <v>364</v>
      </c>
      <c r="S212" s="4" t="s">
        <v>533</v>
      </c>
      <c r="T212" s="4" t="s">
        <v>64</v>
      </c>
      <c r="U212" s="4" t="s">
        <v>254</v>
      </c>
      <c r="V212" s="4" t="s">
        <v>66</v>
      </c>
      <c r="W212" s="4" t="s">
        <v>534</v>
      </c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16" t="s">
        <v>584</v>
      </c>
    </row>
    <row r="213" ht="15.75" customHeight="1">
      <c r="A213" s="4" t="s">
        <v>524</v>
      </c>
      <c r="B213" s="4" t="s">
        <v>525</v>
      </c>
      <c r="C213" s="4" t="s">
        <v>526</v>
      </c>
      <c r="D213" s="4"/>
      <c r="E213" s="4" t="s">
        <v>527</v>
      </c>
      <c r="F213" s="4" t="s">
        <v>56</v>
      </c>
      <c r="G213" s="4" t="s">
        <v>585</v>
      </c>
      <c r="H213" s="4" t="s">
        <v>586</v>
      </c>
      <c r="I213" s="4" t="s">
        <v>530</v>
      </c>
      <c r="J213" s="4" t="s">
        <v>60</v>
      </c>
      <c r="K213" s="4" t="s">
        <v>95</v>
      </c>
      <c r="L213" s="4" t="s">
        <v>62</v>
      </c>
      <c r="M213" s="4" t="s">
        <v>240</v>
      </c>
      <c r="N213" s="4" t="s">
        <v>234</v>
      </c>
      <c r="O213" s="4" t="s">
        <v>532</v>
      </c>
      <c r="P213" s="4" t="s">
        <v>252</v>
      </c>
      <c r="Q213" s="4" t="s">
        <v>253</v>
      </c>
      <c r="R213" s="4" t="s">
        <v>364</v>
      </c>
      <c r="S213" s="4" t="s">
        <v>533</v>
      </c>
      <c r="T213" s="4" t="s">
        <v>64</v>
      </c>
      <c r="U213" s="4" t="s">
        <v>254</v>
      </c>
      <c r="V213" s="4" t="s">
        <v>66</v>
      </c>
      <c r="W213" s="4" t="s">
        <v>538</v>
      </c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16" t="s">
        <v>584</v>
      </c>
    </row>
    <row r="214" ht="15.75" customHeight="1">
      <c r="A214" s="4" t="s">
        <v>524</v>
      </c>
      <c r="B214" s="4" t="s">
        <v>525</v>
      </c>
      <c r="C214" s="4" t="s">
        <v>526</v>
      </c>
      <c r="D214" s="4"/>
      <c r="E214" s="4" t="s">
        <v>527</v>
      </c>
      <c r="F214" s="4" t="s">
        <v>56</v>
      </c>
      <c r="G214" s="4" t="s">
        <v>587</v>
      </c>
      <c r="H214" s="4" t="s">
        <v>588</v>
      </c>
      <c r="I214" s="4" t="s">
        <v>530</v>
      </c>
      <c r="J214" s="4" t="s">
        <v>60</v>
      </c>
      <c r="K214" s="4" t="s">
        <v>95</v>
      </c>
      <c r="L214" s="4" t="s">
        <v>62</v>
      </c>
      <c r="M214" s="4" t="s">
        <v>240</v>
      </c>
      <c r="N214" s="4" t="s">
        <v>234</v>
      </c>
      <c r="O214" s="4" t="s">
        <v>532</v>
      </c>
      <c r="P214" s="4" t="s">
        <v>252</v>
      </c>
      <c r="Q214" s="4" t="s">
        <v>253</v>
      </c>
      <c r="R214" s="4" t="s">
        <v>364</v>
      </c>
      <c r="S214" s="4" t="s">
        <v>533</v>
      </c>
      <c r="T214" s="4" t="s">
        <v>64</v>
      </c>
      <c r="U214" s="4" t="s">
        <v>254</v>
      </c>
      <c r="V214" s="4" t="s">
        <v>66</v>
      </c>
      <c r="W214" s="4" t="s">
        <v>541</v>
      </c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16" t="s">
        <v>584</v>
      </c>
    </row>
    <row r="215" ht="15.75" customHeight="1">
      <c r="A215" s="4" t="s">
        <v>524</v>
      </c>
      <c r="B215" s="4" t="s">
        <v>525</v>
      </c>
      <c r="C215" s="4" t="s">
        <v>526</v>
      </c>
      <c r="D215" s="4"/>
      <c r="E215" s="4" t="s">
        <v>527</v>
      </c>
      <c r="F215" s="4" t="s">
        <v>56</v>
      </c>
      <c r="G215" s="4" t="s">
        <v>589</v>
      </c>
      <c r="H215" s="4" t="s">
        <v>590</v>
      </c>
      <c r="I215" s="4" t="s">
        <v>530</v>
      </c>
      <c r="J215" s="4" t="s">
        <v>60</v>
      </c>
      <c r="K215" s="4" t="s">
        <v>95</v>
      </c>
      <c r="L215" s="4" t="s">
        <v>62</v>
      </c>
      <c r="M215" s="4" t="s">
        <v>240</v>
      </c>
      <c r="N215" s="4" t="s">
        <v>234</v>
      </c>
      <c r="O215" s="4" t="s">
        <v>532</v>
      </c>
      <c r="P215" s="4" t="s">
        <v>252</v>
      </c>
      <c r="Q215" s="4" t="s">
        <v>253</v>
      </c>
      <c r="R215" s="4" t="s">
        <v>364</v>
      </c>
      <c r="S215" s="4" t="s">
        <v>533</v>
      </c>
      <c r="T215" s="4" t="s">
        <v>64</v>
      </c>
      <c r="U215" s="4" t="s">
        <v>254</v>
      </c>
      <c r="V215" s="4" t="s">
        <v>66</v>
      </c>
      <c r="W215" s="4" t="s">
        <v>547</v>
      </c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16" t="s">
        <v>584</v>
      </c>
    </row>
    <row r="216" ht="15.75" customHeight="1">
      <c r="A216" s="4" t="s">
        <v>524</v>
      </c>
      <c r="B216" s="4" t="s">
        <v>525</v>
      </c>
      <c r="C216" s="4" t="s">
        <v>526</v>
      </c>
      <c r="D216" s="4"/>
      <c r="E216" s="4" t="s">
        <v>527</v>
      </c>
      <c r="F216" s="4" t="s">
        <v>56</v>
      </c>
      <c r="G216" s="4" t="s">
        <v>591</v>
      </c>
      <c r="H216" s="4" t="s">
        <v>592</v>
      </c>
      <c r="I216" s="4" t="s">
        <v>530</v>
      </c>
      <c r="J216" s="4" t="s">
        <v>60</v>
      </c>
      <c r="K216" s="4" t="s">
        <v>95</v>
      </c>
      <c r="L216" s="4" t="s">
        <v>62</v>
      </c>
      <c r="M216" s="4" t="s">
        <v>240</v>
      </c>
      <c r="N216" s="4" t="s">
        <v>234</v>
      </c>
      <c r="O216" s="4" t="s">
        <v>532</v>
      </c>
      <c r="P216" s="4" t="s">
        <v>252</v>
      </c>
      <c r="Q216" s="4" t="s">
        <v>253</v>
      </c>
      <c r="R216" s="4" t="s">
        <v>364</v>
      </c>
      <c r="S216" s="4" t="s">
        <v>533</v>
      </c>
      <c r="T216" s="4" t="s">
        <v>64</v>
      </c>
      <c r="U216" s="4" t="s">
        <v>254</v>
      </c>
      <c r="V216" s="4" t="s">
        <v>66</v>
      </c>
      <c r="W216" s="4" t="s">
        <v>544</v>
      </c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16" t="s">
        <v>584</v>
      </c>
    </row>
    <row r="217" ht="15.75" customHeight="1">
      <c r="A217" s="4" t="s">
        <v>524</v>
      </c>
      <c r="B217" s="4" t="s">
        <v>525</v>
      </c>
      <c r="C217" s="4" t="s">
        <v>526</v>
      </c>
      <c r="D217" s="4"/>
      <c r="E217" s="4" t="s">
        <v>527</v>
      </c>
      <c r="F217" s="4" t="s">
        <v>56</v>
      </c>
      <c r="G217" s="17" t="s">
        <v>591</v>
      </c>
      <c r="H217" s="17" t="s">
        <v>592</v>
      </c>
      <c r="I217" s="4" t="s">
        <v>530</v>
      </c>
      <c r="J217" s="4" t="s">
        <v>60</v>
      </c>
      <c r="K217" s="4" t="s">
        <v>95</v>
      </c>
      <c r="L217" s="4" t="s">
        <v>62</v>
      </c>
      <c r="M217" s="4" t="s">
        <v>240</v>
      </c>
      <c r="N217" s="4" t="s">
        <v>234</v>
      </c>
      <c r="O217" s="4" t="s">
        <v>532</v>
      </c>
      <c r="P217" s="4" t="s">
        <v>252</v>
      </c>
      <c r="Q217" s="4" t="s">
        <v>253</v>
      </c>
      <c r="R217" s="4" t="s">
        <v>364</v>
      </c>
      <c r="S217" s="4" t="s">
        <v>533</v>
      </c>
      <c r="T217" s="4" t="s">
        <v>64</v>
      </c>
      <c r="U217" s="4" t="s">
        <v>254</v>
      </c>
      <c r="V217" s="4" t="s">
        <v>66</v>
      </c>
      <c r="W217" s="4" t="s">
        <v>544</v>
      </c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16" t="s">
        <v>584</v>
      </c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20.71"/>
    <col customWidth="1" min="4" max="4" width="8.71"/>
    <col customWidth="1" min="5" max="5" width="16.29"/>
    <col customWidth="1" min="6" max="6" width="14.29"/>
    <col customWidth="1" min="7" max="7" width="8.71"/>
    <col customWidth="1" min="8" max="8" width="19.14"/>
    <col customWidth="1" min="9" max="9" width="17.29"/>
    <col customWidth="1" min="10" max="10" width="21.86"/>
    <col customWidth="1" min="11" max="11" width="8.71"/>
    <col customWidth="1" min="12" max="12" width="17.0"/>
    <col customWidth="1" min="13" max="26" width="8.71"/>
  </cols>
  <sheetData>
    <row r="5">
      <c r="B5" s="4" t="s">
        <v>593</v>
      </c>
      <c r="C5" s="4" t="s">
        <v>594</v>
      </c>
      <c r="E5" s="18" t="s">
        <v>595</v>
      </c>
      <c r="F5" s="4" t="s">
        <v>594</v>
      </c>
      <c r="H5" s="5" t="s">
        <v>0</v>
      </c>
      <c r="I5" s="4" t="s">
        <v>14</v>
      </c>
      <c r="J5" s="5" t="s">
        <v>594</v>
      </c>
      <c r="L5" s="4" t="s">
        <v>18</v>
      </c>
    </row>
    <row r="6">
      <c r="B6" s="4" t="s">
        <v>60</v>
      </c>
      <c r="C6" s="4" t="s">
        <v>596</v>
      </c>
      <c r="E6" s="4" t="s">
        <v>251</v>
      </c>
      <c r="F6" s="4" t="s">
        <v>597</v>
      </c>
      <c r="H6" s="19" t="s">
        <v>52</v>
      </c>
      <c r="I6" s="4" t="s">
        <v>53</v>
      </c>
      <c r="J6" s="4" t="s">
        <v>598</v>
      </c>
      <c r="L6" s="4" t="s">
        <v>352</v>
      </c>
    </row>
    <row r="7">
      <c r="B7" s="4" t="s">
        <v>62</v>
      </c>
      <c r="C7" s="4" t="s">
        <v>599</v>
      </c>
      <c r="E7" s="4" t="s">
        <v>97</v>
      </c>
      <c r="F7" s="4" t="s">
        <v>600</v>
      </c>
      <c r="H7" s="19" t="s">
        <v>118</v>
      </c>
      <c r="I7" s="4" t="s">
        <v>119</v>
      </c>
      <c r="J7" s="4" t="s">
        <v>601</v>
      </c>
      <c r="L7" s="4" t="s">
        <v>56</v>
      </c>
    </row>
    <row r="8">
      <c r="B8" s="4" t="s">
        <v>252</v>
      </c>
      <c r="C8" s="4" t="s">
        <v>602</v>
      </c>
      <c r="E8" s="4" t="s">
        <v>489</v>
      </c>
      <c r="F8" s="4" t="s">
        <v>603</v>
      </c>
      <c r="H8" s="19" t="s">
        <v>226</v>
      </c>
      <c r="I8" s="4" t="s">
        <v>227</v>
      </c>
      <c r="J8" s="4" t="s">
        <v>604</v>
      </c>
      <c r="L8" s="4" t="s">
        <v>347</v>
      </c>
    </row>
    <row r="9">
      <c r="B9" s="4" t="s">
        <v>64</v>
      </c>
      <c r="C9" s="4" t="s">
        <v>605</v>
      </c>
      <c r="E9" s="4" t="s">
        <v>87</v>
      </c>
      <c r="F9" s="4" t="s">
        <v>606</v>
      </c>
      <c r="H9" s="19" t="s">
        <v>244</v>
      </c>
      <c r="I9" s="4" t="s">
        <v>245</v>
      </c>
      <c r="J9" s="4" t="s">
        <v>607</v>
      </c>
      <c r="L9" s="4" t="s">
        <v>341</v>
      </c>
    </row>
    <row r="10">
      <c r="B10" s="4" t="s">
        <v>234</v>
      </c>
      <c r="C10" s="4" t="s">
        <v>608</v>
      </c>
      <c r="E10" s="4" t="s">
        <v>65</v>
      </c>
      <c r="F10" s="4" t="s">
        <v>609</v>
      </c>
      <c r="H10" s="19" t="s">
        <v>357</v>
      </c>
      <c r="I10" s="4" t="s">
        <v>358</v>
      </c>
      <c r="J10" s="4" t="s">
        <v>610</v>
      </c>
      <c r="L10" s="4" t="s">
        <v>121</v>
      </c>
    </row>
    <row r="11">
      <c r="B11" s="4" t="s">
        <v>364</v>
      </c>
      <c r="C11" s="4" t="s">
        <v>611</v>
      </c>
      <c r="E11" s="4" t="s">
        <v>10</v>
      </c>
      <c r="F11" s="4" t="s">
        <v>612</v>
      </c>
      <c r="H11" s="19" t="s">
        <v>357</v>
      </c>
      <c r="I11" s="4" t="s">
        <v>506</v>
      </c>
      <c r="J11" s="4" t="s">
        <v>519</v>
      </c>
    </row>
    <row r="12">
      <c r="B12" s="4" t="s">
        <v>66</v>
      </c>
      <c r="C12" s="4" t="s">
        <v>613</v>
      </c>
      <c r="E12" s="4" t="s">
        <v>78</v>
      </c>
      <c r="F12" s="4" t="s">
        <v>614</v>
      </c>
    </row>
    <row r="13">
      <c r="B13" s="4" t="s">
        <v>250</v>
      </c>
      <c r="C13" s="4" t="s">
        <v>615</v>
      </c>
      <c r="E13" s="4" t="s">
        <v>105</v>
      </c>
      <c r="F13" s="4" t="s">
        <v>616</v>
      </c>
    </row>
    <row r="14">
      <c r="B14" s="4" t="s">
        <v>512</v>
      </c>
      <c r="C14" s="4" t="s">
        <v>617</v>
      </c>
      <c r="E14" s="4" t="s">
        <v>254</v>
      </c>
      <c r="F14" s="4" t="s">
        <v>618</v>
      </c>
    </row>
    <row r="15">
      <c r="E15" s="4" t="s">
        <v>619</v>
      </c>
      <c r="F15" s="4" t="s">
        <v>620</v>
      </c>
    </row>
    <row r="16">
      <c r="E16" s="4" t="s">
        <v>621</v>
      </c>
      <c r="F16" s="4" t="s">
        <v>622</v>
      </c>
    </row>
    <row r="17">
      <c r="E17" s="4" t="s">
        <v>623</v>
      </c>
      <c r="F17" s="4" t="s">
        <v>624</v>
      </c>
    </row>
    <row r="18">
      <c r="E18" s="4" t="s">
        <v>253</v>
      </c>
      <c r="F18" s="4" t="s">
        <v>625</v>
      </c>
    </row>
    <row r="19">
      <c r="E19" s="4" t="s">
        <v>626</v>
      </c>
      <c r="F19" s="4" t="s">
        <v>627</v>
      </c>
    </row>
    <row r="20">
      <c r="E20" s="4" t="s">
        <v>628</v>
      </c>
      <c r="F20" s="4" t="s">
        <v>629</v>
      </c>
    </row>
    <row r="21" ht="15.75" customHeight="1">
      <c r="E21" s="4" t="s">
        <v>233</v>
      </c>
      <c r="F21" s="4" t="s">
        <v>630</v>
      </c>
    </row>
    <row r="22" ht="15.75" customHeight="1">
      <c r="E22" s="4" t="s">
        <v>631</v>
      </c>
      <c r="F22" s="4" t="s">
        <v>632</v>
      </c>
    </row>
    <row r="23" ht="15.75" customHeight="1">
      <c r="E23" s="4" t="s">
        <v>633</v>
      </c>
      <c r="F23" s="4" t="s">
        <v>634</v>
      </c>
    </row>
    <row r="24" ht="15.75" customHeight="1">
      <c r="E24" s="4" t="s">
        <v>635</v>
      </c>
      <c r="F24" s="4" t="s">
        <v>636</v>
      </c>
    </row>
    <row r="25" ht="15.75" customHeight="1">
      <c r="E25" s="4" t="s">
        <v>637</v>
      </c>
      <c r="F25" s="4" t="s">
        <v>638</v>
      </c>
    </row>
    <row r="26" ht="15.75" customHeight="1">
      <c r="E26" s="4" t="s">
        <v>639</v>
      </c>
      <c r="F26" s="4" t="s">
        <v>640</v>
      </c>
    </row>
    <row r="27" ht="15.75" customHeight="1">
      <c r="E27" s="4" t="s">
        <v>641</v>
      </c>
      <c r="F27" s="4" t="s">
        <v>642</v>
      </c>
    </row>
    <row r="28" ht="15.75" customHeight="1">
      <c r="E28" s="4" t="s">
        <v>61</v>
      </c>
      <c r="F28" s="4" t="s">
        <v>643</v>
      </c>
    </row>
    <row r="29" ht="15.75" customHeight="1">
      <c r="E29" s="4" t="s">
        <v>95</v>
      </c>
      <c r="F29" s="4" t="s">
        <v>644</v>
      </c>
    </row>
    <row r="30" ht="15.75" customHeight="1">
      <c r="E30" s="4" t="s">
        <v>139</v>
      </c>
      <c r="F30" s="4" t="s">
        <v>645</v>
      </c>
    </row>
    <row r="31" ht="15.75" customHeight="1">
      <c r="E31" s="4" t="s">
        <v>212</v>
      </c>
      <c r="F31" s="4" t="s">
        <v>646</v>
      </c>
    </row>
    <row r="32" ht="15.75" customHeight="1">
      <c r="E32" s="4" t="s">
        <v>647</v>
      </c>
      <c r="F32" s="4" t="s">
        <v>648</v>
      </c>
    </row>
    <row r="33" ht="15.75" customHeight="1">
      <c r="E33" s="4" t="s">
        <v>8</v>
      </c>
      <c r="F33" s="4" t="s">
        <v>8</v>
      </c>
    </row>
    <row r="34" ht="15.75" customHeight="1">
      <c r="E34" s="4" t="s">
        <v>533</v>
      </c>
      <c r="F34" s="4" t="s">
        <v>533</v>
      </c>
    </row>
    <row r="35" ht="15.75" customHeight="1">
      <c r="E35" s="4" t="s">
        <v>649</v>
      </c>
      <c r="F35" s="4" t="s">
        <v>649</v>
      </c>
    </row>
    <row r="36" ht="15.75" customHeight="1">
      <c r="E36" s="4" t="s">
        <v>365</v>
      </c>
      <c r="F36" s="4" t="s">
        <v>365</v>
      </c>
    </row>
    <row r="37" ht="15.75" customHeight="1">
      <c r="E37" s="4" t="s">
        <v>534</v>
      </c>
      <c r="F37" s="4" t="s">
        <v>534</v>
      </c>
    </row>
    <row r="38" ht="15.75" customHeight="1">
      <c r="E38" s="4" t="s">
        <v>538</v>
      </c>
      <c r="F38" s="4" t="s">
        <v>538</v>
      </c>
    </row>
    <row r="39" ht="15.75" customHeight="1">
      <c r="E39" s="4" t="s">
        <v>541</v>
      </c>
      <c r="F39" s="4" t="s">
        <v>541</v>
      </c>
    </row>
    <row r="40" ht="15.75" customHeight="1">
      <c r="E40" s="4" t="s">
        <v>650</v>
      </c>
      <c r="F40" s="4" t="s">
        <v>650</v>
      </c>
    </row>
    <row r="41" ht="15.75" customHeight="1">
      <c r="E41" s="4" t="s">
        <v>651</v>
      </c>
      <c r="F41" s="4" t="s">
        <v>651</v>
      </c>
    </row>
    <row r="42" ht="15.75" customHeight="1">
      <c r="E42" s="4" t="s">
        <v>652</v>
      </c>
      <c r="F42" s="4" t="s">
        <v>652</v>
      </c>
    </row>
    <row r="43" ht="15.75" customHeight="1">
      <c r="E43" s="4" t="s">
        <v>653</v>
      </c>
      <c r="F43" s="4" t="s">
        <v>653</v>
      </c>
    </row>
    <row r="44" ht="15.75" customHeight="1">
      <c r="E44" s="4" t="s">
        <v>654</v>
      </c>
      <c r="F44" s="4" t="s">
        <v>654</v>
      </c>
    </row>
    <row r="45" ht="15.75" customHeight="1">
      <c r="E45" s="4" t="s">
        <v>655</v>
      </c>
      <c r="F45" s="4" t="s">
        <v>655</v>
      </c>
    </row>
    <row r="46" ht="15.75" customHeight="1">
      <c r="E46" s="4" t="s">
        <v>656</v>
      </c>
      <c r="F46" s="4" t="s">
        <v>656</v>
      </c>
    </row>
    <row r="47" ht="15.75" customHeight="1">
      <c r="E47" s="4" t="s">
        <v>657</v>
      </c>
      <c r="F47" s="4" t="s">
        <v>657</v>
      </c>
    </row>
    <row r="48" ht="15.75" customHeight="1">
      <c r="E48" s="4" t="s">
        <v>658</v>
      </c>
      <c r="F48" s="4" t="s">
        <v>658</v>
      </c>
    </row>
    <row r="49" ht="15.75" customHeight="1">
      <c r="E49" s="4" t="s">
        <v>659</v>
      </c>
      <c r="F49" s="4" t="s">
        <v>659</v>
      </c>
    </row>
    <row r="50" ht="15.75" customHeight="1">
      <c r="E50" s="4" t="s">
        <v>660</v>
      </c>
      <c r="F50" s="4" t="s">
        <v>660</v>
      </c>
    </row>
    <row r="51" ht="15.75" customHeight="1">
      <c r="E51" s="4" t="s">
        <v>661</v>
      </c>
      <c r="F51" s="4" t="s">
        <v>661</v>
      </c>
    </row>
    <row r="52" ht="15.75" customHeight="1">
      <c r="E52" s="4" t="s">
        <v>662</v>
      </c>
      <c r="F52" s="4" t="s">
        <v>662</v>
      </c>
    </row>
    <row r="53" ht="15.75" customHeight="1">
      <c r="E53" s="4" t="s">
        <v>663</v>
      </c>
      <c r="F53" s="4" t="s">
        <v>663</v>
      </c>
    </row>
    <row r="54" ht="15.75" customHeight="1">
      <c r="E54" s="4" t="s">
        <v>664</v>
      </c>
      <c r="F54" s="4" t="s">
        <v>664</v>
      </c>
    </row>
    <row r="55" ht="15.75" customHeight="1">
      <c r="E55" s="4" t="s">
        <v>665</v>
      </c>
      <c r="F55" s="4" t="s">
        <v>665</v>
      </c>
    </row>
    <row r="56" ht="15.75" customHeight="1">
      <c r="E56" s="4" t="s">
        <v>666</v>
      </c>
      <c r="F56" s="4" t="s">
        <v>666</v>
      </c>
    </row>
    <row r="57" ht="15.75" customHeight="1">
      <c r="E57" s="4" t="s">
        <v>667</v>
      </c>
      <c r="F57" s="4" t="s">
        <v>667</v>
      </c>
    </row>
    <row r="58" ht="15.75" customHeight="1">
      <c r="E58" s="4" t="s">
        <v>668</v>
      </c>
      <c r="F58" s="4" t="s">
        <v>668</v>
      </c>
    </row>
    <row r="59" ht="15.75" customHeight="1">
      <c r="E59" s="4" t="s">
        <v>669</v>
      </c>
      <c r="F59" s="4" t="s">
        <v>669</v>
      </c>
    </row>
    <row r="60" ht="15.75" customHeight="1">
      <c r="E60" s="4" t="s">
        <v>670</v>
      </c>
      <c r="F60" s="4" t="s">
        <v>670</v>
      </c>
    </row>
    <row r="61" ht="15.75" customHeight="1">
      <c r="E61" s="4" t="s">
        <v>671</v>
      </c>
      <c r="F61" s="4" t="s">
        <v>671</v>
      </c>
    </row>
    <row r="62" ht="15.75" customHeight="1">
      <c r="E62" s="4" t="s">
        <v>672</v>
      </c>
      <c r="F62" s="4" t="s">
        <v>672</v>
      </c>
    </row>
    <row r="63" ht="15.75" customHeight="1">
      <c r="E63" s="4" t="s">
        <v>673</v>
      </c>
      <c r="F63" s="4" t="s">
        <v>673</v>
      </c>
    </row>
    <row r="64" ht="15.75" customHeight="1">
      <c r="E64" s="4" t="s">
        <v>674</v>
      </c>
      <c r="F64" s="4" t="s">
        <v>675</v>
      </c>
    </row>
    <row r="65" ht="15.75" customHeight="1">
      <c r="E65" s="4" t="s">
        <v>676</v>
      </c>
      <c r="F65" s="4" t="s">
        <v>677</v>
      </c>
    </row>
    <row r="66" ht="15.75" customHeight="1">
      <c r="E66" s="4" t="s">
        <v>678</v>
      </c>
      <c r="F66" s="4" t="s">
        <v>679</v>
      </c>
    </row>
    <row r="67" ht="15.75" customHeight="1">
      <c r="E67" s="4" t="s">
        <v>680</v>
      </c>
      <c r="F67" s="4" t="s">
        <v>681</v>
      </c>
    </row>
    <row r="68" ht="15.75" customHeight="1">
      <c r="E68" s="4" t="s">
        <v>682</v>
      </c>
      <c r="F68" s="4" t="s">
        <v>683</v>
      </c>
    </row>
    <row r="69" ht="15.75" customHeight="1">
      <c r="E69" s="4" t="s">
        <v>63</v>
      </c>
      <c r="F69" s="4" t="s">
        <v>684</v>
      </c>
    </row>
    <row r="70" ht="15.75" customHeight="1">
      <c r="E70" s="4" t="s">
        <v>685</v>
      </c>
      <c r="F70" s="4" t="s">
        <v>686</v>
      </c>
    </row>
    <row r="71" ht="15.75" customHeight="1">
      <c r="E71" s="4" t="s">
        <v>240</v>
      </c>
      <c r="F71" s="4" t="s">
        <v>687</v>
      </c>
    </row>
    <row r="72" ht="15.75" customHeight="1">
      <c r="E72" s="4" t="s">
        <v>688</v>
      </c>
      <c r="F72" s="4" t="s">
        <v>689</v>
      </c>
    </row>
    <row r="73" ht="15.75" customHeight="1">
      <c r="E73" s="4" t="s">
        <v>690</v>
      </c>
      <c r="F73" s="4" t="s">
        <v>691</v>
      </c>
    </row>
    <row r="74" ht="15.75" customHeight="1">
      <c r="E74" s="4" t="s">
        <v>77</v>
      </c>
      <c r="F74" s="4" t="s">
        <v>692</v>
      </c>
    </row>
    <row r="75" ht="15.75" customHeight="1">
      <c r="E75" s="4" t="s">
        <v>693</v>
      </c>
      <c r="F75" s="4" t="s">
        <v>694</v>
      </c>
    </row>
    <row r="76" ht="15.75" customHeight="1">
      <c r="E76" s="4" t="s">
        <v>695</v>
      </c>
      <c r="F76" s="4" t="s">
        <v>696</v>
      </c>
    </row>
    <row r="77" ht="15.75" customHeight="1">
      <c r="E77" s="4" t="s">
        <v>697</v>
      </c>
      <c r="F77" s="4" t="s">
        <v>698</v>
      </c>
    </row>
    <row r="78" ht="15.75" customHeight="1">
      <c r="E78" s="4" t="s">
        <v>699</v>
      </c>
      <c r="F78" s="4" t="s">
        <v>700</v>
      </c>
    </row>
    <row r="79" ht="15.75" customHeight="1">
      <c r="E79" s="4" t="s">
        <v>86</v>
      </c>
      <c r="F79" s="4" t="s">
        <v>701</v>
      </c>
    </row>
    <row r="80" ht="15.75" customHeight="1">
      <c r="E80" s="4" t="s">
        <v>237</v>
      </c>
      <c r="F80" s="4" t="s">
        <v>702</v>
      </c>
    </row>
    <row r="81" ht="15.75" customHeight="1">
      <c r="E81" s="4" t="s">
        <v>243</v>
      </c>
      <c r="F81" s="4" t="s">
        <v>703</v>
      </c>
    </row>
    <row r="82" ht="15.75" customHeight="1">
      <c r="E82" s="4" t="s">
        <v>96</v>
      </c>
      <c r="F82" s="4" t="s">
        <v>704</v>
      </c>
    </row>
    <row r="83" ht="15.75" customHeight="1">
      <c r="E83" s="4" t="s">
        <v>705</v>
      </c>
      <c r="F83" s="4" t="s">
        <v>706</v>
      </c>
    </row>
    <row r="84" ht="15.75" customHeight="1">
      <c r="E84" s="4" t="s">
        <v>707</v>
      </c>
      <c r="F84" s="4" t="s">
        <v>708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3" width="17.14"/>
    <col customWidth="1" min="4" max="4" width="24.0"/>
    <col customWidth="1" min="5" max="5" width="17.29"/>
    <col customWidth="1" min="6" max="6" width="18.71"/>
    <col customWidth="1" min="7" max="7" width="149.86"/>
    <col customWidth="1" min="8" max="26" width="8.71"/>
  </cols>
  <sheetData>
    <row r="6">
      <c r="B6" s="4" t="s">
        <v>13</v>
      </c>
      <c r="C6" s="4" t="s">
        <v>14</v>
      </c>
      <c r="D6" s="5" t="s">
        <v>15</v>
      </c>
      <c r="E6" s="4" t="s">
        <v>709</v>
      </c>
      <c r="F6" s="4" t="s">
        <v>17</v>
      </c>
      <c r="G6" s="4" t="s">
        <v>710</v>
      </c>
      <c r="H6" s="4"/>
    </row>
    <row r="7">
      <c r="B7" s="4" t="s">
        <v>52</v>
      </c>
      <c r="C7" s="4" t="s">
        <v>53</v>
      </c>
      <c r="D7" s="4" t="str">
        <f t="array" ref="D7">XLOOKUP('Picture Set Up'!$C7,DataSet!$B$7:$B$216,DataSet!$C$7:$C$216,"")</f>
        <v>The Colour Collection</v>
      </c>
      <c r="E7" s="4" t="s">
        <v>56</v>
      </c>
      <c r="F7" s="4" t="s">
        <v>55</v>
      </c>
      <c r="G7" s="4" t="s">
        <v>711</v>
      </c>
      <c r="H7" s="4"/>
    </row>
    <row r="8">
      <c r="B8" s="4" t="s">
        <v>52</v>
      </c>
      <c r="C8" s="4" t="s">
        <v>53</v>
      </c>
      <c r="D8" s="4" t="str">
        <f t="array" ref="D8">XLOOKUP('Picture Set Up'!$C8,DataSet!$B$7:$B$216,DataSet!$C$7:$C$216,"")</f>
        <v>The Colour Collection</v>
      </c>
      <c r="E8" s="4" t="s">
        <v>56</v>
      </c>
      <c r="F8" s="4" t="s">
        <v>74</v>
      </c>
      <c r="G8" s="4" t="s">
        <v>712</v>
      </c>
      <c r="H8" s="4"/>
    </row>
    <row r="9">
      <c r="B9" s="4" t="s">
        <v>52</v>
      </c>
      <c r="C9" s="4" t="s">
        <v>53</v>
      </c>
      <c r="D9" s="4" t="str">
        <f t="array" ref="D9">XLOOKUP('Picture Set Up'!$C9,DataSet!$B$7:$B$216,DataSet!$C$7:$C$216,"")</f>
        <v>The Colour Collection</v>
      </c>
      <c r="E9" s="4" t="s">
        <v>56</v>
      </c>
      <c r="F9" s="4" t="s">
        <v>83</v>
      </c>
      <c r="G9" s="4" t="s">
        <v>713</v>
      </c>
      <c r="H9" s="4"/>
    </row>
    <row r="10">
      <c r="B10" s="4" t="s">
        <v>52</v>
      </c>
      <c r="C10" s="4" t="s">
        <v>53</v>
      </c>
      <c r="D10" s="4" t="str">
        <f t="array" ref="D10">XLOOKUP('Picture Set Up'!$C10,DataSet!$B$7:$B$216,DataSet!$C$7:$C$216,"")</f>
        <v>The Colour Collection</v>
      </c>
      <c r="E10" s="4" t="s">
        <v>56</v>
      </c>
      <c r="F10" s="4" t="s">
        <v>92</v>
      </c>
      <c r="G10" s="4" t="s">
        <v>714</v>
      </c>
      <c r="H10" s="4"/>
    </row>
    <row r="11">
      <c r="B11" s="4" t="s">
        <v>52</v>
      </c>
      <c r="C11" s="4" t="s">
        <v>53</v>
      </c>
      <c r="D11" s="4" t="str">
        <f t="array" ref="D11">XLOOKUP('Picture Set Up'!$C11,DataSet!$B$7:$B$216,DataSet!$C$7:$C$216,"")</f>
        <v>The Colour Collection</v>
      </c>
      <c r="E11" s="4" t="s">
        <v>56</v>
      </c>
      <c r="F11" s="4" t="s">
        <v>102</v>
      </c>
      <c r="G11" s="4" t="s">
        <v>715</v>
      </c>
      <c r="H11" s="4"/>
    </row>
    <row r="12">
      <c r="B12" s="10" t="s">
        <v>52</v>
      </c>
      <c r="C12" s="10" t="s">
        <v>53</v>
      </c>
      <c r="D12" s="10" t="str">
        <f t="array" ref="D12">XLOOKUP('Picture Set Up'!$C12,DataSet!$B$7:$B$216,DataSet!$C$7:$C$216,"")</f>
        <v>The Colour Collection</v>
      </c>
      <c r="E12" s="10" t="s">
        <v>56</v>
      </c>
      <c r="F12" s="7" t="s">
        <v>110</v>
      </c>
      <c r="G12" s="20" t="s">
        <v>716</v>
      </c>
      <c r="H12" s="20"/>
    </row>
    <row r="13">
      <c r="B13" s="10" t="s">
        <v>52</v>
      </c>
      <c r="C13" s="10" t="s">
        <v>53</v>
      </c>
      <c r="D13" s="10" t="str">
        <f t="array" ref="D13">XLOOKUP('Picture Set Up'!$C13,DataSet!$B$7:$B$216,DataSet!$C$7:$C$216,"")</f>
        <v>The Colour Collection</v>
      </c>
      <c r="E13" s="10" t="s">
        <v>56</v>
      </c>
      <c r="F13" s="10" t="s">
        <v>114</v>
      </c>
      <c r="G13" s="21" t="s">
        <v>717</v>
      </c>
      <c r="H13" s="21"/>
    </row>
    <row r="14">
      <c r="B14" s="4" t="s">
        <v>118</v>
      </c>
      <c r="C14" s="4" t="s">
        <v>119</v>
      </c>
      <c r="D14" s="4" t="str">
        <f t="array" ref="D14">XLOOKUP('Picture Set Up'!$C14,DataSet!$B$7:$B$216,DataSet!$C$7:$C$216,"")</f>
        <v>Love</v>
      </c>
      <c r="E14" s="4" t="s">
        <v>121</v>
      </c>
      <c r="F14" s="4" t="s">
        <v>120</v>
      </c>
      <c r="G14" s="4" t="s">
        <v>718</v>
      </c>
      <c r="H14" s="4"/>
    </row>
    <row r="15">
      <c r="B15" s="4" t="s">
        <v>118</v>
      </c>
      <c r="C15" s="4" t="s">
        <v>119</v>
      </c>
      <c r="D15" s="4" t="str">
        <f t="array" ref="D15">XLOOKUP('Picture Set Up'!$C15,DataSet!$B$7:$B$216,DataSet!$C$7:$C$216,"")</f>
        <v>Love</v>
      </c>
      <c r="E15" s="4" t="s">
        <v>56</v>
      </c>
      <c r="F15" s="4" t="s">
        <v>163</v>
      </c>
      <c r="G15" s="4" t="s">
        <v>719</v>
      </c>
      <c r="H15" s="4"/>
    </row>
    <row r="16">
      <c r="B16" s="4" t="s">
        <v>226</v>
      </c>
      <c r="C16" s="4" t="s">
        <v>227</v>
      </c>
      <c r="D16" s="4" t="str">
        <f t="array" ref="D16">XLOOKUP('Picture Set Up'!$C16,DataSet!$B$7:$B$216,DataSet!$C$7:$C$216,"")</f>
        <v>Together</v>
      </c>
      <c r="E16" s="4" t="s">
        <v>121</v>
      </c>
      <c r="F16" s="4" t="s">
        <v>229</v>
      </c>
      <c r="G16" s="4" t="s">
        <v>720</v>
      </c>
      <c r="H16" s="4"/>
    </row>
    <row r="17">
      <c r="B17" s="4" t="s">
        <v>244</v>
      </c>
      <c r="C17" s="4" t="s">
        <v>245</v>
      </c>
      <c r="D17" s="4" t="str">
        <f t="array" ref="D17">XLOOKUP('Picture Set Up'!$C17,DataSet!$B$7:$B$216,DataSet!$C$7:$C$216,"")</f>
        <v>Colortaire </v>
      </c>
      <c r="E17" s="4" t="s">
        <v>56</v>
      </c>
      <c r="F17" s="4" t="s">
        <v>247</v>
      </c>
      <c r="G17" s="4" t="s">
        <v>721</v>
      </c>
      <c r="H17" s="4"/>
    </row>
    <row r="18">
      <c r="B18" s="7" t="s">
        <v>244</v>
      </c>
      <c r="C18" s="7" t="s">
        <v>245</v>
      </c>
      <c r="D18" s="4" t="str">
        <f t="array" ref="D18">XLOOKUP('Picture Set Up'!$C18,DataSet!$B$7:$B$216,DataSet!$C$7:$C$216,"")</f>
        <v>Colortaire </v>
      </c>
      <c r="E18" s="7" t="s">
        <v>121</v>
      </c>
      <c r="F18" s="7" t="s">
        <v>336</v>
      </c>
      <c r="G18" s="20" t="s">
        <v>722</v>
      </c>
      <c r="H18" s="4"/>
    </row>
    <row r="19">
      <c r="B19" s="10" t="s">
        <v>244</v>
      </c>
      <c r="C19" s="10" t="s">
        <v>245</v>
      </c>
      <c r="D19" s="4" t="str">
        <f t="array" ref="D19">XLOOKUP('Picture Set Up'!$C19,DataSet!$B$7:$B$216,DataSet!$C$7:$C$216,"")</f>
        <v>Colortaire </v>
      </c>
      <c r="E19" s="10" t="s">
        <v>341</v>
      </c>
      <c r="F19" s="10" t="s">
        <v>340</v>
      </c>
      <c r="G19" s="21" t="s">
        <v>723</v>
      </c>
      <c r="H19" s="4"/>
    </row>
    <row r="20">
      <c r="B20" s="7" t="s">
        <v>244</v>
      </c>
      <c r="C20" s="7" t="s">
        <v>344</v>
      </c>
      <c r="D20" s="22" t="s">
        <v>345</v>
      </c>
      <c r="E20" s="7" t="s">
        <v>347</v>
      </c>
      <c r="F20" s="7" t="s">
        <v>346</v>
      </c>
      <c r="G20" s="20" t="s">
        <v>724</v>
      </c>
      <c r="H20" s="4"/>
    </row>
    <row r="21">
      <c r="B21" s="10" t="s">
        <v>244</v>
      </c>
      <c r="C21" s="10" t="s">
        <v>344</v>
      </c>
      <c r="D21" s="22" t="s">
        <v>345</v>
      </c>
      <c r="E21" s="10" t="s">
        <v>352</v>
      </c>
      <c r="F21" s="10" t="s">
        <v>351</v>
      </c>
      <c r="G21" s="21" t="s">
        <v>725</v>
      </c>
      <c r="H21" s="4"/>
    </row>
    <row r="22">
      <c r="B22" s="4" t="s">
        <v>357</v>
      </c>
      <c r="C22" s="4" t="s">
        <v>358</v>
      </c>
      <c r="D22" s="4" t="str">
        <f t="array" ref="D22">XLOOKUP('Picture Set Up'!$C22,DataSet!$B$7:$B$216,DataSet!$C$7:$C$216,"")</f>
        <v>Alpen</v>
      </c>
      <c r="E22" s="4" t="s">
        <v>121</v>
      </c>
      <c r="F22" s="4" t="s">
        <v>360</v>
      </c>
      <c r="G22" s="4" t="s">
        <v>726</v>
      </c>
      <c r="H22" s="4"/>
    </row>
    <row r="23">
      <c r="B23" s="4" t="s">
        <v>357</v>
      </c>
      <c r="C23" s="4" t="s">
        <v>358</v>
      </c>
      <c r="D23" s="4" t="str">
        <f t="array" ref="D23">XLOOKUP('Picture Set Up'!$C23,DataSet!$B$7:$B$216,DataSet!$C$7:$C$216,"")</f>
        <v>Alpen</v>
      </c>
      <c r="E23" s="4" t="s">
        <v>56</v>
      </c>
      <c r="F23" s="4" t="s">
        <v>485</v>
      </c>
      <c r="G23" s="4" t="s">
        <v>727</v>
      </c>
      <c r="H23" s="4"/>
    </row>
    <row r="24">
      <c r="B24" s="4" t="s">
        <v>357</v>
      </c>
      <c r="C24" s="4" t="s">
        <v>358</v>
      </c>
      <c r="D24" s="4" t="str">
        <f t="array" ref="D24">XLOOKUP('Picture Set Up'!$C24,DataSet!$B$7:$B$216,DataSet!$C$7:$C$216,"")</f>
        <v>Alpen</v>
      </c>
      <c r="E24" s="4" t="s">
        <v>56</v>
      </c>
      <c r="F24" s="4" t="s">
        <v>496</v>
      </c>
      <c r="G24" s="4" t="s">
        <v>728</v>
      </c>
      <c r="H24" s="4"/>
    </row>
    <row r="25">
      <c r="B25" s="4" t="s">
        <v>357</v>
      </c>
      <c r="C25" s="4" t="s">
        <v>506</v>
      </c>
      <c r="D25" s="4" t="str">
        <f t="array" ref="D25">XLOOKUP('Picture Set Up'!$C25,DataSet!$B$7:$B$216,DataSet!$C$7:$C$216,"")</f>
        <v>Glasklar</v>
      </c>
      <c r="E25" s="4" t="s">
        <v>56</v>
      </c>
      <c r="F25" s="4" t="s">
        <v>508</v>
      </c>
      <c r="G25" s="4" t="s">
        <v>729</v>
      </c>
      <c r="H25" s="4"/>
    </row>
    <row r="26">
      <c r="B26" s="4" t="s">
        <v>357</v>
      </c>
      <c r="C26" s="4" t="s">
        <v>506</v>
      </c>
      <c r="D26" s="4" t="str">
        <f t="array" ref="D26">XLOOKUP('Picture Set Up'!$C26,DataSet!$B$7:$B$216,DataSet!$C$7:$C$216,"")</f>
        <v>Glasklar</v>
      </c>
      <c r="E26" s="17" t="s">
        <v>341</v>
      </c>
      <c r="F26" s="17" t="s">
        <v>520</v>
      </c>
      <c r="G26" s="23" t="s">
        <v>730</v>
      </c>
      <c r="H26" s="4"/>
    </row>
    <row r="27">
      <c r="B27" s="4" t="s">
        <v>524</v>
      </c>
      <c r="C27" s="4" t="s">
        <v>525</v>
      </c>
      <c r="D27" s="16" t="s">
        <v>526</v>
      </c>
      <c r="E27" s="4" t="s">
        <v>56</v>
      </c>
      <c r="F27" s="4" t="s">
        <v>527</v>
      </c>
      <c r="G27" s="4" t="s">
        <v>535</v>
      </c>
      <c r="H27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hyperlinks>
    <hyperlink r:id="rId1" ref="G12"/>
    <hyperlink r:id="rId2" ref="G13"/>
    <hyperlink r:id="rId3" ref="G18"/>
    <hyperlink r:id="rId4" ref="G19"/>
    <hyperlink r:id="rId5" ref="G20"/>
    <hyperlink r:id="rId6" ref="G21"/>
    <hyperlink r:id="rId7" ref="G26"/>
  </hyperlinks>
  <printOptions/>
  <pageMargins bottom="0.75" footer="0.0" header="0.0" left="0.7" right="0.7" top="0.75"/>
  <pageSetup orientation="landscape"/>
  <drawing r:id="rId8"/>
  <tableParts count="1">
    <tablePart r:id="rId10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Olha Polishchuk</dc:creator>
</cp:coreProperties>
</file>