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chmitty\Documents\"/>
    </mc:Choice>
  </mc:AlternateContent>
  <xr:revisionPtr revIDLastSave="0" documentId="13_ncr:1_{72EEA28E-1EF2-4F84-A87C-7284115B6709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I2" i="1" l="1"/>
  <c r="K2" i="1" s="1"/>
  <c r="M2" i="1" s="1"/>
  <c r="O2" i="1" s="1"/>
  <c r="Q2" i="1" s="1"/>
  <c r="S2" i="1" s="1"/>
  <c r="U2" i="1" s="1"/>
  <c r="W2" i="1" s="1"/>
  <c r="Y2" i="1" s="1"/>
  <c r="AA2" i="1" s="1"/>
  <c r="AC2" i="1" s="1"/>
  <c r="AE2" i="1" s="1"/>
  <c r="AG2" i="1" s="1"/>
  <c r="AI2" i="1" s="1"/>
  <c r="AK2" i="1" s="1"/>
  <c r="AM2" i="1" s="1"/>
  <c r="AO2" i="1" s="1"/>
  <c r="AQ2" i="1" s="1"/>
  <c r="AS2" i="1" s="1"/>
  <c r="AU2" i="1" s="1"/>
  <c r="AW2" i="1" s="1"/>
  <c r="AY2" i="1" s="1"/>
  <c r="BA2" i="1" s="1"/>
  <c r="BC2" i="1" s="1"/>
  <c r="BE2" i="1" s="1"/>
  <c r="BG2" i="1" s="1"/>
  <c r="BI2" i="1" s="1"/>
  <c r="BK2" i="1" s="1"/>
  <c r="BM2" i="1" s="1"/>
  <c r="BN6" i="1"/>
  <c r="BL6" i="1"/>
  <c r="BJ6" i="1"/>
  <c r="BH6" i="1"/>
  <c r="BF6" i="1"/>
  <c r="BD6" i="1"/>
  <c r="BB6" i="1"/>
  <c r="AZ6" i="1"/>
  <c r="AX6" i="1"/>
  <c r="AV6" i="1"/>
  <c r="AT6" i="1"/>
  <c r="AR6" i="1"/>
  <c r="AP6" i="1"/>
  <c r="AN6" i="1"/>
  <c r="AL6" i="1"/>
  <c r="AJ6" i="1"/>
  <c r="AH6" i="1"/>
  <c r="AF6" i="1"/>
  <c r="AD6" i="1"/>
  <c r="AB6" i="1"/>
  <c r="Z6" i="1"/>
  <c r="X6" i="1"/>
  <c r="V6" i="1"/>
  <c r="T6" i="1"/>
  <c r="R6" i="1"/>
  <c r="P6" i="1"/>
  <c r="N6" i="1"/>
  <c r="L6" i="1"/>
  <c r="J6" i="1"/>
  <c r="H6" i="1"/>
  <c r="BN5" i="1"/>
  <c r="BL5" i="1"/>
  <c r="BJ5" i="1"/>
  <c r="BH5" i="1"/>
  <c r="BF5" i="1"/>
  <c r="BD5" i="1"/>
  <c r="BB5" i="1"/>
  <c r="AZ5" i="1"/>
  <c r="AX5" i="1"/>
  <c r="AV5" i="1"/>
  <c r="AT5" i="1"/>
  <c r="AR5" i="1"/>
  <c r="AP5" i="1"/>
  <c r="AN5" i="1"/>
  <c r="AL5" i="1"/>
  <c r="AJ5" i="1"/>
  <c r="AH5" i="1"/>
  <c r="AF5" i="1"/>
  <c r="AD5" i="1"/>
  <c r="AB5" i="1"/>
  <c r="Z5" i="1"/>
  <c r="X5" i="1"/>
  <c r="V5" i="1"/>
  <c r="T5" i="1"/>
  <c r="R5" i="1"/>
  <c r="P5" i="1"/>
  <c r="N5" i="1"/>
  <c r="L5" i="1"/>
  <c r="J5" i="1"/>
  <c r="H5" i="1"/>
  <c r="BN4" i="1"/>
  <c r="BL4" i="1"/>
  <c r="BJ4" i="1"/>
  <c r="BH4" i="1"/>
  <c r="BF4" i="1"/>
  <c r="BD4" i="1"/>
  <c r="BB4" i="1"/>
  <c r="AZ4" i="1"/>
  <c r="AX4" i="1"/>
  <c r="AV4" i="1"/>
  <c r="AT4" i="1"/>
  <c r="AR4" i="1"/>
  <c r="AP4" i="1"/>
  <c r="AN4" i="1"/>
  <c r="AL4" i="1"/>
  <c r="AJ4" i="1"/>
  <c r="AH4" i="1"/>
  <c r="AF4" i="1"/>
  <c r="AD4" i="1"/>
  <c r="AB4" i="1"/>
  <c r="Z4" i="1"/>
  <c r="X4" i="1"/>
  <c r="V4" i="1"/>
  <c r="T4" i="1"/>
  <c r="R4" i="1"/>
  <c r="P4" i="1"/>
  <c r="N4" i="1"/>
  <c r="L4" i="1"/>
  <c r="J4" i="1"/>
  <c r="H4" i="1"/>
  <c r="BN3" i="1"/>
  <c r="BL3" i="1"/>
  <c r="BJ3" i="1"/>
  <c r="BH3" i="1"/>
  <c r="BF3" i="1"/>
  <c r="BD3" i="1"/>
  <c r="BB3" i="1"/>
  <c r="AZ3" i="1"/>
  <c r="AX3" i="1"/>
  <c r="AV3" i="1"/>
  <c r="AT3" i="1"/>
  <c r="AR3" i="1"/>
  <c r="AP3" i="1"/>
  <c r="AN3" i="1"/>
  <c r="AL3" i="1"/>
  <c r="AJ3" i="1"/>
  <c r="AH3" i="1"/>
  <c r="AF3" i="1"/>
  <c r="AD3" i="1"/>
  <c r="AB3" i="1"/>
  <c r="Z3" i="1"/>
  <c r="X3" i="1"/>
  <c r="V3" i="1"/>
  <c r="T3" i="1"/>
  <c r="R3" i="1"/>
  <c r="P3" i="1"/>
  <c r="N3" i="1"/>
  <c r="L3" i="1"/>
  <c r="J3" i="1"/>
  <c r="H3" i="1"/>
</calcChain>
</file>

<file path=xl/sharedStrings.xml><?xml version="1.0" encoding="utf-8"?>
<sst xmlns="http://schemas.openxmlformats.org/spreadsheetml/2006/main" count="52" uniqueCount="21">
  <si>
    <t>EC0701-0704</t>
  </si>
  <si>
    <t>EC1003</t>
  </si>
  <si>
    <t>Base</t>
  </si>
  <si>
    <t>Change</t>
  </si>
  <si>
    <t>Location</t>
  </si>
  <si>
    <t>Asset #</t>
  </si>
  <si>
    <t>Prog Name</t>
  </si>
  <si>
    <t>Major</t>
  </si>
  <si>
    <t>Minor</t>
  </si>
  <si>
    <t>Grand</t>
  </si>
  <si>
    <t>Mini</t>
  </si>
  <si>
    <t>Increment</t>
  </si>
  <si>
    <t>NEEDS:</t>
  </si>
  <si>
    <t>Ability to populate a report, daily, that tracks the difference in values, day over day (see above).</t>
  </si>
  <si>
    <t>Create an "Exception report", maybe a second tab on this report, that copies value changes +/- X value or X percent - this would be a goofy reading, or a jackpot hit and reset.</t>
  </si>
  <si>
    <t>It would be acceptable to do this monthly, if data storage is an issue, if not - perhaps keep 3 months of data "live", and they can download to their desktops as needed?</t>
  </si>
  <si>
    <t>TOTAL</t>
  </si>
  <si>
    <t>The report above basically lists the location, machine number, the naming convention of the progressive (or P1, P2, etc.) and the increment value.  This value is what the individual</t>
  </si>
  <si>
    <t>progressive is increased (multiplied by the bet, adding that percentage of coin-in to the meter).  In this example, you start with the finishing values from the previous month, then reads</t>
  </si>
  <si>
    <t xml:space="preserve">are taken on 9/1 in this example, a calc is then made on the two values.  This is where the exception report comes in - if that number is outside of a pre-determined range, it would </t>
  </si>
  <si>
    <t>then be flagged and sent to exception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</si>
</sst>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4" fontId="2" fillId="0" borderId="0" xfId="0" applyNumberFormat="1" applyFont="1" applyAlignment="1">
      <alignment horizontal="center"/>
    </xf>
    <xf numFmtId="10" fontId="0" fillId="0" borderId="0" xfId="2" applyNumberFormat="1" applyFont="1"/>
    <xf numFmtId="0" fontId="2" fillId="0" borderId="0" xfId="0" applyFont="1"/>
    <xf numFmtId="44" fontId="2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N18"/>
  <sheetViews>
    <sheetView tabSelected="1" workbookViewId="0">
      <selection activeCell="F9" sqref="F9"/>
    </sheetView>
  </sheetViews>
  <sheetFormatPr defaultRowHeight="14.75" x14ac:dyDescent="0.75"/>
  <cols>
    <col min="1" max="1" width="11.86328125" bestFit="1" customWidth="1"/>
    <col min="2" max="3" width="11.86328125" customWidth="1"/>
    <col min="4" max="4" width="11.54296875" bestFit="1" customWidth="1"/>
    <col min="5" max="5" width="11.54296875" customWidth="1"/>
    <col min="6" max="7" width="11.54296875" bestFit="1" customWidth="1"/>
    <col min="8" max="8" width="9.7265625" bestFit="1" customWidth="1"/>
    <col min="9" max="9" width="11.54296875" bestFit="1" customWidth="1"/>
    <col min="10" max="10" width="9" bestFit="1" customWidth="1"/>
    <col min="11" max="11" width="11.54296875" bestFit="1" customWidth="1"/>
    <col min="12" max="12" width="9" bestFit="1" customWidth="1"/>
    <col min="13" max="13" width="11.54296875" bestFit="1" customWidth="1"/>
    <col min="14" max="14" width="9" bestFit="1" customWidth="1"/>
    <col min="15" max="15" width="11.54296875" bestFit="1" customWidth="1"/>
    <col min="16" max="16" width="9" bestFit="1" customWidth="1"/>
    <col min="17" max="17" width="11.54296875" bestFit="1" customWidth="1"/>
    <col min="18" max="18" width="9" bestFit="1" customWidth="1"/>
    <col min="19" max="19" width="11.54296875" bestFit="1" customWidth="1"/>
    <col min="20" max="20" width="9" bestFit="1" customWidth="1"/>
    <col min="21" max="21" width="11.54296875" bestFit="1" customWidth="1"/>
    <col min="22" max="22" width="9" bestFit="1" customWidth="1"/>
    <col min="23" max="23" width="11.54296875" bestFit="1" customWidth="1"/>
    <col min="24" max="24" width="9" bestFit="1" customWidth="1"/>
    <col min="25" max="25" width="11.54296875" bestFit="1" customWidth="1"/>
    <col min="26" max="26" width="11.26953125" bestFit="1" customWidth="1"/>
    <col min="27" max="27" width="11.54296875" bestFit="1" customWidth="1"/>
    <col min="28" max="28" width="9" bestFit="1" customWidth="1"/>
    <col min="29" max="29" width="11.54296875" bestFit="1" customWidth="1"/>
    <col min="30" max="30" width="9.7265625" bestFit="1" customWidth="1"/>
    <col min="31" max="31" width="11.54296875" bestFit="1" customWidth="1"/>
    <col min="32" max="32" width="8" bestFit="1" customWidth="1"/>
    <col min="33" max="33" width="11.54296875" bestFit="1" customWidth="1"/>
    <col min="34" max="34" width="8" bestFit="1" customWidth="1"/>
    <col min="35" max="35" width="11.54296875" bestFit="1" customWidth="1"/>
    <col min="36" max="36" width="9" bestFit="1" customWidth="1"/>
    <col min="37" max="37" width="11.54296875" bestFit="1" customWidth="1"/>
    <col min="38" max="38" width="9" bestFit="1" customWidth="1"/>
    <col min="39" max="39" width="11.54296875" bestFit="1" customWidth="1"/>
    <col min="40" max="40" width="9" bestFit="1" customWidth="1"/>
    <col min="41" max="41" width="11.54296875" bestFit="1" customWidth="1"/>
    <col min="42" max="42" width="9.7265625" bestFit="1" customWidth="1"/>
    <col min="43" max="43" width="10.7265625" bestFit="1" customWidth="1"/>
    <col min="44" max="44" width="12.26953125" bestFit="1" customWidth="1"/>
    <col min="45" max="45" width="10.7265625" bestFit="1" customWidth="1"/>
    <col min="46" max="46" width="7.7265625" bestFit="1" customWidth="1"/>
    <col min="47" max="47" width="10.7265625" bestFit="1" customWidth="1"/>
    <col min="48" max="48" width="7.7265625" bestFit="1" customWidth="1"/>
    <col min="49" max="49" width="10.7265625" bestFit="1" customWidth="1"/>
    <col min="50" max="50" width="7.7265625" bestFit="1" customWidth="1"/>
    <col min="51" max="51" width="10.7265625" bestFit="1" customWidth="1"/>
    <col min="52" max="52" width="7.7265625" bestFit="1" customWidth="1"/>
    <col min="53" max="53" width="10.7265625" bestFit="1" customWidth="1"/>
    <col min="54" max="54" width="7.7265625" bestFit="1" customWidth="1"/>
    <col min="55" max="55" width="10.7265625" bestFit="1" customWidth="1"/>
    <col min="56" max="56" width="7.7265625" bestFit="1" customWidth="1"/>
    <col min="57" max="57" width="10.7265625" bestFit="1" customWidth="1"/>
    <col min="58" max="58" width="7.7265625" bestFit="1" customWidth="1"/>
    <col min="59" max="59" width="10.7265625" bestFit="1" customWidth="1"/>
    <col min="60" max="60" width="7.7265625" bestFit="1" customWidth="1"/>
    <col min="61" max="61" width="10.7265625" bestFit="1" customWidth="1"/>
    <col min="62" max="62" width="7.7265625" bestFit="1" customWidth="1"/>
    <col min="63" max="63" width="10.7265625" bestFit="1" customWidth="1"/>
    <col min="64" max="64" width="7.7265625" bestFit="1" customWidth="1"/>
    <col min="65" max="65" width="10.7265625" bestFit="1" customWidth="1"/>
    <col min="66" max="66" width="7.7265625" bestFit="1" customWidth="1"/>
  </cols>
  <sheetData>
    <row r="2" spans="1:66" s="2" customFormat="1" x14ac:dyDescent="0.75">
      <c r="A2" s="2" t="s">
        <v>4</v>
      </c>
      <c r="B2" s="2" t="s">
        <v>5</v>
      </c>
      <c r="C2" s="2" t="s">
        <v>6</v>
      </c>
      <c r="D2" s="2" t="s">
        <v>2</v>
      </c>
      <c r="E2" s="2" t="s">
        <v>11</v>
      </c>
      <c r="F2" s="2">
        <v>44074</v>
      </c>
      <c r="G2" s="2">
        <v>44075</v>
      </c>
      <c r="H2" s="2" t="s">
        <v>3</v>
      </c>
      <c r="I2" s="2">
        <f>G2+1</f>
        <v>44076</v>
      </c>
      <c r="J2" s="2" t="s">
        <v>3</v>
      </c>
      <c r="K2" s="2">
        <f>I2+1</f>
        <v>44077</v>
      </c>
      <c r="L2" s="2" t="s">
        <v>3</v>
      </c>
      <c r="M2" s="2">
        <f>K2+1</f>
        <v>44078</v>
      </c>
      <c r="N2" s="2" t="s">
        <v>3</v>
      </c>
      <c r="O2" s="2">
        <f>M2+1</f>
        <v>44079</v>
      </c>
      <c r="P2" s="2" t="s">
        <v>3</v>
      </c>
      <c r="Q2" s="2">
        <f>O2+1</f>
        <v>44080</v>
      </c>
      <c r="R2" s="2" t="s">
        <v>3</v>
      </c>
      <c r="S2" s="2">
        <f>Q2+1</f>
        <v>44081</v>
      </c>
      <c r="T2" s="2" t="s">
        <v>3</v>
      </c>
      <c r="U2" s="2">
        <f>S2+1</f>
        <v>44082</v>
      </c>
      <c r="V2" s="2" t="s">
        <v>3</v>
      </c>
      <c r="W2" s="2">
        <f>U2+1</f>
        <v>44083</v>
      </c>
      <c r="X2" s="2" t="s">
        <v>3</v>
      </c>
      <c r="Y2" s="2">
        <f>W2+1</f>
        <v>44084</v>
      </c>
      <c r="Z2" s="2" t="s">
        <v>3</v>
      </c>
      <c r="AA2" s="2">
        <f>Y2+1</f>
        <v>44085</v>
      </c>
      <c r="AB2" s="2" t="s">
        <v>3</v>
      </c>
      <c r="AC2" s="2">
        <f>AA2+1</f>
        <v>44086</v>
      </c>
      <c r="AD2" s="2" t="s">
        <v>3</v>
      </c>
      <c r="AE2" s="2">
        <f>AC2+1</f>
        <v>44087</v>
      </c>
      <c r="AF2" s="2" t="s">
        <v>3</v>
      </c>
      <c r="AG2" s="2">
        <f>AE2+1</f>
        <v>44088</v>
      </c>
      <c r="AH2" s="2" t="s">
        <v>3</v>
      </c>
      <c r="AI2" s="2">
        <f>AG2+1</f>
        <v>44089</v>
      </c>
      <c r="AJ2" s="2" t="s">
        <v>3</v>
      </c>
      <c r="AK2" s="2">
        <f>AI2+1</f>
        <v>44090</v>
      </c>
      <c r="AL2" s="2" t="s">
        <v>3</v>
      </c>
      <c r="AM2" s="2">
        <f>AK2+1</f>
        <v>44091</v>
      </c>
      <c r="AN2" s="2" t="s">
        <v>3</v>
      </c>
      <c r="AO2" s="2">
        <f>AM2+1</f>
        <v>44092</v>
      </c>
      <c r="AP2" s="2" t="s">
        <v>3</v>
      </c>
      <c r="AQ2" s="2">
        <f>AO2+1</f>
        <v>44093</v>
      </c>
      <c r="AR2" s="2" t="s">
        <v>3</v>
      </c>
      <c r="AS2" s="2">
        <f>AQ2+1</f>
        <v>44094</v>
      </c>
      <c r="AT2" s="2" t="s">
        <v>3</v>
      </c>
      <c r="AU2" s="2">
        <f>AS2+1</f>
        <v>44095</v>
      </c>
      <c r="AV2" s="2" t="s">
        <v>3</v>
      </c>
      <c r="AW2" s="2">
        <f>AU2+1</f>
        <v>44096</v>
      </c>
      <c r="AX2" s="2" t="s">
        <v>3</v>
      </c>
      <c r="AY2" s="2">
        <f>AW2+1</f>
        <v>44097</v>
      </c>
      <c r="AZ2" s="2" t="s">
        <v>3</v>
      </c>
      <c r="BA2" s="2">
        <f>AY2+1</f>
        <v>44098</v>
      </c>
      <c r="BB2" s="2" t="s">
        <v>3</v>
      </c>
      <c r="BC2" s="2">
        <f>BA2+1</f>
        <v>44099</v>
      </c>
      <c r="BD2" s="2" t="s">
        <v>3</v>
      </c>
      <c r="BE2" s="2">
        <f>BC2+1</f>
        <v>44100</v>
      </c>
      <c r="BF2" s="2" t="s">
        <v>3</v>
      </c>
      <c r="BG2" s="2">
        <f>BE2+1</f>
        <v>44101</v>
      </c>
      <c r="BH2" s="2" t="s">
        <v>3</v>
      </c>
      <c r="BI2" s="2">
        <f>BG2+1</f>
        <v>44102</v>
      </c>
      <c r="BJ2" s="2" t="s">
        <v>3</v>
      </c>
      <c r="BK2" s="2">
        <f>BI2+1</f>
        <v>44103</v>
      </c>
      <c r="BL2" s="2" t="s">
        <v>3</v>
      </c>
      <c r="BM2" s="2">
        <f>BK2+1</f>
        <v>44104</v>
      </c>
      <c r="BN2" s="2" t="s">
        <v>3</v>
      </c>
    </row>
    <row r="3" spans="1:66" x14ac:dyDescent="0.75">
      <c r="A3" t="s">
        <v>0</v>
      </c>
      <c r="B3">
        <v>1234</v>
      </c>
      <c r="C3" t="s">
        <v>7</v>
      </c>
      <c r="D3" s="1">
        <v>10000</v>
      </c>
      <c r="E3" s="3">
        <v>5.0000000000000001E-3</v>
      </c>
      <c r="F3" s="1">
        <v>12942</v>
      </c>
      <c r="G3" s="1">
        <v>13004</v>
      </c>
      <c r="H3" s="1">
        <f t="shared" ref="H3:H6" si="0">G3-F3</f>
        <v>62</v>
      </c>
      <c r="I3" s="1">
        <v>13047</v>
      </c>
      <c r="J3" s="1">
        <f t="shared" ref="J3:J6" si="1">I3-G3</f>
        <v>43</v>
      </c>
      <c r="K3" s="1">
        <v>13099</v>
      </c>
      <c r="L3" s="1">
        <f t="shared" ref="L3:L6" si="2">K3-I3</f>
        <v>52</v>
      </c>
      <c r="M3" s="1">
        <v>13153</v>
      </c>
      <c r="N3" s="1">
        <f t="shared" ref="N3:N6" si="3">M3-K3</f>
        <v>54</v>
      </c>
      <c r="O3" s="1">
        <v>13218</v>
      </c>
      <c r="P3" s="1">
        <f t="shared" ref="P3:P6" si="4">O3-M3</f>
        <v>65</v>
      </c>
      <c r="Q3" s="1">
        <v>13274</v>
      </c>
      <c r="R3" s="1">
        <f t="shared" ref="R3:R6" si="5">Q3-O3</f>
        <v>56</v>
      </c>
      <c r="S3" s="1">
        <v>13360</v>
      </c>
      <c r="T3" s="1">
        <f t="shared" ref="T3:T6" si="6">S3-Q3</f>
        <v>86</v>
      </c>
      <c r="U3" s="1">
        <v>13417</v>
      </c>
      <c r="V3" s="1">
        <f t="shared" ref="V3:V6" si="7">U3-S3</f>
        <v>57</v>
      </c>
      <c r="W3" s="1">
        <v>13463</v>
      </c>
      <c r="X3" s="1">
        <f t="shared" ref="X3:X6" si="8">W3-U3</f>
        <v>46</v>
      </c>
      <c r="Y3" s="1">
        <v>13518</v>
      </c>
      <c r="Z3" s="1">
        <f t="shared" ref="Z3:Z6" si="9">Y3-W3</f>
        <v>55</v>
      </c>
      <c r="AA3" s="1">
        <v>13567</v>
      </c>
      <c r="AB3" s="1">
        <f t="shared" ref="AB3:AB6" si="10">AA3-Y3</f>
        <v>49</v>
      </c>
      <c r="AC3" s="1">
        <v>13633.14</v>
      </c>
      <c r="AD3" s="1">
        <f t="shared" ref="AD3:AD6" si="11">AC3-AA3</f>
        <v>66.139999999999418</v>
      </c>
      <c r="AE3" s="1">
        <v>13699</v>
      </c>
      <c r="AF3" s="1">
        <f t="shared" ref="AF3:AF6" si="12">AE3-AC3</f>
        <v>65.860000000000582</v>
      </c>
      <c r="AG3" s="1">
        <v>13790</v>
      </c>
      <c r="AH3" s="1">
        <f t="shared" ref="AH3:AH6" si="13">AG3-AE3</f>
        <v>91</v>
      </c>
      <c r="AI3" s="1">
        <v>13845</v>
      </c>
      <c r="AJ3" s="1">
        <f t="shared" ref="AJ3:AJ6" si="14">AI3-AG3</f>
        <v>55</v>
      </c>
      <c r="AK3" s="1">
        <v>13892</v>
      </c>
      <c r="AL3" s="1">
        <f t="shared" ref="AL3:AL6" si="15">AK3-AI3</f>
        <v>47</v>
      </c>
      <c r="AM3" s="1">
        <v>13951</v>
      </c>
      <c r="AN3" s="1">
        <f t="shared" ref="AN3:AN6" si="16">AM3-AK3</f>
        <v>59</v>
      </c>
      <c r="AO3" s="1">
        <v>14017</v>
      </c>
      <c r="AP3" s="1">
        <f t="shared" ref="AP3:AP6" si="17">AO3-AM3</f>
        <v>66</v>
      </c>
      <c r="AQ3" s="1"/>
      <c r="AR3" s="1">
        <f t="shared" ref="AR3:AR6" si="18">AQ3-AO3</f>
        <v>-14017</v>
      </c>
      <c r="AS3" s="1"/>
      <c r="AT3" s="1">
        <f t="shared" ref="AT3:AT6" si="19">AS3-AQ3</f>
        <v>0</v>
      </c>
      <c r="AU3" s="1"/>
      <c r="AV3" s="1">
        <f t="shared" ref="AV3:AV6" si="20">AU3-AS3</f>
        <v>0</v>
      </c>
      <c r="AW3" s="1"/>
      <c r="AX3" s="1">
        <f t="shared" ref="AX3:AX6" si="21">AW3-AU3</f>
        <v>0</v>
      </c>
      <c r="AY3" s="1"/>
      <c r="AZ3" s="1">
        <f t="shared" ref="AZ3:AZ6" si="22">AY3-AW3</f>
        <v>0</v>
      </c>
      <c r="BA3" s="1"/>
      <c r="BB3" s="1">
        <f t="shared" ref="BB3:BB6" si="23">BA3-AY3</f>
        <v>0</v>
      </c>
      <c r="BC3" s="1"/>
      <c r="BD3" s="1">
        <f t="shared" ref="BD3:BD6" si="24">BC3-BA3</f>
        <v>0</v>
      </c>
      <c r="BE3" s="1"/>
      <c r="BF3" s="1">
        <f t="shared" ref="BF3:BF6" si="25">BE3-BC3</f>
        <v>0</v>
      </c>
      <c r="BG3" s="1"/>
      <c r="BH3" s="1">
        <f t="shared" ref="BH3:BH6" si="26">BG3-BE3</f>
        <v>0</v>
      </c>
      <c r="BI3" s="1"/>
      <c r="BJ3" s="1">
        <f t="shared" ref="BJ3:BJ6" si="27">BI3-BG3</f>
        <v>0</v>
      </c>
      <c r="BK3" s="1"/>
      <c r="BL3" s="1">
        <f t="shared" ref="BL3:BL6" si="28">BK3-BI3</f>
        <v>0</v>
      </c>
      <c r="BM3" s="1"/>
      <c r="BN3" s="1">
        <f t="shared" ref="BN3:BN6" si="29">BM3-BK3</f>
        <v>0</v>
      </c>
    </row>
    <row r="4" spans="1:66" x14ac:dyDescent="0.75">
      <c r="A4" t="s">
        <v>0</v>
      </c>
      <c r="B4">
        <v>1234</v>
      </c>
      <c r="C4" t="s">
        <v>8</v>
      </c>
      <c r="D4" s="1">
        <v>800</v>
      </c>
      <c r="E4" s="3">
        <v>1E-3</v>
      </c>
      <c r="F4" s="1">
        <v>1095</v>
      </c>
      <c r="G4" s="1">
        <v>883</v>
      </c>
      <c r="H4" s="1">
        <f t="shared" si="0"/>
        <v>-212</v>
      </c>
      <c r="I4" s="1">
        <v>991</v>
      </c>
      <c r="J4" s="1">
        <f t="shared" si="1"/>
        <v>108</v>
      </c>
      <c r="K4" s="1">
        <v>1120</v>
      </c>
      <c r="L4" s="1">
        <f t="shared" si="2"/>
        <v>129</v>
      </c>
      <c r="M4" s="1">
        <v>1256</v>
      </c>
      <c r="N4" s="1">
        <f t="shared" si="3"/>
        <v>136</v>
      </c>
      <c r="O4" s="1">
        <v>1418</v>
      </c>
      <c r="P4" s="1">
        <f t="shared" si="4"/>
        <v>162</v>
      </c>
      <c r="Q4" s="1">
        <v>1560</v>
      </c>
      <c r="R4" s="1">
        <f t="shared" si="5"/>
        <v>142</v>
      </c>
      <c r="S4" s="1">
        <v>1775</v>
      </c>
      <c r="T4" s="1">
        <f t="shared" si="6"/>
        <v>215</v>
      </c>
      <c r="U4" s="1">
        <v>1917</v>
      </c>
      <c r="V4" s="1">
        <f t="shared" si="7"/>
        <v>142</v>
      </c>
      <c r="W4" s="1">
        <v>2032</v>
      </c>
      <c r="X4" s="1">
        <f t="shared" si="8"/>
        <v>115</v>
      </c>
      <c r="Y4" s="1">
        <v>810</v>
      </c>
      <c r="Z4" s="1">
        <f t="shared" si="9"/>
        <v>-1222</v>
      </c>
      <c r="AA4" s="1">
        <v>932</v>
      </c>
      <c r="AB4" s="1">
        <f t="shared" si="10"/>
        <v>122</v>
      </c>
      <c r="AC4" s="1">
        <v>820.91</v>
      </c>
      <c r="AD4" s="1">
        <f t="shared" si="11"/>
        <v>-111.09000000000003</v>
      </c>
      <c r="AE4" s="1">
        <v>828</v>
      </c>
      <c r="AF4" s="1">
        <f t="shared" si="12"/>
        <v>7.0900000000000318</v>
      </c>
      <c r="AG4" s="1">
        <v>849</v>
      </c>
      <c r="AH4" s="1">
        <f t="shared" si="13"/>
        <v>21</v>
      </c>
      <c r="AI4" s="1">
        <v>988</v>
      </c>
      <c r="AJ4" s="1">
        <f t="shared" si="14"/>
        <v>139</v>
      </c>
      <c r="AK4" s="1">
        <v>1105</v>
      </c>
      <c r="AL4" s="1">
        <f t="shared" si="15"/>
        <v>117</v>
      </c>
      <c r="AM4" s="1">
        <v>1253</v>
      </c>
      <c r="AN4" s="1">
        <f t="shared" si="16"/>
        <v>148</v>
      </c>
      <c r="AO4" s="1">
        <v>910</v>
      </c>
      <c r="AP4" s="1">
        <f t="shared" si="17"/>
        <v>-343</v>
      </c>
      <c r="AQ4" s="1"/>
      <c r="AR4" s="1">
        <f t="shared" si="18"/>
        <v>-910</v>
      </c>
      <c r="AS4" s="1"/>
      <c r="AT4" s="1">
        <f t="shared" si="19"/>
        <v>0</v>
      </c>
      <c r="AU4" s="1"/>
      <c r="AV4" s="1">
        <f t="shared" si="20"/>
        <v>0</v>
      </c>
      <c r="AW4" s="1"/>
      <c r="AX4" s="1">
        <f t="shared" si="21"/>
        <v>0</v>
      </c>
      <c r="AY4" s="1"/>
      <c r="AZ4" s="1">
        <f t="shared" si="22"/>
        <v>0</v>
      </c>
      <c r="BA4" s="1"/>
      <c r="BB4" s="1">
        <f t="shared" si="23"/>
        <v>0</v>
      </c>
      <c r="BC4" s="1"/>
      <c r="BD4" s="1">
        <f t="shared" si="24"/>
        <v>0</v>
      </c>
      <c r="BE4" s="1"/>
      <c r="BF4" s="1">
        <f t="shared" si="25"/>
        <v>0</v>
      </c>
      <c r="BG4" s="1"/>
      <c r="BH4" s="1">
        <f t="shared" si="26"/>
        <v>0</v>
      </c>
      <c r="BI4" s="1"/>
      <c r="BJ4" s="1">
        <f t="shared" si="27"/>
        <v>0</v>
      </c>
      <c r="BK4" s="1"/>
      <c r="BL4" s="1">
        <f t="shared" si="28"/>
        <v>0</v>
      </c>
      <c r="BM4" s="1"/>
      <c r="BN4" s="1">
        <f t="shared" si="29"/>
        <v>0</v>
      </c>
    </row>
    <row r="5" spans="1:66" x14ac:dyDescent="0.75">
      <c r="A5" t="s">
        <v>1</v>
      </c>
      <c r="B5">
        <v>1235</v>
      </c>
      <c r="C5" t="s">
        <v>9</v>
      </c>
      <c r="D5" s="1">
        <v>8800</v>
      </c>
      <c r="E5" s="3">
        <v>7.4999999999999997E-3</v>
      </c>
      <c r="F5" s="1">
        <v>8817</v>
      </c>
      <c r="G5" s="1">
        <v>8818</v>
      </c>
      <c r="H5" s="1">
        <f t="shared" si="0"/>
        <v>1</v>
      </c>
      <c r="I5" s="1">
        <v>8819</v>
      </c>
      <c r="J5" s="1">
        <f t="shared" si="1"/>
        <v>1</v>
      </c>
      <c r="K5" s="1">
        <v>8820</v>
      </c>
      <c r="L5" s="1">
        <f t="shared" si="2"/>
        <v>1</v>
      </c>
      <c r="M5" s="1">
        <v>8822</v>
      </c>
      <c r="N5" s="1">
        <f t="shared" si="3"/>
        <v>2</v>
      </c>
      <c r="O5" s="1">
        <v>8823</v>
      </c>
      <c r="P5" s="1">
        <f t="shared" si="4"/>
        <v>1</v>
      </c>
      <c r="Q5" s="1">
        <v>8824</v>
      </c>
      <c r="R5" s="1">
        <f t="shared" si="5"/>
        <v>1</v>
      </c>
      <c r="S5" s="1">
        <v>8828</v>
      </c>
      <c r="T5" s="1">
        <f t="shared" si="6"/>
        <v>4</v>
      </c>
      <c r="U5" s="1">
        <v>8829</v>
      </c>
      <c r="V5" s="1">
        <f t="shared" si="7"/>
        <v>1</v>
      </c>
      <c r="W5" s="1">
        <v>8830</v>
      </c>
      <c r="X5" s="1">
        <f t="shared" si="8"/>
        <v>1</v>
      </c>
      <c r="Y5" s="1">
        <v>8831</v>
      </c>
      <c r="Z5" s="1">
        <f t="shared" si="9"/>
        <v>1</v>
      </c>
      <c r="AA5" s="1">
        <v>8833</v>
      </c>
      <c r="AB5" s="1">
        <f t="shared" si="10"/>
        <v>2</v>
      </c>
      <c r="AC5" s="1">
        <v>8836</v>
      </c>
      <c r="AD5" s="1">
        <f t="shared" si="11"/>
        <v>3</v>
      </c>
      <c r="AE5" s="1">
        <v>8836</v>
      </c>
      <c r="AF5" s="1">
        <f t="shared" si="12"/>
        <v>0</v>
      </c>
      <c r="AG5" s="1">
        <v>8839</v>
      </c>
      <c r="AH5" s="1">
        <f t="shared" si="13"/>
        <v>3</v>
      </c>
      <c r="AI5" s="1">
        <v>8840</v>
      </c>
      <c r="AJ5" s="1">
        <f t="shared" si="14"/>
        <v>1</v>
      </c>
      <c r="AK5" s="1">
        <v>8843</v>
      </c>
      <c r="AL5" s="1">
        <f t="shared" si="15"/>
        <v>3</v>
      </c>
      <c r="AM5" s="1">
        <v>8844</v>
      </c>
      <c r="AN5" s="1">
        <f t="shared" si="16"/>
        <v>1</v>
      </c>
      <c r="AO5" s="1">
        <v>8845</v>
      </c>
      <c r="AP5" s="1">
        <f t="shared" si="17"/>
        <v>1</v>
      </c>
      <c r="AQ5" s="1"/>
      <c r="AR5" s="1">
        <f t="shared" si="18"/>
        <v>-8845</v>
      </c>
      <c r="AS5" s="1"/>
      <c r="AT5" s="1">
        <f t="shared" si="19"/>
        <v>0</v>
      </c>
      <c r="AU5" s="1"/>
      <c r="AV5" s="1">
        <f t="shared" si="20"/>
        <v>0</v>
      </c>
      <c r="AW5" s="1"/>
      <c r="AX5" s="1">
        <f t="shared" si="21"/>
        <v>0</v>
      </c>
      <c r="AY5" s="1"/>
      <c r="AZ5" s="1">
        <f t="shared" si="22"/>
        <v>0</v>
      </c>
      <c r="BA5" s="1"/>
      <c r="BB5" s="1">
        <f t="shared" si="23"/>
        <v>0</v>
      </c>
      <c r="BC5" s="1"/>
      <c r="BD5" s="1">
        <f t="shared" si="24"/>
        <v>0</v>
      </c>
      <c r="BE5" s="1"/>
      <c r="BF5" s="1">
        <f t="shared" si="25"/>
        <v>0</v>
      </c>
      <c r="BG5" s="1"/>
      <c r="BH5" s="1">
        <f t="shared" si="26"/>
        <v>0</v>
      </c>
      <c r="BI5" s="1"/>
      <c r="BJ5" s="1">
        <f t="shared" si="27"/>
        <v>0</v>
      </c>
      <c r="BK5" s="1"/>
      <c r="BL5" s="1">
        <f t="shared" si="28"/>
        <v>0</v>
      </c>
      <c r="BM5" s="1"/>
      <c r="BN5" s="1">
        <f t="shared" si="29"/>
        <v>0</v>
      </c>
    </row>
    <row r="6" spans="1:66" x14ac:dyDescent="0.75">
      <c r="A6" t="s">
        <v>1</v>
      </c>
      <c r="B6">
        <v>1235</v>
      </c>
      <c r="C6" t="s">
        <v>10</v>
      </c>
      <c r="D6" s="1">
        <v>880</v>
      </c>
      <c r="E6" s="3">
        <v>2.5000000000000001E-3</v>
      </c>
      <c r="F6" s="1">
        <v>1061</v>
      </c>
      <c r="G6" s="1">
        <v>1068</v>
      </c>
      <c r="H6" s="1">
        <f t="shared" si="0"/>
        <v>7</v>
      </c>
      <c r="I6" s="1">
        <v>1073</v>
      </c>
      <c r="J6" s="1">
        <f t="shared" si="1"/>
        <v>5</v>
      </c>
      <c r="K6" s="1">
        <v>1077</v>
      </c>
      <c r="L6" s="1">
        <f t="shared" si="2"/>
        <v>4</v>
      </c>
      <c r="M6" s="1">
        <v>1090</v>
      </c>
      <c r="N6" s="1">
        <f t="shared" si="3"/>
        <v>13</v>
      </c>
      <c r="O6" s="1">
        <v>1097</v>
      </c>
      <c r="P6" s="1">
        <f t="shared" si="4"/>
        <v>7</v>
      </c>
      <c r="Q6" s="1">
        <v>1104</v>
      </c>
      <c r="R6" s="1">
        <f t="shared" si="5"/>
        <v>7</v>
      </c>
      <c r="S6" s="1">
        <v>1123</v>
      </c>
      <c r="T6" s="1">
        <f t="shared" si="6"/>
        <v>19</v>
      </c>
      <c r="U6" s="1">
        <v>1134</v>
      </c>
      <c r="V6" s="1">
        <f t="shared" si="7"/>
        <v>11</v>
      </c>
      <c r="W6" s="1">
        <v>1138</v>
      </c>
      <c r="X6" s="1">
        <f t="shared" si="8"/>
        <v>4</v>
      </c>
      <c r="Y6" s="1">
        <v>1145</v>
      </c>
      <c r="Z6" s="1">
        <f t="shared" si="9"/>
        <v>7</v>
      </c>
      <c r="AA6" s="1">
        <v>1156</v>
      </c>
      <c r="AB6" s="1">
        <f t="shared" si="10"/>
        <v>11</v>
      </c>
      <c r="AC6" s="1">
        <v>1170.75</v>
      </c>
      <c r="AD6" s="1">
        <f t="shared" si="11"/>
        <v>14.75</v>
      </c>
      <c r="AE6" s="1">
        <v>1176</v>
      </c>
      <c r="AF6" s="1">
        <f t="shared" si="12"/>
        <v>5.25</v>
      </c>
      <c r="AG6" s="1">
        <v>1190</v>
      </c>
      <c r="AH6" s="1">
        <f t="shared" si="13"/>
        <v>14</v>
      </c>
      <c r="AI6" s="1">
        <v>1200</v>
      </c>
      <c r="AJ6" s="1">
        <f t="shared" si="14"/>
        <v>10</v>
      </c>
      <c r="AK6" s="1">
        <v>1216</v>
      </c>
      <c r="AL6" s="1">
        <f t="shared" si="15"/>
        <v>16</v>
      </c>
      <c r="AM6" s="1">
        <v>1223</v>
      </c>
      <c r="AN6" s="1">
        <f t="shared" si="16"/>
        <v>7</v>
      </c>
      <c r="AO6" s="1">
        <v>1230</v>
      </c>
      <c r="AP6" s="1">
        <f t="shared" si="17"/>
        <v>7</v>
      </c>
      <c r="AQ6" s="1"/>
      <c r="AR6" s="1">
        <f t="shared" si="18"/>
        <v>-1230</v>
      </c>
      <c r="AS6" s="1"/>
      <c r="AT6" s="1">
        <f t="shared" si="19"/>
        <v>0</v>
      </c>
      <c r="AU6" s="1"/>
      <c r="AV6" s="1">
        <f t="shared" si="20"/>
        <v>0</v>
      </c>
      <c r="AW6" s="1"/>
      <c r="AX6" s="1">
        <f t="shared" si="21"/>
        <v>0</v>
      </c>
      <c r="AY6" s="1"/>
      <c r="AZ6" s="1">
        <f t="shared" si="22"/>
        <v>0</v>
      </c>
      <c r="BA6" s="1"/>
      <c r="BB6" s="1">
        <f t="shared" si="23"/>
        <v>0</v>
      </c>
      <c r="BC6" s="1"/>
      <c r="BD6" s="1">
        <f t="shared" si="24"/>
        <v>0</v>
      </c>
      <c r="BE6" s="1"/>
      <c r="BF6" s="1">
        <f t="shared" si="25"/>
        <v>0</v>
      </c>
      <c r="BG6" s="1"/>
      <c r="BH6" s="1">
        <f t="shared" si="26"/>
        <v>0</v>
      </c>
      <c r="BI6" s="1"/>
      <c r="BJ6" s="1">
        <f t="shared" si="27"/>
        <v>0</v>
      </c>
      <c r="BK6" s="1"/>
      <c r="BL6" s="1">
        <f t="shared" si="28"/>
        <v>0</v>
      </c>
      <c r="BM6" s="1"/>
      <c r="BN6" s="1">
        <f t="shared" si="29"/>
        <v>0</v>
      </c>
    </row>
    <row r="7" spans="1:66" x14ac:dyDescent="0.75">
      <c r="D7" s="1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x14ac:dyDescent="0.75">
      <c r="B8" s="4" t="s">
        <v>16</v>
      </c>
      <c r="D8" s="1"/>
      <c r="E8" s="3"/>
      <c r="F8" s="5">
        <f>SUM(F3:F7)</f>
        <v>23915</v>
      </c>
      <c r="G8" s="5">
        <f>SUM(G3:G7)</f>
        <v>23773</v>
      </c>
      <c r="H8" s="5">
        <f>SUM(H3:H7)</f>
        <v>-142</v>
      </c>
      <c r="I8" s="5">
        <f>SUM(I3:I7)</f>
        <v>23930</v>
      </c>
      <c r="J8" s="5">
        <f>SUM(J3:J7)</f>
        <v>157</v>
      </c>
      <c r="K8" s="5">
        <f>SUM(K3:K7)</f>
        <v>24116</v>
      </c>
      <c r="L8" s="5">
        <f>SUM(L3:L7)</f>
        <v>186</v>
      </c>
      <c r="M8" s="5">
        <f>SUM(M3:M7)</f>
        <v>24321</v>
      </c>
      <c r="N8" s="5">
        <f>SUM(N3:N7)</f>
        <v>205</v>
      </c>
      <c r="O8" s="5">
        <f>SUM(O3:O7)</f>
        <v>24556</v>
      </c>
      <c r="P8" s="5">
        <f>SUM(P3:P7)</f>
        <v>235</v>
      </c>
      <c r="Q8" s="5">
        <f>SUM(Q3:Q7)</f>
        <v>24762</v>
      </c>
      <c r="R8" s="5">
        <f>SUM(R3:R7)</f>
        <v>206</v>
      </c>
      <c r="S8" s="5">
        <f>SUM(S3:S7)</f>
        <v>25086</v>
      </c>
      <c r="T8" s="5">
        <f>SUM(T3:T7)</f>
        <v>324</v>
      </c>
      <c r="U8" s="5">
        <f t="shared" ref="U8:BN8" si="30">SUM(U3:U7)</f>
        <v>25297</v>
      </c>
      <c r="V8" s="5">
        <f t="shared" si="30"/>
        <v>211</v>
      </c>
      <c r="W8" s="5">
        <f t="shared" si="30"/>
        <v>25463</v>
      </c>
      <c r="X8" s="5">
        <f t="shared" si="30"/>
        <v>166</v>
      </c>
      <c r="Y8" s="5">
        <f t="shared" si="30"/>
        <v>24304</v>
      </c>
      <c r="Z8" s="5">
        <f t="shared" si="30"/>
        <v>-1159</v>
      </c>
      <c r="AA8" s="5">
        <f t="shared" si="30"/>
        <v>24488</v>
      </c>
      <c r="AB8" s="5">
        <f t="shared" si="30"/>
        <v>184</v>
      </c>
      <c r="AC8" s="5">
        <f t="shared" si="30"/>
        <v>24460.799999999999</v>
      </c>
      <c r="AD8" s="5">
        <f t="shared" si="30"/>
        <v>-27.200000000000614</v>
      </c>
      <c r="AE8" s="5">
        <f t="shared" si="30"/>
        <v>24539</v>
      </c>
      <c r="AF8" s="5">
        <f t="shared" si="30"/>
        <v>78.200000000000614</v>
      </c>
      <c r="AG8" s="5">
        <f t="shared" si="30"/>
        <v>24668</v>
      </c>
      <c r="AH8" s="5">
        <f t="shared" si="30"/>
        <v>129</v>
      </c>
      <c r="AI8" s="5">
        <f t="shared" si="30"/>
        <v>24873</v>
      </c>
      <c r="AJ8" s="5">
        <f t="shared" si="30"/>
        <v>205</v>
      </c>
      <c r="AK8" s="5">
        <f t="shared" si="30"/>
        <v>25056</v>
      </c>
      <c r="AL8" s="5">
        <f t="shared" si="30"/>
        <v>183</v>
      </c>
      <c r="AM8" s="5">
        <f t="shared" si="30"/>
        <v>25271</v>
      </c>
      <c r="AN8" s="5">
        <f t="shared" si="30"/>
        <v>215</v>
      </c>
      <c r="AO8" s="5">
        <f t="shared" si="30"/>
        <v>25002</v>
      </c>
      <c r="AP8" s="5">
        <f t="shared" si="30"/>
        <v>-269</v>
      </c>
      <c r="AQ8" s="5">
        <f t="shared" si="30"/>
        <v>0</v>
      </c>
      <c r="AR8" s="5">
        <f t="shared" si="30"/>
        <v>-25002</v>
      </c>
      <c r="AS8" s="5">
        <f t="shared" si="30"/>
        <v>0</v>
      </c>
      <c r="AT8" s="5">
        <f t="shared" si="30"/>
        <v>0</v>
      </c>
      <c r="AU8" s="5">
        <f t="shared" si="30"/>
        <v>0</v>
      </c>
      <c r="AV8" s="5">
        <f t="shared" si="30"/>
        <v>0</v>
      </c>
      <c r="AW8" s="5">
        <f t="shared" si="30"/>
        <v>0</v>
      </c>
      <c r="AX8" s="5">
        <f t="shared" si="30"/>
        <v>0</v>
      </c>
      <c r="AY8" s="5">
        <f t="shared" si="30"/>
        <v>0</v>
      </c>
      <c r="AZ8" s="5">
        <f t="shared" si="30"/>
        <v>0</v>
      </c>
      <c r="BA8" s="5">
        <f t="shared" si="30"/>
        <v>0</v>
      </c>
      <c r="BB8" s="5">
        <f t="shared" si="30"/>
        <v>0</v>
      </c>
      <c r="BC8" s="5">
        <f t="shared" si="30"/>
        <v>0</v>
      </c>
      <c r="BD8" s="5">
        <f t="shared" si="30"/>
        <v>0</v>
      </c>
      <c r="BE8" s="5">
        <f t="shared" si="30"/>
        <v>0</v>
      </c>
      <c r="BF8" s="5">
        <f t="shared" si="30"/>
        <v>0</v>
      </c>
      <c r="BG8" s="5">
        <f t="shared" si="30"/>
        <v>0</v>
      </c>
      <c r="BH8" s="5">
        <f t="shared" si="30"/>
        <v>0</v>
      </c>
      <c r="BI8" s="5">
        <f t="shared" si="30"/>
        <v>0</v>
      </c>
      <c r="BJ8" s="5">
        <f t="shared" si="30"/>
        <v>0</v>
      </c>
      <c r="BK8" s="5">
        <f t="shared" si="30"/>
        <v>0</v>
      </c>
      <c r="BL8" s="5">
        <f t="shared" si="30"/>
        <v>0</v>
      </c>
      <c r="BM8" s="5">
        <f t="shared" si="30"/>
        <v>0</v>
      </c>
      <c r="BN8" s="5">
        <f t="shared" si="30"/>
        <v>0</v>
      </c>
    </row>
    <row r="10" spans="1:66" x14ac:dyDescent="0.75">
      <c r="A10" t="s">
        <v>12</v>
      </c>
    </row>
    <row r="11" spans="1:66" x14ac:dyDescent="0.75">
      <c r="A11" t="s">
        <v>13</v>
      </c>
    </row>
    <row r="12" spans="1:66" x14ac:dyDescent="0.75">
      <c r="A12" t="s">
        <v>14</v>
      </c>
    </row>
    <row r="13" spans="1:66" x14ac:dyDescent="0.75">
      <c r="A13" t="s">
        <v>15</v>
      </c>
    </row>
    <row r="15" spans="1:66" x14ac:dyDescent="0.75">
      <c r="A15" t="s">
        <v>17</v>
      </c>
    </row>
    <row r="16" spans="1:66" x14ac:dyDescent="0.75">
      <c r="A16" t="s">
        <v>18</v>
      </c>
    </row>
    <row r="17" spans="1:1" x14ac:dyDescent="0.75">
      <c r="A17" t="s">
        <v>19</v>
      </c>
    </row>
    <row r="18" spans="1:1" x14ac:dyDescent="0.75">
      <c r="A18" t="s">
        <v>20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Rankin</dc:creator>
  <cp:lastModifiedBy>Schmitty</cp:lastModifiedBy>
  <dcterms:created xsi:type="dcterms:W3CDTF">2020-09-18T21:09:24Z</dcterms:created>
  <dcterms:modified xsi:type="dcterms:W3CDTF">2020-09-19T17:45:09Z</dcterms:modified>
</cp:coreProperties>
</file>