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zan\Desktop\Kmeans data\"/>
    </mc:Choice>
  </mc:AlternateContent>
  <bookViews>
    <workbookView xWindow="0" yWindow="0" windowWidth="20490" windowHeight="8340" activeTab="3"/>
  </bookViews>
  <sheets>
    <sheet name="Data" sheetId="1" r:id="rId1"/>
    <sheet name="MachineLearn" sheetId="2" r:id="rId2"/>
    <sheet name="MachineVerify" sheetId="3" r:id="rId3"/>
    <sheet name="Accurac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4" l="1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36" i="2" l="1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</calcChain>
</file>

<file path=xl/sharedStrings.xml><?xml version="1.0" encoding="utf-8"?>
<sst xmlns="http://schemas.openxmlformats.org/spreadsheetml/2006/main" count="780" uniqueCount="43">
  <si>
    <t>HT25TW5055273593c875a9898b00</t>
  </si>
  <si>
    <t>ZX1B23QBS53771758c578bbd85</t>
  </si>
  <si>
    <t>TA92903URNf067ff16fcf8e045</t>
  </si>
  <si>
    <t>YT910K6675876ded0861342065</t>
  </si>
  <si>
    <t>ZX1B23QFSP48abead89f52e3bb</t>
  </si>
  <si>
    <t>timesStoppedHere</t>
  </si>
  <si>
    <t>totAvrgSpeed</t>
  </si>
  <si>
    <t>timeStopped</t>
  </si>
  <si>
    <t>timeSpent</t>
  </si>
  <si>
    <t>timePerStop</t>
  </si>
  <si>
    <t>timePerShortest</t>
  </si>
  <si>
    <t>speedLessThan3</t>
  </si>
  <si>
    <t>speedLessThan2</t>
  </si>
  <si>
    <t>speedLessThan1</t>
  </si>
  <si>
    <t>speedLArgerThan10</t>
  </si>
  <si>
    <t>sThetaChange</t>
  </si>
  <si>
    <t>noStops</t>
  </si>
  <si>
    <t>pathLength</t>
  </si>
  <si>
    <t>pathPerShortest</t>
  </si>
  <si>
    <t>inactiveTime</t>
  </si>
  <si>
    <t>data_IDs</t>
  </si>
  <si>
    <t>Business</t>
  </si>
  <si>
    <t>Security</t>
  </si>
  <si>
    <t>Shopper</t>
  </si>
  <si>
    <t>business</t>
  </si>
  <si>
    <t>security</t>
  </si>
  <si>
    <t>shopper</t>
  </si>
  <si>
    <r>
      <t xml:space="preserve">Cluster </t>
    </r>
    <r>
      <rPr>
        <b/>
        <sz val="11"/>
        <color theme="1"/>
        <rFont val="Calibri"/>
        <family val="2"/>
        <scheme val="minor"/>
      </rPr>
      <t>to be</t>
    </r>
    <r>
      <rPr>
        <sz val="11"/>
        <color theme="1"/>
        <rFont val="Calibri"/>
        <family val="2"/>
        <scheme val="minor"/>
      </rPr>
      <t xml:space="preserve"> allocated to</t>
    </r>
  </si>
  <si>
    <r>
      <t xml:space="preserve">Kmeans Cluster allocated </t>
    </r>
    <r>
      <rPr>
        <b/>
        <sz val="11"/>
        <color theme="1"/>
        <rFont val="Calibri"/>
        <family val="2"/>
        <scheme val="minor"/>
      </rPr>
      <t>to</t>
    </r>
  </si>
  <si>
    <t>if correct allocation, X</t>
  </si>
  <si>
    <t>O</t>
  </si>
  <si>
    <t>Accuracy:</t>
  </si>
  <si>
    <t>HT25TW5055273593c875a9898b00 = Business</t>
  </si>
  <si>
    <t>X</t>
  </si>
  <si>
    <t>ZX1B23QBS53771758c578bbd85 = Security</t>
  </si>
  <si>
    <t>YT910K6675876ded0861342065 =  Shopper</t>
  </si>
  <si>
    <t>ZX1B23QFSP48abead89f52e3bb = Business</t>
  </si>
  <si>
    <t>TA92903URNf067ff16fcf8e045 =  Shopper</t>
  </si>
  <si>
    <t>X if :</t>
  </si>
  <si>
    <t>1 = Business</t>
  </si>
  <si>
    <t>2 = Security</t>
  </si>
  <si>
    <t>3 = Shopper</t>
  </si>
  <si>
    <t>37/59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</si>
</sst>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workbookViewId="0">
      <selection activeCell="P192" sqref="A2:P192"/>
    </sheetView>
  </sheetViews>
  <sheetFormatPr defaultRowHeight="15" x14ac:dyDescent="0.25"/>
  <cols>
    <col min="1" max="1" width="36.7109375" customWidth="1"/>
  </cols>
  <sheetData>
    <row r="1" spans="1:16" x14ac:dyDescent="0.25">
      <c r="A1" t="s">
        <v>20</v>
      </c>
      <c r="B1" t="s">
        <v>19</v>
      </c>
      <c r="C1" t="s">
        <v>16</v>
      </c>
      <c r="D1" t="s">
        <v>17</v>
      </c>
      <c r="E1" t="s">
        <v>18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  <c r="L1" t="s">
        <v>9</v>
      </c>
      <c r="M1" t="s">
        <v>8</v>
      </c>
      <c r="N1" t="s">
        <v>7</v>
      </c>
      <c r="O1" t="s">
        <v>5</v>
      </c>
      <c r="P1" t="s">
        <v>6</v>
      </c>
    </row>
    <row r="2" spans="1:16" x14ac:dyDescent="0.25">
      <c r="A2" t="s">
        <v>0</v>
      </c>
      <c r="B2">
        <v>36</v>
      </c>
      <c r="C2">
        <v>11</v>
      </c>
      <c r="D2">
        <v>1373.4383604909301</v>
      </c>
      <c r="E2">
        <v>0</v>
      </c>
      <c r="F2">
        <v>67.601972887220001</v>
      </c>
      <c r="G2">
        <v>7</v>
      </c>
      <c r="H2">
        <v>107</v>
      </c>
      <c r="I2">
        <v>15</v>
      </c>
      <c r="J2">
        <v>13</v>
      </c>
      <c r="K2">
        <v>0</v>
      </c>
      <c r="L2">
        <v>5.5454545454545503</v>
      </c>
      <c r="M2">
        <v>153</v>
      </c>
      <c r="N2">
        <v>0</v>
      </c>
      <c r="O2">
        <v>61</v>
      </c>
      <c r="P2">
        <v>8.9767213103982204</v>
      </c>
    </row>
    <row r="3" spans="1:16" x14ac:dyDescent="0.25">
      <c r="A3" t="s">
        <v>0</v>
      </c>
      <c r="B3">
        <v>272</v>
      </c>
      <c r="C3">
        <v>0</v>
      </c>
      <c r="D3">
        <v>1118.2412572963899</v>
      </c>
      <c r="E3">
        <v>0</v>
      </c>
      <c r="F3">
        <v>0.85809756596817499</v>
      </c>
      <c r="G3">
        <v>9</v>
      </c>
      <c r="H3">
        <v>135</v>
      </c>
      <c r="I3">
        <v>0</v>
      </c>
      <c r="J3">
        <v>126</v>
      </c>
      <c r="K3">
        <v>0</v>
      </c>
      <c r="L3">
        <v>0</v>
      </c>
      <c r="M3">
        <v>286</v>
      </c>
      <c r="N3">
        <v>0</v>
      </c>
      <c r="O3">
        <v>0</v>
      </c>
      <c r="P3">
        <v>3.9099344660712898</v>
      </c>
    </row>
    <row r="4" spans="1:16" x14ac:dyDescent="0.25">
      <c r="A4" t="s">
        <v>0</v>
      </c>
      <c r="B4">
        <v>161</v>
      </c>
      <c r="C4">
        <v>2</v>
      </c>
      <c r="D4">
        <v>752.55590454082096</v>
      </c>
      <c r="E4">
        <v>0</v>
      </c>
      <c r="F4">
        <v>13.2330571190905</v>
      </c>
      <c r="G4">
        <v>12</v>
      </c>
      <c r="H4">
        <v>83</v>
      </c>
      <c r="I4">
        <v>14</v>
      </c>
      <c r="J4">
        <v>2</v>
      </c>
      <c r="K4">
        <v>0</v>
      </c>
      <c r="L4">
        <v>2.5</v>
      </c>
      <c r="M4">
        <v>173</v>
      </c>
      <c r="N4">
        <v>0</v>
      </c>
      <c r="O4">
        <v>5</v>
      </c>
      <c r="P4">
        <v>4.3500341302937597</v>
      </c>
    </row>
    <row r="5" spans="1:16" x14ac:dyDescent="0.25">
      <c r="A5" t="s">
        <v>0</v>
      </c>
      <c r="B5">
        <v>71</v>
      </c>
      <c r="C5">
        <v>3</v>
      </c>
      <c r="D5">
        <v>1020.88645547357</v>
      </c>
      <c r="E5">
        <v>0</v>
      </c>
      <c r="F5">
        <v>23.9890928046174</v>
      </c>
      <c r="G5">
        <v>3</v>
      </c>
      <c r="H5">
        <v>13</v>
      </c>
      <c r="I5">
        <v>20</v>
      </c>
      <c r="J5">
        <v>19</v>
      </c>
      <c r="K5">
        <v>0</v>
      </c>
      <c r="L5">
        <v>7.6666666666666696</v>
      </c>
      <c r="M5">
        <v>116</v>
      </c>
      <c r="N5">
        <v>0</v>
      </c>
      <c r="O5">
        <v>23</v>
      </c>
      <c r="P5">
        <v>8.8007453058066503</v>
      </c>
    </row>
    <row r="6" spans="1:16" x14ac:dyDescent="0.25">
      <c r="A6" t="s">
        <v>0</v>
      </c>
      <c r="B6">
        <v>0</v>
      </c>
      <c r="C6">
        <v>1</v>
      </c>
      <c r="D6">
        <v>724.33618835480604</v>
      </c>
      <c r="E6">
        <v>0</v>
      </c>
      <c r="F6">
        <v>11.7140365632173</v>
      </c>
      <c r="G6">
        <v>13</v>
      </c>
      <c r="H6">
        <v>0</v>
      </c>
      <c r="I6">
        <v>0</v>
      </c>
      <c r="J6">
        <v>0</v>
      </c>
      <c r="K6">
        <v>0</v>
      </c>
      <c r="L6">
        <v>0</v>
      </c>
      <c r="M6">
        <v>18</v>
      </c>
      <c r="N6">
        <v>0</v>
      </c>
      <c r="O6">
        <v>0</v>
      </c>
      <c r="P6">
        <v>40.240899353044803</v>
      </c>
    </row>
    <row r="7" spans="1:16" x14ac:dyDescent="0.25">
      <c r="A7" t="s">
        <v>0</v>
      </c>
      <c r="B7">
        <v>0</v>
      </c>
      <c r="C7">
        <v>8</v>
      </c>
      <c r="D7">
        <v>673.74053939469297</v>
      </c>
      <c r="E7">
        <v>0</v>
      </c>
      <c r="F7">
        <v>30.490509450976901</v>
      </c>
      <c r="G7">
        <v>4</v>
      </c>
      <c r="H7">
        <v>0</v>
      </c>
      <c r="I7">
        <v>0</v>
      </c>
      <c r="J7">
        <v>0</v>
      </c>
      <c r="K7">
        <v>0</v>
      </c>
      <c r="L7">
        <v>0.5</v>
      </c>
      <c r="M7">
        <v>12</v>
      </c>
      <c r="N7">
        <v>0</v>
      </c>
      <c r="O7">
        <v>4</v>
      </c>
      <c r="P7">
        <v>56.1450449495577</v>
      </c>
    </row>
    <row r="8" spans="1:16" x14ac:dyDescent="0.25">
      <c r="A8" t="s">
        <v>0</v>
      </c>
      <c r="B8">
        <v>1995</v>
      </c>
      <c r="C8">
        <v>22</v>
      </c>
      <c r="D8">
        <v>3570.2110107511999</v>
      </c>
      <c r="E8">
        <v>6.0814458524907096</v>
      </c>
      <c r="F8">
        <v>88.015843734759599</v>
      </c>
      <c r="G8">
        <v>36</v>
      </c>
      <c r="H8">
        <v>2007</v>
      </c>
      <c r="I8">
        <v>25</v>
      </c>
      <c r="J8">
        <v>52</v>
      </c>
      <c r="K8">
        <v>587.066151265489</v>
      </c>
      <c r="L8">
        <v>4.7272727272727302</v>
      </c>
      <c r="M8">
        <v>2245.0324340351199</v>
      </c>
      <c r="N8">
        <v>0</v>
      </c>
      <c r="O8">
        <v>104</v>
      </c>
      <c r="P8">
        <v>1.59027146183998</v>
      </c>
    </row>
    <row r="9" spans="1:16" x14ac:dyDescent="0.25">
      <c r="A9" t="s">
        <v>0</v>
      </c>
      <c r="B9">
        <v>104</v>
      </c>
      <c r="C9">
        <v>21</v>
      </c>
      <c r="D9">
        <v>3619.31744858409</v>
      </c>
      <c r="E9">
        <v>9.0899424768422694</v>
      </c>
      <c r="F9">
        <v>72.683800845143196</v>
      </c>
      <c r="G9">
        <v>39</v>
      </c>
      <c r="H9">
        <v>39</v>
      </c>
      <c r="I9">
        <v>93</v>
      </c>
      <c r="J9">
        <v>51</v>
      </c>
      <c r="K9">
        <v>398.16725549196201</v>
      </c>
      <c r="L9">
        <v>4.1428571428571397</v>
      </c>
      <c r="M9">
        <v>342.71395077488802</v>
      </c>
      <c r="N9">
        <v>0</v>
      </c>
      <c r="O9">
        <v>87</v>
      </c>
      <c r="P9">
        <v>10.560753189068301</v>
      </c>
    </row>
    <row r="10" spans="1:16" x14ac:dyDescent="0.25">
      <c r="A10" t="s">
        <v>0</v>
      </c>
      <c r="B10">
        <v>0</v>
      </c>
      <c r="C10">
        <v>8</v>
      </c>
      <c r="D10">
        <v>1570.12426370096</v>
      </c>
      <c r="E10">
        <v>0</v>
      </c>
      <c r="F10">
        <v>45.209305458133301</v>
      </c>
      <c r="G10">
        <v>10</v>
      </c>
      <c r="H10">
        <v>0</v>
      </c>
      <c r="I10">
        <v>2</v>
      </c>
      <c r="J10">
        <v>7</v>
      </c>
      <c r="K10">
        <v>0</v>
      </c>
      <c r="L10">
        <v>3</v>
      </c>
      <c r="M10">
        <v>42</v>
      </c>
      <c r="N10">
        <v>0</v>
      </c>
      <c r="O10">
        <v>24</v>
      </c>
      <c r="P10">
        <v>37.3839110404991</v>
      </c>
    </row>
    <row r="11" spans="1:16" x14ac:dyDescent="0.25">
      <c r="A11" t="s">
        <v>0</v>
      </c>
      <c r="B11">
        <v>258</v>
      </c>
      <c r="C11">
        <v>21</v>
      </c>
      <c r="D11">
        <v>3352.7762977028601</v>
      </c>
      <c r="E11">
        <v>13.589925319236601</v>
      </c>
      <c r="F11">
        <v>116.619360891486</v>
      </c>
      <c r="G11">
        <v>51</v>
      </c>
      <c r="H11">
        <v>277</v>
      </c>
      <c r="I11">
        <v>47</v>
      </c>
      <c r="J11">
        <v>17</v>
      </c>
      <c r="K11">
        <v>246.71042841986699</v>
      </c>
      <c r="L11">
        <v>2.3333333333333299</v>
      </c>
      <c r="M11">
        <v>413.88178885338198</v>
      </c>
      <c r="N11">
        <v>0</v>
      </c>
      <c r="O11">
        <v>49</v>
      </c>
      <c r="P11">
        <v>8.1008065297856895</v>
      </c>
    </row>
    <row r="12" spans="1:16" x14ac:dyDescent="0.25">
      <c r="A12" t="s">
        <v>0</v>
      </c>
      <c r="B12">
        <v>119</v>
      </c>
      <c r="C12">
        <v>18</v>
      </c>
      <c r="D12">
        <v>2119.8102386041201</v>
      </c>
      <c r="E12">
        <v>0</v>
      </c>
      <c r="F12">
        <v>113.739934656721</v>
      </c>
      <c r="G12">
        <v>21</v>
      </c>
      <c r="H12">
        <v>127</v>
      </c>
      <c r="I12">
        <v>19</v>
      </c>
      <c r="J12">
        <v>35</v>
      </c>
      <c r="K12">
        <v>0</v>
      </c>
      <c r="L12">
        <v>1.2222222222222201</v>
      </c>
      <c r="M12">
        <v>260</v>
      </c>
      <c r="N12">
        <v>0</v>
      </c>
      <c r="O12">
        <v>22</v>
      </c>
      <c r="P12">
        <v>8.15311630232355</v>
      </c>
    </row>
    <row r="13" spans="1:16" x14ac:dyDescent="0.25">
      <c r="A13" t="s">
        <v>0</v>
      </c>
      <c r="B13">
        <v>133</v>
      </c>
      <c r="C13">
        <v>15</v>
      </c>
      <c r="D13">
        <v>3741.4470655913701</v>
      </c>
      <c r="E13">
        <v>7.0292448471321398</v>
      </c>
      <c r="F13">
        <v>100.070103915014</v>
      </c>
      <c r="G13">
        <v>67</v>
      </c>
      <c r="H13">
        <v>43</v>
      </c>
      <c r="I13">
        <v>46</v>
      </c>
      <c r="J13">
        <v>44</v>
      </c>
      <c r="K13">
        <v>532.26870694621596</v>
      </c>
      <c r="L13">
        <v>1.5333333333333301</v>
      </c>
      <c r="M13">
        <v>292.73870065527501</v>
      </c>
      <c r="N13">
        <v>0</v>
      </c>
      <c r="O13">
        <v>23</v>
      </c>
      <c r="P13">
        <v>12.780841949548901</v>
      </c>
    </row>
    <row r="14" spans="1:16" x14ac:dyDescent="0.25">
      <c r="A14" t="s">
        <v>0</v>
      </c>
      <c r="B14">
        <v>0</v>
      </c>
      <c r="C14">
        <v>16</v>
      </c>
      <c r="D14">
        <v>1010.47472301983</v>
      </c>
      <c r="E14">
        <v>2.40907618380063</v>
      </c>
      <c r="F14">
        <v>105.82096510258501</v>
      </c>
      <c r="G14">
        <v>4</v>
      </c>
      <c r="H14">
        <v>18</v>
      </c>
      <c r="I14">
        <v>13</v>
      </c>
      <c r="J14">
        <v>3</v>
      </c>
      <c r="K14">
        <v>419.44490166586598</v>
      </c>
      <c r="L14">
        <v>1.9375</v>
      </c>
      <c r="M14">
        <v>60</v>
      </c>
      <c r="N14">
        <v>0</v>
      </c>
      <c r="O14">
        <v>31</v>
      </c>
      <c r="P14">
        <v>16.8412453836639</v>
      </c>
    </row>
    <row r="15" spans="1:16" x14ac:dyDescent="0.25">
      <c r="A15" t="s">
        <v>0</v>
      </c>
      <c r="B15">
        <v>198</v>
      </c>
      <c r="C15">
        <v>14</v>
      </c>
      <c r="D15">
        <v>1954.7712685557599</v>
      </c>
      <c r="E15">
        <v>51.701011916127797</v>
      </c>
      <c r="F15">
        <v>79.861576036579294</v>
      </c>
      <c r="G15">
        <v>18</v>
      </c>
      <c r="H15">
        <v>220</v>
      </c>
      <c r="I15">
        <v>18</v>
      </c>
      <c r="J15">
        <v>29</v>
      </c>
      <c r="K15">
        <v>37.809149107698197</v>
      </c>
      <c r="L15">
        <v>5.3571428571428603</v>
      </c>
      <c r="M15">
        <v>335.38016671445001</v>
      </c>
      <c r="N15">
        <v>0</v>
      </c>
      <c r="O15">
        <v>75</v>
      </c>
      <c r="P15">
        <v>5.8285237547159401</v>
      </c>
    </row>
    <row r="16" spans="1:16" x14ac:dyDescent="0.25">
      <c r="A16" t="s">
        <v>0</v>
      </c>
      <c r="B16">
        <v>52483</v>
      </c>
      <c r="C16">
        <v>35</v>
      </c>
      <c r="D16">
        <v>4705.2741902923499</v>
      </c>
      <c r="E16">
        <v>0</v>
      </c>
      <c r="F16">
        <v>200.731206035067</v>
      </c>
      <c r="G16">
        <v>33</v>
      </c>
      <c r="H16">
        <v>52461</v>
      </c>
      <c r="I16">
        <v>50</v>
      </c>
      <c r="J16">
        <v>13</v>
      </c>
      <c r="K16">
        <v>0</v>
      </c>
      <c r="L16">
        <v>2.8285714285714301</v>
      </c>
      <c r="M16">
        <v>52634</v>
      </c>
      <c r="N16">
        <v>0</v>
      </c>
      <c r="O16">
        <v>99</v>
      </c>
      <c r="P16">
        <v>8.9396097395074495E-2</v>
      </c>
    </row>
    <row r="17" spans="1:16" x14ac:dyDescent="0.25">
      <c r="A17" t="s">
        <v>0</v>
      </c>
      <c r="B17">
        <v>466</v>
      </c>
      <c r="C17">
        <v>16</v>
      </c>
      <c r="D17">
        <v>4607.3964840381896</v>
      </c>
      <c r="E17">
        <v>36.6214038315441</v>
      </c>
      <c r="F17">
        <v>78.365030382818702</v>
      </c>
      <c r="G17">
        <v>58</v>
      </c>
      <c r="H17">
        <v>12</v>
      </c>
      <c r="I17">
        <v>415</v>
      </c>
      <c r="J17">
        <v>20</v>
      </c>
      <c r="K17">
        <v>125.811574707291</v>
      </c>
      <c r="L17">
        <v>3</v>
      </c>
      <c r="M17">
        <v>659.32038255621103</v>
      </c>
      <c r="N17">
        <v>0</v>
      </c>
      <c r="O17">
        <v>48</v>
      </c>
      <c r="P17">
        <v>6.9880995733441997</v>
      </c>
    </row>
    <row r="18" spans="1:16" x14ac:dyDescent="0.25">
      <c r="A18" t="s">
        <v>0</v>
      </c>
      <c r="B18">
        <v>17</v>
      </c>
      <c r="C18">
        <v>2</v>
      </c>
      <c r="D18">
        <v>1083.32232477102</v>
      </c>
      <c r="E18">
        <v>0</v>
      </c>
      <c r="F18">
        <v>17.678831825680302</v>
      </c>
      <c r="G18">
        <v>9</v>
      </c>
      <c r="H18">
        <v>20</v>
      </c>
      <c r="I18">
        <v>3</v>
      </c>
      <c r="J18">
        <v>2</v>
      </c>
      <c r="K18">
        <v>0</v>
      </c>
      <c r="L18">
        <v>11</v>
      </c>
      <c r="M18">
        <v>113</v>
      </c>
      <c r="N18">
        <v>0</v>
      </c>
      <c r="O18">
        <v>22</v>
      </c>
      <c r="P18">
        <v>9.5869232280620906</v>
      </c>
    </row>
    <row r="19" spans="1:16" x14ac:dyDescent="0.25">
      <c r="A19" t="s">
        <v>0</v>
      </c>
      <c r="B19">
        <v>0</v>
      </c>
      <c r="C19">
        <v>7</v>
      </c>
      <c r="D19">
        <v>1638.2446039378699</v>
      </c>
      <c r="E19">
        <v>0</v>
      </c>
      <c r="F19">
        <v>58.058693104975902</v>
      </c>
      <c r="G19">
        <v>19</v>
      </c>
      <c r="H19">
        <v>6</v>
      </c>
      <c r="I19">
        <v>0</v>
      </c>
      <c r="J19">
        <v>1</v>
      </c>
      <c r="K19">
        <v>0</v>
      </c>
      <c r="L19">
        <v>1.71428571428571</v>
      </c>
      <c r="M19">
        <v>47.2071657149651</v>
      </c>
      <c r="N19">
        <v>0</v>
      </c>
      <c r="O19">
        <v>12</v>
      </c>
      <c r="P19">
        <v>34.703303600760897</v>
      </c>
    </row>
    <row r="20" spans="1:16" x14ac:dyDescent="0.25">
      <c r="A20" t="s">
        <v>0</v>
      </c>
      <c r="B20">
        <v>0</v>
      </c>
      <c r="C20">
        <v>3</v>
      </c>
      <c r="D20">
        <v>615.90897080199602</v>
      </c>
      <c r="E20">
        <v>0</v>
      </c>
      <c r="F20">
        <v>16.217166978786</v>
      </c>
      <c r="G20">
        <v>9</v>
      </c>
      <c r="H20">
        <v>0</v>
      </c>
      <c r="I20">
        <v>0</v>
      </c>
      <c r="J20">
        <v>0</v>
      </c>
      <c r="K20">
        <v>0</v>
      </c>
      <c r="L20">
        <v>1</v>
      </c>
      <c r="M20">
        <v>15</v>
      </c>
      <c r="N20">
        <v>0</v>
      </c>
      <c r="O20">
        <v>3</v>
      </c>
      <c r="P20">
        <v>41.0605980534664</v>
      </c>
    </row>
    <row r="21" spans="1:16" x14ac:dyDescent="0.25">
      <c r="A21" t="s">
        <v>0</v>
      </c>
      <c r="B21">
        <v>105</v>
      </c>
      <c r="C21">
        <v>4</v>
      </c>
      <c r="D21">
        <v>1186.7443272846899</v>
      </c>
      <c r="E21">
        <v>6.8809850793459599</v>
      </c>
      <c r="F21">
        <v>35.002198661035301</v>
      </c>
      <c r="G21">
        <v>21</v>
      </c>
      <c r="H21">
        <v>105</v>
      </c>
      <c r="I21">
        <v>0</v>
      </c>
      <c r="J21">
        <v>2</v>
      </c>
      <c r="K21">
        <v>172.46721415612899</v>
      </c>
      <c r="L21">
        <v>1.25</v>
      </c>
      <c r="M21">
        <v>139.86105858384201</v>
      </c>
      <c r="N21">
        <v>0</v>
      </c>
      <c r="O21">
        <v>5</v>
      </c>
      <c r="P21">
        <v>8.4851662020939003</v>
      </c>
    </row>
    <row r="22" spans="1:16" x14ac:dyDescent="0.25">
      <c r="A22" t="s">
        <v>0</v>
      </c>
      <c r="B22">
        <v>0</v>
      </c>
      <c r="C22">
        <v>8</v>
      </c>
      <c r="D22">
        <v>1245.0533588853</v>
      </c>
      <c r="E22">
        <v>0</v>
      </c>
      <c r="F22">
        <v>61.048931022992498</v>
      </c>
      <c r="G22">
        <v>23</v>
      </c>
      <c r="H22">
        <v>4</v>
      </c>
      <c r="I22">
        <v>12</v>
      </c>
      <c r="J22">
        <v>7</v>
      </c>
      <c r="K22">
        <v>0</v>
      </c>
      <c r="L22">
        <v>1.125</v>
      </c>
      <c r="M22">
        <v>59</v>
      </c>
      <c r="N22">
        <v>0</v>
      </c>
      <c r="O22">
        <v>9</v>
      </c>
      <c r="P22">
        <v>21.1025993031407</v>
      </c>
    </row>
    <row r="23" spans="1:16" x14ac:dyDescent="0.25">
      <c r="A23" t="s">
        <v>0</v>
      </c>
      <c r="B23">
        <v>0</v>
      </c>
      <c r="C23">
        <v>6</v>
      </c>
      <c r="D23">
        <v>899.07717860918501</v>
      </c>
      <c r="E23">
        <v>0</v>
      </c>
      <c r="F23">
        <v>27.256932737644799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9</v>
      </c>
      <c r="N23">
        <v>0</v>
      </c>
      <c r="O23">
        <v>6</v>
      </c>
      <c r="P23">
        <v>99.897464289909394</v>
      </c>
    </row>
    <row r="24" spans="1:16" x14ac:dyDescent="0.25">
      <c r="A24" t="s">
        <v>0</v>
      </c>
      <c r="B24">
        <v>268</v>
      </c>
      <c r="C24">
        <v>8</v>
      </c>
      <c r="D24">
        <v>626.00293707246897</v>
      </c>
      <c r="E24">
        <v>0</v>
      </c>
      <c r="F24">
        <v>53.374720073305298</v>
      </c>
      <c r="G24">
        <v>5</v>
      </c>
      <c r="H24">
        <v>272</v>
      </c>
      <c r="I24">
        <v>6</v>
      </c>
      <c r="J24">
        <v>1</v>
      </c>
      <c r="K24">
        <v>0</v>
      </c>
      <c r="L24">
        <v>1.5</v>
      </c>
      <c r="M24">
        <v>289</v>
      </c>
      <c r="N24">
        <v>0</v>
      </c>
      <c r="O24">
        <v>12</v>
      </c>
      <c r="P24">
        <v>2.16610012827844</v>
      </c>
    </row>
    <row r="25" spans="1:16" x14ac:dyDescent="0.25">
      <c r="A25" t="s">
        <v>0</v>
      </c>
      <c r="B25">
        <v>0</v>
      </c>
      <c r="C25">
        <v>8</v>
      </c>
      <c r="D25">
        <v>882.64734811932499</v>
      </c>
      <c r="E25">
        <v>8.0293284378583607</v>
      </c>
      <c r="F25">
        <v>66.415907418050494</v>
      </c>
      <c r="G25">
        <v>7</v>
      </c>
      <c r="H25">
        <v>0</v>
      </c>
      <c r="I25">
        <v>4</v>
      </c>
      <c r="J25">
        <v>9</v>
      </c>
      <c r="K25">
        <v>109.927916755483</v>
      </c>
      <c r="L25">
        <v>2.5</v>
      </c>
      <c r="M25">
        <v>30</v>
      </c>
      <c r="N25">
        <v>0</v>
      </c>
      <c r="O25">
        <v>20</v>
      </c>
      <c r="P25">
        <v>29.421578270644201</v>
      </c>
    </row>
    <row r="26" spans="1:16" x14ac:dyDescent="0.25">
      <c r="A26" t="s">
        <v>0</v>
      </c>
      <c r="B26">
        <v>28</v>
      </c>
      <c r="C26">
        <v>1</v>
      </c>
      <c r="D26">
        <v>556.78297701912697</v>
      </c>
      <c r="E26">
        <v>0</v>
      </c>
      <c r="F26">
        <v>1.38003300576456</v>
      </c>
      <c r="G26">
        <v>14</v>
      </c>
      <c r="H26">
        <v>0</v>
      </c>
      <c r="I26">
        <v>0</v>
      </c>
      <c r="J26">
        <v>0</v>
      </c>
      <c r="K26">
        <v>0</v>
      </c>
      <c r="L26">
        <v>0</v>
      </c>
      <c r="M26">
        <v>28</v>
      </c>
      <c r="N26">
        <v>0</v>
      </c>
      <c r="O26">
        <v>0</v>
      </c>
      <c r="P26">
        <v>19.885106322111699</v>
      </c>
    </row>
    <row r="27" spans="1:16" x14ac:dyDescent="0.25">
      <c r="A27" t="s">
        <v>0</v>
      </c>
      <c r="B27">
        <v>36</v>
      </c>
      <c r="C27">
        <v>9</v>
      </c>
      <c r="D27">
        <v>2137.2029546600802</v>
      </c>
      <c r="E27">
        <v>0</v>
      </c>
      <c r="F27">
        <v>59.098157879222597</v>
      </c>
      <c r="G27">
        <v>26</v>
      </c>
      <c r="H27">
        <v>0</v>
      </c>
      <c r="I27">
        <v>0</v>
      </c>
      <c r="J27">
        <v>10</v>
      </c>
      <c r="K27">
        <v>0</v>
      </c>
      <c r="L27">
        <v>1.2222222222222201</v>
      </c>
      <c r="M27">
        <v>74</v>
      </c>
      <c r="N27">
        <v>0</v>
      </c>
      <c r="O27">
        <v>11</v>
      </c>
      <c r="P27">
        <v>28.881121008920001</v>
      </c>
    </row>
    <row r="28" spans="1:16" x14ac:dyDescent="0.25">
      <c r="A28" t="s">
        <v>0</v>
      </c>
      <c r="B28">
        <v>90</v>
      </c>
      <c r="C28">
        <v>11</v>
      </c>
      <c r="D28">
        <v>1786.98538815963</v>
      </c>
      <c r="E28">
        <v>7.8147364957239196</v>
      </c>
      <c r="F28">
        <v>40.779297624401799</v>
      </c>
      <c r="G28">
        <v>13</v>
      </c>
      <c r="H28">
        <v>26</v>
      </c>
      <c r="I28">
        <v>4</v>
      </c>
      <c r="J28">
        <v>1</v>
      </c>
      <c r="K28">
        <v>228.66866837256001</v>
      </c>
      <c r="L28">
        <v>1.1818181818181801</v>
      </c>
      <c r="M28">
        <v>132</v>
      </c>
      <c r="N28">
        <v>0</v>
      </c>
      <c r="O28">
        <v>13</v>
      </c>
      <c r="P28">
        <v>13.5377680921184</v>
      </c>
    </row>
    <row r="29" spans="1:16" x14ac:dyDescent="0.25">
      <c r="A29" t="s">
        <v>0</v>
      </c>
      <c r="B29">
        <v>0</v>
      </c>
      <c r="C29">
        <v>0</v>
      </c>
      <c r="D29">
        <v>268.71461457147302</v>
      </c>
      <c r="E29">
        <v>0</v>
      </c>
      <c r="F29">
        <v>5.5953861495899604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89.571538190490998</v>
      </c>
    </row>
    <row r="30" spans="1:16" x14ac:dyDescent="0.25">
      <c r="A30" t="s">
        <v>0</v>
      </c>
      <c r="B30">
        <v>0</v>
      </c>
      <c r="C30">
        <v>5</v>
      </c>
      <c r="D30">
        <v>666.02909449090498</v>
      </c>
      <c r="E30">
        <v>0</v>
      </c>
      <c r="F30">
        <v>23.503920475447298</v>
      </c>
      <c r="G30">
        <v>10</v>
      </c>
      <c r="H30">
        <v>0</v>
      </c>
      <c r="I30">
        <v>5</v>
      </c>
      <c r="J30">
        <v>2</v>
      </c>
      <c r="K30">
        <v>0</v>
      </c>
      <c r="L30">
        <v>2</v>
      </c>
      <c r="M30">
        <v>48</v>
      </c>
      <c r="N30">
        <v>0</v>
      </c>
      <c r="O30">
        <v>10</v>
      </c>
      <c r="P30">
        <v>13.8756061352272</v>
      </c>
    </row>
    <row r="31" spans="1:16" x14ac:dyDescent="0.25">
      <c r="A31" t="s">
        <v>0</v>
      </c>
      <c r="B31">
        <v>0</v>
      </c>
      <c r="C31">
        <v>4</v>
      </c>
      <c r="D31">
        <v>698.96694359231401</v>
      </c>
      <c r="E31">
        <v>0</v>
      </c>
      <c r="F31">
        <v>30.158389308204001</v>
      </c>
      <c r="G31">
        <v>11</v>
      </c>
      <c r="H31">
        <v>0</v>
      </c>
      <c r="I31">
        <v>2</v>
      </c>
      <c r="J31">
        <v>1</v>
      </c>
      <c r="K31">
        <v>0</v>
      </c>
      <c r="L31">
        <v>0.75</v>
      </c>
      <c r="M31">
        <v>32</v>
      </c>
      <c r="N31">
        <v>0</v>
      </c>
      <c r="O31">
        <v>3</v>
      </c>
      <c r="P31">
        <v>21.842716987259799</v>
      </c>
    </row>
    <row r="32" spans="1:16" x14ac:dyDescent="0.25">
      <c r="A32" t="s">
        <v>0</v>
      </c>
      <c r="B32">
        <v>206</v>
      </c>
      <c r="C32">
        <v>15</v>
      </c>
      <c r="D32">
        <v>2506.04368740577</v>
      </c>
      <c r="E32">
        <v>4.5823398492608298</v>
      </c>
      <c r="F32">
        <v>110.853573514963</v>
      </c>
      <c r="G32">
        <v>40</v>
      </c>
      <c r="H32">
        <v>122</v>
      </c>
      <c r="I32">
        <v>58</v>
      </c>
      <c r="J32">
        <v>0</v>
      </c>
      <c r="K32">
        <v>546.89171249705896</v>
      </c>
      <c r="L32">
        <v>2.8</v>
      </c>
      <c r="M32">
        <v>311.43782560029598</v>
      </c>
      <c r="N32">
        <v>0</v>
      </c>
      <c r="O32">
        <v>42</v>
      </c>
      <c r="P32">
        <v>8.0466901622350395</v>
      </c>
    </row>
    <row r="33" spans="1:16" x14ac:dyDescent="0.25">
      <c r="A33" t="s">
        <v>0</v>
      </c>
      <c r="B33">
        <v>1459</v>
      </c>
      <c r="C33">
        <v>0</v>
      </c>
      <c r="D33">
        <v>433.93128316717701</v>
      </c>
      <c r="E33">
        <v>0</v>
      </c>
      <c r="F33">
        <v>1.0005341642161301</v>
      </c>
      <c r="G33">
        <v>0</v>
      </c>
      <c r="H33">
        <v>2962</v>
      </c>
      <c r="I33">
        <v>0</v>
      </c>
      <c r="J33">
        <v>0</v>
      </c>
      <c r="K33">
        <v>0</v>
      </c>
      <c r="L33">
        <v>0</v>
      </c>
      <c r="M33">
        <v>1881.3617872330899</v>
      </c>
      <c r="N33">
        <v>0</v>
      </c>
      <c r="O33">
        <v>0</v>
      </c>
      <c r="P33">
        <v>0.23064744171580001</v>
      </c>
    </row>
    <row r="34" spans="1:16" x14ac:dyDescent="0.25">
      <c r="A34" t="s">
        <v>0</v>
      </c>
      <c r="B34">
        <v>122</v>
      </c>
      <c r="C34">
        <v>16</v>
      </c>
      <c r="D34">
        <v>1959.8046581922099</v>
      </c>
      <c r="E34">
        <v>0</v>
      </c>
      <c r="F34">
        <v>107.477737907533</v>
      </c>
      <c r="G34">
        <v>10</v>
      </c>
      <c r="H34">
        <v>4</v>
      </c>
      <c r="I34">
        <v>72</v>
      </c>
      <c r="J34">
        <v>72</v>
      </c>
      <c r="K34">
        <v>0</v>
      </c>
      <c r="L34">
        <v>1.0625</v>
      </c>
      <c r="M34">
        <v>185</v>
      </c>
      <c r="N34">
        <v>0</v>
      </c>
      <c r="O34">
        <v>17</v>
      </c>
      <c r="P34">
        <v>10.593538692930901</v>
      </c>
    </row>
    <row r="35" spans="1:16" x14ac:dyDescent="0.25">
      <c r="A35" t="s">
        <v>0</v>
      </c>
      <c r="B35">
        <v>409</v>
      </c>
      <c r="C35">
        <v>40</v>
      </c>
      <c r="D35">
        <v>4337.5161880412297</v>
      </c>
      <c r="E35">
        <v>155.93747235056401</v>
      </c>
      <c r="F35">
        <v>228.96180101079401</v>
      </c>
      <c r="G35">
        <v>19</v>
      </c>
      <c r="H35">
        <v>419</v>
      </c>
      <c r="I35">
        <v>32</v>
      </c>
      <c r="J35">
        <v>33</v>
      </c>
      <c r="K35">
        <v>27.815740005648099</v>
      </c>
      <c r="L35">
        <v>11.75</v>
      </c>
      <c r="M35">
        <v>588</v>
      </c>
      <c r="N35">
        <v>0</v>
      </c>
      <c r="O35">
        <v>470</v>
      </c>
      <c r="P35">
        <v>7.3767282109544796</v>
      </c>
    </row>
    <row r="36" spans="1:16" x14ac:dyDescent="0.25">
      <c r="A36" t="s">
        <v>0</v>
      </c>
      <c r="B36">
        <v>39</v>
      </c>
      <c r="C36">
        <v>16</v>
      </c>
      <c r="D36">
        <v>1850.1451867433</v>
      </c>
      <c r="E36">
        <v>10.777279074786501</v>
      </c>
      <c r="F36">
        <v>67.2984726613996</v>
      </c>
      <c r="G36">
        <v>14</v>
      </c>
      <c r="H36">
        <v>0</v>
      </c>
      <c r="I36">
        <v>30</v>
      </c>
      <c r="J36">
        <v>19</v>
      </c>
      <c r="K36">
        <v>171.67089892584499</v>
      </c>
      <c r="L36">
        <v>2.75</v>
      </c>
      <c r="M36">
        <v>124.287309911793</v>
      </c>
      <c r="N36">
        <v>0</v>
      </c>
      <c r="O36">
        <v>44</v>
      </c>
      <c r="P36">
        <v>14.8860345280331</v>
      </c>
    </row>
    <row r="37" spans="1:16" x14ac:dyDescent="0.25">
      <c r="A37" t="s">
        <v>0</v>
      </c>
      <c r="B37">
        <v>403</v>
      </c>
      <c r="C37">
        <v>33</v>
      </c>
      <c r="D37">
        <v>4192.65074303247</v>
      </c>
      <c r="E37">
        <v>21.580793450678801</v>
      </c>
      <c r="F37">
        <v>223.411674814729</v>
      </c>
      <c r="G37">
        <v>31</v>
      </c>
      <c r="H37">
        <v>402</v>
      </c>
      <c r="I37">
        <v>111</v>
      </c>
      <c r="J37">
        <v>35</v>
      </c>
      <c r="K37">
        <v>194.27695059565099</v>
      </c>
      <c r="L37">
        <v>6.9090909090909101</v>
      </c>
      <c r="M37">
        <v>711.93199075468999</v>
      </c>
      <c r="N37">
        <v>0</v>
      </c>
      <c r="O37">
        <v>228</v>
      </c>
      <c r="P37">
        <v>5.88911693459373</v>
      </c>
    </row>
    <row r="38" spans="1:16" x14ac:dyDescent="0.25">
      <c r="A38" t="s">
        <v>0</v>
      </c>
      <c r="B38">
        <v>0</v>
      </c>
      <c r="C38">
        <v>35</v>
      </c>
      <c r="D38">
        <v>3131.6162202068899</v>
      </c>
      <c r="E38">
        <v>5.5928733336425402</v>
      </c>
      <c r="F38">
        <v>145.261882001852</v>
      </c>
      <c r="G38">
        <v>27</v>
      </c>
      <c r="H38">
        <v>12</v>
      </c>
      <c r="I38">
        <v>61</v>
      </c>
      <c r="J38">
        <v>32</v>
      </c>
      <c r="K38">
        <v>559.92975942605995</v>
      </c>
      <c r="L38">
        <v>3.6285714285714299</v>
      </c>
      <c r="M38">
        <v>248</v>
      </c>
      <c r="N38">
        <v>0</v>
      </c>
      <c r="O38">
        <v>127</v>
      </c>
      <c r="P38">
        <v>12.627484758898801</v>
      </c>
    </row>
    <row r="39" spans="1:16" x14ac:dyDescent="0.25">
      <c r="A39" t="s">
        <v>1</v>
      </c>
      <c r="B39">
        <v>9053</v>
      </c>
      <c r="C39">
        <v>152</v>
      </c>
      <c r="D39">
        <v>25394.058652457999</v>
      </c>
      <c r="E39">
        <v>13.227354772695399</v>
      </c>
      <c r="F39">
        <v>831.35146428741803</v>
      </c>
      <c r="G39">
        <v>237</v>
      </c>
      <c r="H39">
        <v>9864</v>
      </c>
      <c r="I39">
        <v>171</v>
      </c>
      <c r="J39">
        <v>132</v>
      </c>
      <c r="K39">
        <v>1919.8138319294001</v>
      </c>
      <c r="L39">
        <v>4.875</v>
      </c>
      <c r="M39">
        <v>10487.468234285199</v>
      </c>
      <c r="N39">
        <v>0</v>
      </c>
      <c r="O39">
        <v>741</v>
      </c>
      <c r="P39">
        <v>2.42137168715713</v>
      </c>
    </row>
    <row r="40" spans="1:16" x14ac:dyDescent="0.25">
      <c r="A40" t="s">
        <v>1</v>
      </c>
      <c r="B40">
        <v>282</v>
      </c>
      <c r="C40">
        <v>7</v>
      </c>
      <c r="D40">
        <v>872.10702157959997</v>
      </c>
      <c r="E40">
        <v>1.73536065952303</v>
      </c>
      <c r="F40">
        <v>62.785885189878698</v>
      </c>
      <c r="G40">
        <v>2</v>
      </c>
      <c r="H40">
        <v>867</v>
      </c>
      <c r="I40">
        <v>5</v>
      </c>
      <c r="J40">
        <v>12</v>
      </c>
      <c r="K40">
        <v>502.55087712965798</v>
      </c>
      <c r="L40">
        <v>125.857142857143</v>
      </c>
      <c r="M40">
        <v>397.08160853757897</v>
      </c>
      <c r="N40">
        <v>0</v>
      </c>
      <c r="O40">
        <v>881</v>
      </c>
      <c r="P40">
        <v>2.1962916509568502</v>
      </c>
    </row>
    <row r="41" spans="1:16" x14ac:dyDescent="0.25">
      <c r="A41" t="s">
        <v>1</v>
      </c>
      <c r="B41">
        <v>0</v>
      </c>
      <c r="C41">
        <v>21</v>
      </c>
      <c r="D41">
        <v>3659.51763158008</v>
      </c>
      <c r="E41">
        <v>18.169052621611598</v>
      </c>
      <c r="F41">
        <v>148.40388385143601</v>
      </c>
      <c r="G41">
        <v>41</v>
      </c>
      <c r="H41">
        <v>5</v>
      </c>
      <c r="I41">
        <v>19</v>
      </c>
      <c r="J41">
        <v>25</v>
      </c>
      <c r="K41">
        <v>201.414884297665</v>
      </c>
      <c r="L41">
        <v>2.5238095238095202</v>
      </c>
      <c r="M41">
        <v>161.29225128818899</v>
      </c>
      <c r="N41">
        <v>0</v>
      </c>
      <c r="O41">
        <v>53</v>
      </c>
      <c r="P41">
        <v>22.6887380041676</v>
      </c>
    </row>
    <row r="42" spans="1:16" x14ac:dyDescent="0.25">
      <c r="A42" t="s">
        <v>1</v>
      </c>
      <c r="B42">
        <v>0</v>
      </c>
      <c r="C42">
        <v>4</v>
      </c>
      <c r="D42">
        <v>756.31615503682701</v>
      </c>
      <c r="E42">
        <v>0</v>
      </c>
      <c r="F42">
        <v>28.275636520588801</v>
      </c>
      <c r="G42">
        <v>4</v>
      </c>
      <c r="H42">
        <v>3</v>
      </c>
      <c r="I42">
        <v>0</v>
      </c>
      <c r="J42">
        <v>4</v>
      </c>
      <c r="K42">
        <v>0</v>
      </c>
      <c r="L42">
        <v>2</v>
      </c>
      <c r="M42">
        <v>30.304735559511801</v>
      </c>
      <c r="N42">
        <v>0</v>
      </c>
      <c r="O42">
        <v>8</v>
      </c>
      <c r="P42">
        <v>24.957028697762102</v>
      </c>
    </row>
    <row r="43" spans="1:16" x14ac:dyDescent="0.25">
      <c r="A43" t="s">
        <v>1</v>
      </c>
      <c r="B43">
        <v>33</v>
      </c>
      <c r="C43">
        <v>11</v>
      </c>
      <c r="D43">
        <v>1984.02290367928</v>
      </c>
      <c r="E43">
        <v>3.2797219316952102</v>
      </c>
      <c r="F43">
        <v>39.6040726801657</v>
      </c>
      <c r="G43">
        <v>32</v>
      </c>
      <c r="H43">
        <v>33</v>
      </c>
      <c r="I43">
        <v>0</v>
      </c>
      <c r="J43">
        <v>3</v>
      </c>
      <c r="K43">
        <v>604.93631624854902</v>
      </c>
      <c r="L43">
        <v>0.90909090909090895</v>
      </c>
      <c r="M43">
        <v>97.516973786781193</v>
      </c>
      <c r="N43">
        <v>0</v>
      </c>
      <c r="O43">
        <v>10</v>
      </c>
      <c r="P43">
        <v>20.345410923203001</v>
      </c>
    </row>
    <row r="44" spans="1:16" x14ac:dyDescent="0.25">
      <c r="A44" t="s">
        <v>1</v>
      </c>
      <c r="B44">
        <v>0</v>
      </c>
      <c r="C44">
        <v>11</v>
      </c>
      <c r="D44">
        <v>1337.4309400116099</v>
      </c>
      <c r="E44">
        <v>20.7398804061425</v>
      </c>
      <c r="F44">
        <v>42.290202749673199</v>
      </c>
      <c r="G44">
        <v>5</v>
      </c>
      <c r="H44">
        <v>3</v>
      </c>
      <c r="I44">
        <v>2</v>
      </c>
      <c r="J44">
        <v>2</v>
      </c>
      <c r="K44">
        <v>64.485952369112994</v>
      </c>
      <c r="L44">
        <v>1.27272727272727</v>
      </c>
      <c r="M44">
        <v>29</v>
      </c>
      <c r="N44">
        <v>0</v>
      </c>
      <c r="O44">
        <v>14</v>
      </c>
      <c r="P44">
        <v>46.118308276262297</v>
      </c>
    </row>
    <row r="45" spans="1:16" x14ac:dyDescent="0.25">
      <c r="A45" t="s">
        <v>1</v>
      </c>
      <c r="B45">
        <v>508</v>
      </c>
      <c r="C45">
        <v>14</v>
      </c>
      <c r="D45">
        <v>2988.5599293127498</v>
      </c>
      <c r="E45">
        <v>3.4946761476617101</v>
      </c>
      <c r="F45">
        <v>95.608997782545302</v>
      </c>
      <c r="G45">
        <v>30</v>
      </c>
      <c r="H45">
        <v>520</v>
      </c>
      <c r="I45">
        <v>136</v>
      </c>
      <c r="J45">
        <v>18</v>
      </c>
      <c r="K45">
        <v>855.17507289263403</v>
      </c>
      <c r="L45">
        <v>3</v>
      </c>
      <c r="M45">
        <v>727.90512767855205</v>
      </c>
      <c r="N45">
        <v>0</v>
      </c>
      <c r="O45">
        <v>42</v>
      </c>
      <c r="P45">
        <v>4.1056997892622702</v>
      </c>
    </row>
    <row r="46" spans="1:16" x14ac:dyDescent="0.25">
      <c r="A46" t="s">
        <v>1</v>
      </c>
      <c r="B46">
        <v>91</v>
      </c>
      <c r="C46">
        <v>0</v>
      </c>
      <c r="D46">
        <v>512.56846570918003</v>
      </c>
      <c r="E46">
        <v>10.0908886309486</v>
      </c>
      <c r="F46">
        <v>3.1724417882992899</v>
      </c>
      <c r="G46">
        <v>1</v>
      </c>
      <c r="H46">
        <v>0</v>
      </c>
      <c r="I46">
        <v>0</v>
      </c>
      <c r="J46">
        <v>0</v>
      </c>
      <c r="K46">
        <v>50.795176168840101</v>
      </c>
      <c r="L46">
        <v>0</v>
      </c>
      <c r="M46">
        <v>91.967431540858996</v>
      </c>
      <c r="N46">
        <v>0</v>
      </c>
      <c r="O46">
        <v>0</v>
      </c>
      <c r="P46">
        <v>5.5733693669748501</v>
      </c>
    </row>
    <row r="47" spans="1:16" x14ac:dyDescent="0.25">
      <c r="A47" t="s">
        <v>1</v>
      </c>
      <c r="B47">
        <v>110</v>
      </c>
      <c r="C47">
        <v>19</v>
      </c>
      <c r="D47">
        <v>3080.8206055533001</v>
      </c>
      <c r="E47">
        <v>16.959223143420701</v>
      </c>
      <c r="F47">
        <v>145.26696956884501</v>
      </c>
      <c r="G47">
        <v>43</v>
      </c>
      <c r="H47">
        <v>50</v>
      </c>
      <c r="I47">
        <v>14</v>
      </c>
      <c r="J47">
        <v>9</v>
      </c>
      <c r="K47">
        <v>181.66047934503999</v>
      </c>
      <c r="L47">
        <v>1.73684210526316</v>
      </c>
      <c r="M47">
        <v>204.91357667187401</v>
      </c>
      <c r="N47">
        <v>0</v>
      </c>
      <c r="O47">
        <v>33</v>
      </c>
      <c r="P47">
        <v>15.0347314979846</v>
      </c>
    </row>
    <row r="48" spans="1:16" x14ac:dyDescent="0.25">
      <c r="A48" t="s">
        <v>1</v>
      </c>
      <c r="B48">
        <v>0</v>
      </c>
      <c r="C48">
        <v>5</v>
      </c>
      <c r="D48">
        <v>1536.8631385736301</v>
      </c>
      <c r="E48">
        <v>3.7564036465014699</v>
      </c>
      <c r="F48">
        <v>49.2912887036317</v>
      </c>
      <c r="G48">
        <v>9</v>
      </c>
      <c r="H48">
        <v>0</v>
      </c>
      <c r="I48">
        <v>14</v>
      </c>
      <c r="J48">
        <v>7</v>
      </c>
      <c r="K48">
        <v>409.13152131693698</v>
      </c>
      <c r="L48">
        <v>3.6</v>
      </c>
      <c r="M48">
        <v>44.5639395449614</v>
      </c>
      <c r="N48">
        <v>0</v>
      </c>
      <c r="O48">
        <v>18</v>
      </c>
      <c r="P48">
        <v>34.486698309584199</v>
      </c>
    </row>
    <row r="49" spans="1:16" x14ac:dyDescent="0.25">
      <c r="A49" t="s">
        <v>1</v>
      </c>
      <c r="B49">
        <v>1297</v>
      </c>
      <c r="C49">
        <v>64</v>
      </c>
      <c r="D49">
        <v>11371.2164633058</v>
      </c>
      <c r="E49">
        <v>8.2397565937029196</v>
      </c>
      <c r="F49">
        <v>408.38986324418698</v>
      </c>
      <c r="G49">
        <v>90</v>
      </c>
      <c r="H49">
        <v>1261</v>
      </c>
      <c r="I49">
        <v>67</v>
      </c>
      <c r="J49">
        <v>67</v>
      </c>
      <c r="K49">
        <v>1380.0427638840699</v>
      </c>
      <c r="L49">
        <v>1.765625</v>
      </c>
      <c r="M49">
        <v>1597.1179576377799</v>
      </c>
      <c r="N49">
        <v>0</v>
      </c>
      <c r="O49">
        <v>113</v>
      </c>
      <c r="P49">
        <v>7.1198350810133002</v>
      </c>
    </row>
    <row r="50" spans="1:16" x14ac:dyDescent="0.25">
      <c r="A50" t="s">
        <v>1</v>
      </c>
      <c r="B50">
        <v>1565</v>
      </c>
      <c r="C50">
        <v>53</v>
      </c>
      <c r="D50">
        <v>8114.9049757905696</v>
      </c>
      <c r="E50">
        <v>33.205919067074603</v>
      </c>
      <c r="F50">
        <v>346.30527897641502</v>
      </c>
      <c r="G50">
        <v>61</v>
      </c>
      <c r="H50">
        <v>1585</v>
      </c>
      <c r="I50">
        <v>47</v>
      </c>
      <c r="J50">
        <v>28</v>
      </c>
      <c r="K50">
        <v>244.38127911468999</v>
      </c>
      <c r="L50">
        <v>2.1509433962264199</v>
      </c>
      <c r="M50">
        <v>1818.5135488386099</v>
      </c>
      <c r="N50">
        <v>0</v>
      </c>
      <c r="O50">
        <v>114</v>
      </c>
      <c r="P50">
        <v>4.4623835664975502</v>
      </c>
    </row>
    <row r="51" spans="1:16" x14ac:dyDescent="0.25">
      <c r="A51" t="s">
        <v>1</v>
      </c>
      <c r="B51">
        <v>472</v>
      </c>
      <c r="C51">
        <v>87</v>
      </c>
      <c r="D51">
        <v>14759.549310173201</v>
      </c>
      <c r="E51">
        <v>12.973883834867999</v>
      </c>
      <c r="F51">
        <v>492.474696252782</v>
      </c>
      <c r="G51">
        <v>128</v>
      </c>
      <c r="H51">
        <v>389</v>
      </c>
      <c r="I51">
        <v>189</v>
      </c>
      <c r="J51">
        <v>74</v>
      </c>
      <c r="K51">
        <v>1137.6353833619301</v>
      </c>
      <c r="L51">
        <v>2.9770114942528698</v>
      </c>
      <c r="M51">
        <v>984.12008307310202</v>
      </c>
      <c r="N51">
        <v>0</v>
      </c>
      <c r="O51">
        <v>259</v>
      </c>
      <c r="P51">
        <v>14.997711726483301</v>
      </c>
    </row>
    <row r="52" spans="1:16" x14ac:dyDescent="0.25">
      <c r="A52" t="s">
        <v>1</v>
      </c>
      <c r="B52">
        <v>0</v>
      </c>
      <c r="C52">
        <v>11</v>
      </c>
      <c r="D52">
        <v>2466.3317395664299</v>
      </c>
      <c r="E52">
        <v>0</v>
      </c>
      <c r="F52">
        <v>62.358357248011899</v>
      </c>
      <c r="G52">
        <v>26</v>
      </c>
      <c r="H52">
        <v>0</v>
      </c>
      <c r="I52">
        <v>4</v>
      </c>
      <c r="J52">
        <v>4</v>
      </c>
      <c r="K52">
        <v>0</v>
      </c>
      <c r="L52">
        <v>1.0909090909090899</v>
      </c>
      <c r="M52">
        <v>46</v>
      </c>
      <c r="N52">
        <v>0</v>
      </c>
      <c r="O52">
        <v>12</v>
      </c>
      <c r="P52">
        <v>53.615907381878898</v>
      </c>
    </row>
    <row r="53" spans="1:16" x14ac:dyDescent="0.25">
      <c r="A53" t="s">
        <v>1</v>
      </c>
      <c r="B53">
        <v>0</v>
      </c>
      <c r="C53">
        <v>18</v>
      </c>
      <c r="D53">
        <v>4068.1072734709901</v>
      </c>
      <c r="E53">
        <v>5.8740894790606104</v>
      </c>
      <c r="F53">
        <v>111.47911148996</v>
      </c>
      <c r="G53">
        <v>69</v>
      </c>
      <c r="H53">
        <v>2</v>
      </c>
      <c r="I53">
        <v>9</v>
      </c>
      <c r="J53">
        <v>6</v>
      </c>
      <c r="K53">
        <v>692.55112438661195</v>
      </c>
      <c r="L53">
        <v>1.55555555555556</v>
      </c>
      <c r="M53">
        <v>117.85401079233399</v>
      </c>
      <c r="N53">
        <v>0</v>
      </c>
      <c r="O53">
        <v>28</v>
      </c>
      <c r="P53">
        <v>34.518191159732801</v>
      </c>
    </row>
    <row r="54" spans="1:16" x14ac:dyDescent="0.25">
      <c r="A54" t="s">
        <v>1</v>
      </c>
      <c r="B54">
        <v>0</v>
      </c>
      <c r="C54">
        <v>18</v>
      </c>
      <c r="D54">
        <v>2109.5318738008</v>
      </c>
      <c r="E54">
        <v>10.3105782169193</v>
      </c>
      <c r="F54">
        <v>94.600485848618206</v>
      </c>
      <c r="G54">
        <v>12</v>
      </c>
      <c r="H54">
        <v>1</v>
      </c>
      <c r="I54">
        <v>5</v>
      </c>
      <c r="J54">
        <v>8</v>
      </c>
      <c r="K54">
        <v>204.59879450205099</v>
      </c>
      <c r="L54">
        <v>1.44444444444444</v>
      </c>
      <c r="M54">
        <v>45</v>
      </c>
      <c r="N54">
        <v>0</v>
      </c>
      <c r="O54">
        <v>26</v>
      </c>
      <c r="P54">
        <v>46.878486084462203</v>
      </c>
    </row>
    <row r="55" spans="1:16" x14ac:dyDescent="0.25">
      <c r="A55" t="s">
        <v>1</v>
      </c>
      <c r="B55">
        <v>15</v>
      </c>
      <c r="C55">
        <v>10</v>
      </c>
      <c r="D55">
        <v>2588.0799508251398</v>
      </c>
      <c r="E55">
        <v>0</v>
      </c>
      <c r="F55">
        <v>45.860458096061897</v>
      </c>
      <c r="G55">
        <v>26</v>
      </c>
      <c r="H55">
        <v>2</v>
      </c>
      <c r="I55">
        <v>3</v>
      </c>
      <c r="J55">
        <v>0</v>
      </c>
      <c r="K55">
        <v>0</v>
      </c>
      <c r="L55">
        <v>1.6</v>
      </c>
      <c r="M55">
        <v>65.573637619354699</v>
      </c>
      <c r="N55">
        <v>0</v>
      </c>
      <c r="O55">
        <v>16</v>
      </c>
      <c r="P55">
        <v>39.468299224889201</v>
      </c>
    </row>
    <row r="56" spans="1:16" x14ac:dyDescent="0.25">
      <c r="A56" t="s">
        <v>1</v>
      </c>
      <c r="B56">
        <v>266</v>
      </c>
      <c r="C56">
        <v>23</v>
      </c>
      <c r="D56">
        <v>3604.6382258144299</v>
      </c>
      <c r="E56">
        <v>20.2854117045961</v>
      </c>
      <c r="F56">
        <v>131.87777469615401</v>
      </c>
      <c r="G56">
        <v>21</v>
      </c>
      <c r="H56">
        <v>224</v>
      </c>
      <c r="I56">
        <v>66</v>
      </c>
      <c r="J56">
        <v>33</v>
      </c>
      <c r="K56">
        <v>177.696084176478</v>
      </c>
      <c r="L56">
        <v>1.34782608695652</v>
      </c>
      <c r="M56">
        <v>251.09314310814401</v>
      </c>
      <c r="N56">
        <v>0</v>
      </c>
      <c r="O56">
        <v>31</v>
      </c>
      <c r="P56">
        <v>14.355781210090401</v>
      </c>
    </row>
    <row r="57" spans="1:16" x14ac:dyDescent="0.25">
      <c r="A57" t="s">
        <v>1</v>
      </c>
      <c r="B57">
        <v>0</v>
      </c>
      <c r="C57">
        <v>1</v>
      </c>
      <c r="D57">
        <v>704.99525512020898</v>
      </c>
      <c r="E57">
        <v>0</v>
      </c>
      <c r="F57">
        <v>6.6024774153192904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  <c r="M57">
        <v>6</v>
      </c>
      <c r="N57">
        <v>0</v>
      </c>
      <c r="O57">
        <v>0</v>
      </c>
      <c r="P57">
        <v>117.49920918670099</v>
      </c>
    </row>
    <row r="58" spans="1:16" x14ac:dyDescent="0.25">
      <c r="A58" t="s">
        <v>1</v>
      </c>
      <c r="B58">
        <v>121</v>
      </c>
      <c r="C58">
        <v>17</v>
      </c>
      <c r="D58">
        <v>2200.6012424631599</v>
      </c>
      <c r="E58">
        <v>8.9326773649220108</v>
      </c>
      <c r="F58">
        <v>182.26156203761701</v>
      </c>
      <c r="G58">
        <v>1</v>
      </c>
      <c r="H58">
        <v>9</v>
      </c>
      <c r="I58">
        <v>72</v>
      </c>
      <c r="J58">
        <v>52</v>
      </c>
      <c r="K58">
        <v>246.35404958257701</v>
      </c>
      <c r="L58">
        <v>0.94117647058823495</v>
      </c>
      <c r="M58">
        <v>145.62072335251099</v>
      </c>
      <c r="N58">
        <v>0</v>
      </c>
      <c r="O58">
        <v>16</v>
      </c>
      <c r="P58">
        <v>15.1118686393012</v>
      </c>
    </row>
    <row r="59" spans="1:16" x14ac:dyDescent="0.25">
      <c r="A59" t="s">
        <v>1</v>
      </c>
      <c r="B59">
        <v>0</v>
      </c>
      <c r="C59">
        <v>5</v>
      </c>
      <c r="D59">
        <v>875.65200244893197</v>
      </c>
      <c r="E59">
        <v>0</v>
      </c>
      <c r="F59">
        <v>18.431242847925802</v>
      </c>
      <c r="G59">
        <v>7</v>
      </c>
      <c r="H59">
        <v>0</v>
      </c>
      <c r="I59">
        <v>0</v>
      </c>
      <c r="J59">
        <v>0</v>
      </c>
      <c r="K59">
        <v>0</v>
      </c>
      <c r="L59">
        <v>0</v>
      </c>
      <c r="M59">
        <v>12</v>
      </c>
      <c r="N59">
        <v>0</v>
      </c>
      <c r="O59">
        <v>0</v>
      </c>
      <c r="P59">
        <v>72.971000204077697</v>
      </c>
    </row>
    <row r="60" spans="1:16" x14ac:dyDescent="0.25">
      <c r="A60" t="s">
        <v>1</v>
      </c>
      <c r="B60">
        <v>0</v>
      </c>
      <c r="C60">
        <v>2</v>
      </c>
      <c r="D60">
        <v>582.21224967807302</v>
      </c>
      <c r="E60">
        <v>0</v>
      </c>
      <c r="F60">
        <v>13.506207600226601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9</v>
      </c>
      <c r="N60">
        <v>0</v>
      </c>
      <c r="O60">
        <v>0</v>
      </c>
      <c r="P60">
        <v>64.690249964230304</v>
      </c>
    </row>
    <row r="61" spans="1:16" x14ac:dyDescent="0.25">
      <c r="A61" t="s">
        <v>2</v>
      </c>
      <c r="B61">
        <v>69</v>
      </c>
      <c r="C61">
        <v>8</v>
      </c>
      <c r="D61">
        <v>1581.0989635921501</v>
      </c>
      <c r="E61">
        <v>7.43812152366141</v>
      </c>
      <c r="F61">
        <v>82.274049895022003</v>
      </c>
      <c r="G61">
        <v>18</v>
      </c>
      <c r="H61">
        <v>74</v>
      </c>
      <c r="I61">
        <v>3</v>
      </c>
      <c r="J61">
        <v>11</v>
      </c>
      <c r="K61">
        <v>212.5669711852</v>
      </c>
      <c r="L61">
        <v>2.5</v>
      </c>
      <c r="M61">
        <v>125.15445594930399</v>
      </c>
      <c r="N61">
        <v>0</v>
      </c>
      <c r="O61">
        <v>20</v>
      </c>
      <c r="P61">
        <v>12.633181548347</v>
      </c>
    </row>
    <row r="62" spans="1:16" x14ac:dyDescent="0.25">
      <c r="A62" t="s">
        <v>2</v>
      </c>
      <c r="B62">
        <v>1361</v>
      </c>
      <c r="C62">
        <v>13</v>
      </c>
      <c r="D62">
        <v>3985.6018005301999</v>
      </c>
      <c r="E62">
        <v>5.8226358415622004</v>
      </c>
      <c r="F62">
        <v>116.78577216886001</v>
      </c>
      <c r="G62">
        <v>53</v>
      </c>
      <c r="H62">
        <v>1496</v>
      </c>
      <c r="I62">
        <v>32</v>
      </c>
      <c r="J62">
        <v>20</v>
      </c>
      <c r="K62">
        <v>684.50129957996296</v>
      </c>
      <c r="L62">
        <v>4.3076923076923102</v>
      </c>
      <c r="M62">
        <v>1518.70367244253</v>
      </c>
      <c r="N62">
        <v>0</v>
      </c>
      <c r="O62">
        <v>56</v>
      </c>
      <c r="P62">
        <v>2.6243446123496499</v>
      </c>
    </row>
    <row r="63" spans="1:16" x14ac:dyDescent="0.25">
      <c r="A63" t="s">
        <v>2</v>
      </c>
      <c r="B63">
        <v>19</v>
      </c>
      <c r="C63">
        <v>9</v>
      </c>
      <c r="D63">
        <v>1043.1504309193799</v>
      </c>
      <c r="E63">
        <v>147.38600222159999</v>
      </c>
      <c r="F63">
        <v>45.1434715030462</v>
      </c>
      <c r="G63">
        <v>7</v>
      </c>
      <c r="H63">
        <v>26</v>
      </c>
      <c r="I63">
        <v>0</v>
      </c>
      <c r="J63">
        <v>0</v>
      </c>
      <c r="K63">
        <v>7.0776764088557904</v>
      </c>
      <c r="L63">
        <v>3.1111111111111098</v>
      </c>
      <c r="M63">
        <v>42</v>
      </c>
      <c r="N63">
        <v>0</v>
      </c>
      <c r="O63">
        <v>28</v>
      </c>
      <c r="P63">
        <v>24.8369150218901</v>
      </c>
    </row>
    <row r="64" spans="1:16" x14ac:dyDescent="0.25">
      <c r="A64" t="s">
        <v>2</v>
      </c>
      <c r="B64">
        <v>0</v>
      </c>
      <c r="C64">
        <v>6</v>
      </c>
      <c r="D64">
        <v>795.33736492712205</v>
      </c>
      <c r="E64">
        <v>0</v>
      </c>
      <c r="F64">
        <v>17.452573541384002</v>
      </c>
      <c r="G64">
        <v>6</v>
      </c>
      <c r="H64">
        <v>0</v>
      </c>
      <c r="I64">
        <v>0</v>
      </c>
      <c r="J64">
        <v>2</v>
      </c>
      <c r="K64">
        <v>0</v>
      </c>
      <c r="L64">
        <v>1.8333333333333299</v>
      </c>
      <c r="M64">
        <v>33</v>
      </c>
      <c r="N64">
        <v>0</v>
      </c>
      <c r="O64">
        <v>11</v>
      </c>
      <c r="P64">
        <v>24.1011322705188</v>
      </c>
    </row>
    <row r="65" spans="1:16" x14ac:dyDescent="0.25">
      <c r="A65" t="s">
        <v>2</v>
      </c>
      <c r="B65">
        <v>139</v>
      </c>
      <c r="C65">
        <v>10</v>
      </c>
      <c r="D65">
        <v>3148.4161559979202</v>
      </c>
      <c r="E65">
        <v>3.8153217886482702</v>
      </c>
      <c r="F65">
        <v>94.555871757413399</v>
      </c>
      <c r="G65">
        <v>82</v>
      </c>
      <c r="H65">
        <v>112</v>
      </c>
      <c r="I65">
        <v>9</v>
      </c>
      <c r="J65">
        <v>17</v>
      </c>
      <c r="K65">
        <v>825.20330666875998</v>
      </c>
      <c r="L65">
        <v>2.7</v>
      </c>
      <c r="M65">
        <v>278.11659930695401</v>
      </c>
      <c r="N65">
        <v>0</v>
      </c>
      <c r="O65">
        <v>27</v>
      </c>
      <c r="P65">
        <v>11.3204899090653</v>
      </c>
    </row>
    <row r="66" spans="1:16" x14ac:dyDescent="0.25">
      <c r="A66" t="s">
        <v>2</v>
      </c>
      <c r="B66">
        <v>0</v>
      </c>
      <c r="C66">
        <v>7</v>
      </c>
      <c r="D66">
        <v>744.74409632831998</v>
      </c>
      <c r="E66">
        <v>0</v>
      </c>
      <c r="F66">
        <v>28.052297421151302</v>
      </c>
      <c r="G66">
        <v>9</v>
      </c>
      <c r="H66">
        <v>0</v>
      </c>
      <c r="I66">
        <v>0</v>
      </c>
      <c r="J66">
        <v>3</v>
      </c>
      <c r="K66">
        <v>0</v>
      </c>
      <c r="L66">
        <v>1.4285714285714299</v>
      </c>
      <c r="M66">
        <v>17</v>
      </c>
      <c r="N66">
        <v>0</v>
      </c>
      <c r="O66">
        <v>10</v>
      </c>
      <c r="P66">
        <v>43.8084762546071</v>
      </c>
    </row>
    <row r="67" spans="1:16" x14ac:dyDescent="0.25">
      <c r="A67" t="s">
        <v>2</v>
      </c>
      <c r="B67">
        <v>77</v>
      </c>
      <c r="C67">
        <v>10</v>
      </c>
      <c r="D67">
        <v>1149.53555633681</v>
      </c>
      <c r="E67">
        <v>2.71143528101465</v>
      </c>
      <c r="F67">
        <v>76.396962561350193</v>
      </c>
      <c r="G67">
        <v>4</v>
      </c>
      <c r="H67">
        <v>81</v>
      </c>
      <c r="I67">
        <v>10</v>
      </c>
      <c r="J67">
        <v>3</v>
      </c>
      <c r="K67">
        <v>423.958323617681</v>
      </c>
      <c r="L67">
        <v>3.1</v>
      </c>
      <c r="M67">
        <v>127</v>
      </c>
      <c r="N67">
        <v>0</v>
      </c>
      <c r="O67">
        <v>31</v>
      </c>
      <c r="P67">
        <v>9.0514610735181495</v>
      </c>
    </row>
    <row r="68" spans="1:16" x14ac:dyDescent="0.25">
      <c r="A68" t="s">
        <v>2</v>
      </c>
      <c r="B68">
        <v>0</v>
      </c>
      <c r="C68">
        <v>4</v>
      </c>
      <c r="D68">
        <v>1448.4428556938601</v>
      </c>
      <c r="E68">
        <v>8.8691501136353494</v>
      </c>
      <c r="F68">
        <v>21.7992519970072</v>
      </c>
      <c r="G68">
        <v>16</v>
      </c>
      <c r="H68">
        <v>0</v>
      </c>
      <c r="I68">
        <v>79</v>
      </c>
      <c r="J68">
        <v>0</v>
      </c>
      <c r="K68">
        <v>163.31247494244599</v>
      </c>
      <c r="L68">
        <v>0.25</v>
      </c>
      <c r="M68">
        <v>86.929387749777803</v>
      </c>
      <c r="N68">
        <v>0</v>
      </c>
      <c r="O68">
        <v>1</v>
      </c>
      <c r="P68">
        <v>16.662292156746101</v>
      </c>
    </row>
    <row r="69" spans="1:16" x14ac:dyDescent="0.25">
      <c r="A69" t="s">
        <v>2</v>
      </c>
      <c r="B69">
        <v>0</v>
      </c>
      <c r="C69">
        <v>5</v>
      </c>
      <c r="D69">
        <v>2374.4210756170901</v>
      </c>
      <c r="E69">
        <v>6.9015603974443698</v>
      </c>
      <c r="F69">
        <v>60.314822402989698</v>
      </c>
      <c r="G69">
        <v>40</v>
      </c>
      <c r="H69">
        <v>0</v>
      </c>
      <c r="I69">
        <v>0</v>
      </c>
      <c r="J69">
        <v>0</v>
      </c>
      <c r="K69">
        <v>344.04119342291602</v>
      </c>
      <c r="L69">
        <v>1.2</v>
      </c>
      <c r="M69">
        <v>91.394964818469006</v>
      </c>
      <c r="N69">
        <v>0</v>
      </c>
      <c r="O69">
        <v>6</v>
      </c>
      <c r="P69">
        <v>25.979779961984001</v>
      </c>
    </row>
    <row r="70" spans="1:16" x14ac:dyDescent="0.25">
      <c r="A70" t="s">
        <v>2</v>
      </c>
      <c r="B70">
        <v>11</v>
      </c>
      <c r="C70">
        <v>1</v>
      </c>
      <c r="D70">
        <v>571.29151239804605</v>
      </c>
      <c r="E70">
        <v>0</v>
      </c>
      <c r="F70">
        <v>0.28642864299215198</v>
      </c>
      <c r="G70">
        <v>6</v>
      </c>
      <c r="H70">
        <v>0</v>
      </c>
      <c r="I70">
        <v>0</v>
      </c>
      <c r="J70">
        <v>0</v>
      </c>
      <c r="K70">
        <v>0</v>
      </c>
      <c r="L70">
        <v>0</v>
      </c>
      <c r="M70">
        <v>20</v>
      </c>
      <c r="N70">
        <v>0</v>
      </c>
      <c r="O70">
        <v>0</v>
      </c>
      <c r="P70">
        <v>28.5645756199023</v>
      </c>
    </row>
    <row r="71" spans="1:16" x14ac:dyDescent="0.25">
      <c r="A71" t="s">
        <v>2</v>
      </c>
      <c r="B71">
        <v>0</v>
      </c>
      <c r="C71">
        <v>2</v>
      </c>
      <c r="D71">
        <v>464.21250825414302</v>
      </c>
      <c r="E71">
        <v>0</v>
      </c>
      <c r="F71">
        <v>9.7402041583641594</v>
      </c>
      <c r="G71">
        <v>12</v>
      </c>
      <c r="H71">
        <v>0</v>
      </c>
      <c r="I71">
        <v>0</v>
      </c>
      <c r="J71">
        <v>0</v>
      </c>
      <c r="K71">
        <v>0</v>
      </c>
      <c r="L71">
        <v>0.5</v>
      </c>
      <c r="M71">
        <v>11.8859828580759</v>
      </c>
      <c r="N71">
        <v>0</v>
      </c>
      <c r="O71">
        <v>1</v>
      </c>
      <c r="P71">
        <v>39.055458332479198</v>
      </c>
    </row>
    <row r="72" spans="1:16" x14ac:dyDescent="0.25">
      <c r="A72" t="s">
        <v>2</v>
      </c>
      <c r="B72">
        <v>0</v>
      </c>
      <c r="C72">
        <v>3</v>
      </c>
      <c r="D72">
        <v>712.93774649902105</v>
      </c>
      <c r="E72">
        <v>0</v>
      </c>
      <c r="F72">
        <v>21.077264206647602</v>
      </c>
      <c r="G72">
        <v>5</v>
      </c>
      <c r="H72">
        <v>0</v>
      </c>
      <c r="I72">
        <v>2</v>
      </c>
      <c r="J72">
        <v>1</v>
      </c>
      <c r="K72">
        <v>0</v>
      </c>
      <c r="L72">
        <v>4</v>
      </c>
      <c r="M72">
        <v>18</v>
      </c>
      <c r="N72">
        <v>0</v>
      </c>
      <c r="O72">
        <v>12</v>
      </c>
      <c r="P72">
        <v>39.607652583278899</v>
      </c>
    </row>
    <row r="73" spans="1:16" x14ac:dyDescent="0.25">
      <c r="A73" t="s">
        <v>2</v>
      </c>
      <c r="B73">
        <v>24</v>
      </c>
      <c r="C73">
        <v>15</v>
      </c>
      <c r="D73">
        <v>2768.8002556770498</v>
      </c>
      <c r="E73">
        <v>3.8627924948910302</v>
      </c>
      <c r="F73">
        <v>100.254798636271</v>
      </c>
      <c r="G73">
        <v>29</v>
      </c>
      <c r="H73">
        <v>0</v>
      </c>
      <c r="I73">
        <v>42</v>
      </c>
      <c r="J73">
        <v>41</v>
      </c>
      <c r="K73">
        <v>716.78721011783398</v>
      </c>
      <c r="L73">
        <v>2.6</v>
      </c>
      <c r="M73">
        <v>158.22692856149001</v>
      </c>
      <c r="N73">
        <v>0</v>
      </c>
      <c r="O73">
        <v>39</v>
      </c>
      <c r="P73">
        <v>17.498919310697701</v>
      </c>
    </row>
    <row r="74" spans="1:16" x14ac:dyDescent="0.25">
      <c r="A74" t="s">
        <v>2</v>
      </c>
      <c r="B74">
        <v>0</v>
      </c>
      <c r="C74">
        <v>9</v>
      </c>
      <c r="D74">
        <v>967.03458592490199</v>
      </c>
      <c r="E74">
        <v>0</v>
      </c>
      <c r="F74">
        <v>42.452281632032403</v>
      </c>
      <c r="G74">
        <v>3</v>
      </c>
      <c r="H74">
        <v>0</v>
      </c>
      <c r="I74">
        <v>0</v>
      </c>
      <c r="J74">
        <v>0</v>
      </c>
      <c r="K74">
        <v>0</v>
      </c>
      <c r="L74">
        <v>0.88888888888888895</v>
      </c>
      <c r="M74">
        <v>14.807484489</v>
      </c>
      <c r="N74">
        <v>0</v>
      </c>
      <c r="O74">
        <v>8</v>
      </c>
      <c r="P74">
        <v>65.307148330513698</v>
      </c>
    </row>
    <row r="75" spans="1:16" x14ac:dyDescent="0.25">
      <c r="A75" t="s">
        <v>2</v>
      </c>
      <c r="B75">
        <v>623</v>
      </c>
      <c r="C75">
        <v>18</v>
      </c>
      <c r="D75">
        <v>5636.5679455045802</v>
      </c>
      <c r="E75">
        <v>5.6538467795256704</v>
      </c>
      <c r="F75">
        <v>132.507345042254</v>
      </c>
      <c r="G75">
        <v>70</v>
      </c>
      <c r="H75">
        <v>650</v>
      </c>
      <c r="I75">
        <v>25</v>
      </c>
      <c r="J75">
        <v>33</v>
      </c>
      <c r="K75">
        <v>996.94388003515496</v>
      </c>
      <c r="L75">
        <v>3.5</v>
      </c>
      <c r="M75">
        <v>603.14848052914704</v>
      </c>
      <c r="N75">
        <v>0</v>
      </c>
      <c r="O75">
        <v>63</v>
      </c>
      <c r="P75">
        <v>9.3452410599784308</v>
      </c>
    </row>
    <row r="76" spans="1:16" x14ac:dyDescent="0.25">
      <c r="A76" t="s">
        <v>2</v>
      </c>
      <c r="B76">
        <v>63</v>
      </c>
      <c r="C76">
        <v>4</v>
      </c>
      <c r="D76">
        <v>984.65550820252099</v>
      </c>
      <c r="E76">
        <v>81.193169105388606</v>
      </c>
      <c r="F76">
        <v>18.8161433230316</v>
      </c>
      <c r="G76">
        <v>6</v>
      </c>
      <c r="H76">
        <v>44</v>
      </c>
      <c r="I76">
        <v>31</v>
      </c>
      <c r="J76">
        <v>1</v>
      </c>
      <c r="K76">
        <v>12.127319564585999</v>
      </c>
      <c r="L76">
        <v>18.25</v>
      </c>
      <c r="M76">
        <v>107.013077356718</v>
      </c>
      <c r="N76">
        <v>0</v>
      </c>
      <c r="O76">
        <v>73</v>
      </c>
      <c r="P76">
        <v>9.2012633644789901</v>
      </c>
    </row>
    <row r="77" spans="1:16" x14ac:dyDescent="0.25">
      <c r="A77" t="s">
        <v>2</v>
      </c>
      <c r="B77">
        <v>126</v>
      </c>
      <c r="C77">
        <v>5</v>
      </c>
      <c r="D77">
        <v>1615.2207946997501</v>
      </c>
      <c r="E77">
        <v>3.2007203970973599</v>
      </c>
      <c r="F77">
        <v>31.735370005831999</v>
      </c>
      <c r="G77">
        <v>16</v>
      </c>
      <c r="H77">
        <v>102</v>
      </c>
      <c r="I77">
        <v>17</v>
      </c>
      <c r="J77">
        <v>15</v>
      </c>
      <c r="K77">
        <v>504.64289107056902</v>
      </c>
      <c r="L77">
        <v>8.1999999999999993</v>
      </c>
      <c r="M77">
        <v>187.74289757584901</v>
      </c>
      <c r="N77">
        <v>0</v>
      </c>
      <c r="O77">
        <v>41</v>
      </c>
      <c r="P77">
        <v>8.6033656428850698</v>
      </c>
    </row>
    <row r="78" spans="1:16" x14ac:dyDescent="0.25">
      <c r="A78" t="s">
        <v>2</v>
      </c>
      <c r="B78">
        <v>0</v>
      </c>
      <c r="C78">
        <v>5</v>
      </c>
      <c r="D78">
        <v>982.11228343964694</v>
      </c>
      <c r="E78">
        <v>0</v>
      </c>
      <c r="F78">
        <v>52.537117119836999</v>
      </c>
      <c r="G78">
        <v>8</v>
      </c>
      <c r="H78">
        <v>6</v>
      </c>
      <c r="I78">
        <v>5</v>
      </c>
      <c r="J78">
        <v>2</v>
      </c>
      <c r="K78">
        <v>0</v>
      </c>
      <c r="L78">
        <v>1.2</v>
      </c>
      <c r="M78">
        <v>39</v>
      </c>
      <c r="N78">
        <v>0</v>
      </c>
      <c r="O78">
        <v>6</v>
      </c>
      <c r="P78">
        <v>25.1823662420422</v>
      </c>
    </row>
    <row r="79" spans="1:16" x14ac:dyDescent="0.25">
      <c r="A79" t="s">
        <v>2</v>
      </c>
      <c r="B79">
        <v>223</v>
      </c>
      <c r="C79">
        <v>26</v>
      </c>
      <c r="D79">
        <v>5965.3470580839503</v>
      </c>
      <c r="E79">
        <v>5.4657581856778501</v>
      </c>
      <c r="F79">
        <v>160.673843563985</v>
      </c>
      <c r="G79">
        <v>70</v>
      </c>
      <c r="H79">
        <v>48</v>
      </c>
      <c r="I79">
        <v>51</v>
      </c>
      <c r="J79">
        <v>125</v>
      </c>
      <c r="K79">
        <v>1091.4033982906899</v>
      </c>
      <c r="L79">
        <v>2</v>
      </c>
      <c r="M79">
        <v>430.89117173734201</v>
      </c>
      <c r="N79">
        <v>0</v>
      </c>
      <c r="O79">
        <v>52</v>
      </c>
      <c r="P79">
        <v>13.844208118796701</v>
      </c>
    </row>
    <row r="80" spans="1:16" x14ac:dyDescent="0.25">
      <c r="A80" t="s">
        <v>2</v>
      </c>
      <c r="B80">
        <v>0</v>
      </c>
      <c r="C80">
        <v>2</v>
      </c>
      <c r="D80">
        <v>800.45189304671203</v>
      </c>
      <c r="E80">
        <v>0</v>
      </c>
      <c r="F80">
        <v>10.9095807397127</v>
      </c>
      <c r="G80">
        <v>7</v>
      </c>
      <c r="H80">
        <v>20</v>
      </c>
      <c r="I80">
        <v>11</v>
      </c>
      <c r="J80">
        <v>1</v>
      </c>
      <c r="K80">
        <v>0</v>
      </c>
      <c r="L80">
        <v>16</v>
      </c>
      <c r="M80">
        <v>53</v>
      </c>
      <c r="N80">
        <v>0</v>
      </c>
      <c r="O80">
        <v>32</v>
      </c>
      <c r="P80">
        <v>15.1028659065417</v>
      </c>
    </row>
    <row r="81" spans="1:16" x14ac:dyDescent="0.25">
      <c r="A81" t="s">
        <v>2</v>
      </c>
      <c r="B81">
        <v>137</v>
      </c>
      <c r="C81">
        <v>3</v>
      </c>
      <c r="D81">
        <v>769.94051427969305</v>
      </c>
      <c r="E81">
        <v>3.3439171505450198</v>
      </c>
      <c r="F81">
        <v>15.739747287660499</v>
      </c>
      <c r="G81">
        <v>7</v>
      </c>
      <c r="H81">
        <v>51405</v>
      </c>
      <c r="I81">
        <v>4</v>
      </c>
      <c r="J81">
        <v>2</v>
      </c>
      <c r="K81">
        <v>230.25107370085499</v>
      </c>
      <c r="L81">
        <v>18.6666666666667</v>
      </c>
      <c r="M81">
        <v>19028.794430514001</v>
      </c>
      <c r="N81">
        <v>0</v>
      </c>
      <c r="O81">
        <v>56</v>
      </c>
      <c r="P81">
        <v>4.0461865153424502E-2</v>
      </c>
    </row>
    <row r="82" spans="1:16" x14ac:dyDescent="0.25">
      <c r="A82" t="s">
        <v>2</v>
      </c>
      <c r="B82">
        <v>15</v>
      </c>
      <c r="C82">
        <v>11</v>
      </c>
      <c r="D82">
        <v>1243.8153919465001</v>
      </c>
      <c r="E82">
        <v>0</v>
      </c>
      <c r="F82">
        <v>85.578387010009493</v>
      </c>
      <c r="G82">
        <v>6</v>
      </c>
      <c r="H82">
        <v>18</v>
      </c>
      <c r="I82">
        <v>7</v>
      </c>
      <c r="J82">
        <v>17</v>
      </c>
      <c r="K82">
        <v>0</v>
      </c>
      <c r="L82">
        <v>3.5454545454545499</v>
      </c>
      <c r="M82">
        <v>68</v>
      </c>
      <c r="N82">
        <v>0</v>
      </c>
      <c r="O82">
        <v>39</v>
      </c>
      <c r="P82">
        <v>18.291402822742601</v>
      </c>
    </row>
    <row r="83" spans="1:16" x14ac:dyDescent="0.25">
      <c r="A83" t="s">
        <v>2</v>
      </c>
      <c r="B83">
        <v>153</v>
      </c>
      <c r="C83">
        <v>7</v>
      </c>
      <c r="D83">
        <v>2564.99057959422</v>
      </c>
      <c r="E83">
        <v>5.3612322736685503</v>
      </c>
      <c r="F83">
        <v>62.889412198795299</v>
      </c>
      <c r="G83">
        <v>13</v>
      </c>
      <c r="H83">
        <v>3</v>
      </c>
      <c r="I83">
        <v>74</v>
      </c>
      <c r="J83">
        <v>48</v>
      </c>
      <c r="K83">
        <v>478.43302596532902</v>
      </c>
      <c r="L83">
        <v>2.71428571428571</v>
      </c>
      <c r="M83">
        <v>231.95620886873101</v>
      </c>
      <c r="N83">
        <v>0</v>
      </c>
      <c r="O83">
        <v>19</v>
      </c>
      <c r="P83">
        <v>11.058081144298299</v>
      </c>
    </row>
    <row r="84" spans="1:16" x14ac:dyDescent="0.25">
      <c r="A84" t="s">
        <v>2</v>
      </c>
      <c r="B84">
        <v>365</v>
      </c>
      <c r="C84">
        <v>6</v>
      </c>
      <c r="D84">
        <v>907.01002131847895</v>
      </c>
      <c r="E84">
        <v>2.40977837973182</v>
      </c>
      <c r="F84">
        <v>43.133641785261098</v>
      </c>
      <c r="G84">
        <v>12</v>
      </c>
      <c r="H84">
        <v>338</v>
      </c>
      <c r="I84">
        <v>30</v>
      </c>
      <c r="J84">
        <v>0</v>
      </c>
      <c r="K84">
        <v>376.387317998686</v>
      </c>
      <c r="L84">
        <v>6.8333333333333304</v>
      </c>
      <c r="M84">
        <v>388.034511736284</v>
      </c>
      <c r="N84">
        <v>0</v>
      </c>
      <c r="O84">
        <v>41</v>
      </c>
      <c r="P84">
        <v>2.3374467834317301</v>
      </c>
    </row>
    <row r="85" spans="1:16" x14ac:dyDescent="0.25">
      <c r="A85" t="s">
        <v>2</v>
      </c>
      <c r="B85">
        <v>66</v>
      </c>
      <c r="C85">
        <v>4</v>
      </c>
      <c r="D85">
        <v>1539.59930098513</v>
      </c>
      <c r="E85">
        <v>4.6122435032522899</v>
      </c>
      <c r="F85">
        <v>29.4035537785578</v>
      </c>
      <c r="G85">
        <v>17</v>
      </c>
      <c r="H85">
        <v>841</v>
      </c>
      <c r="I85">
        <v>0</v>
      </c>
      <c r="J85">
        <v>0</v>
      </c>
      <c r="K85">
        <v>333.80702903033898</v>
      </c>
      <c r="L85">
        <v>6</v>
      </c>
      <c r="M85">
        <v>209.186725099142</v>
      </c>
      <c r="N85">
        <v>0</v>
      </c>
      <c r="O85">
        <v>24</v>
      </c>
      <c r="P85">
        <v>7.3599283140717997</v>
      </c>
    </row>
    <row r="86" spans="1:16" x14ac:dyDescent="0.25">
      <c r="A86" t="s">
        <v>2</v>
      </c>
      <c r="B86">
        <v>32</v>
      </c>
      <c r="C86">
        <v>5</v>
      </c>
      <c r="D86">
        <v>1295.81003872265</v>
      </c>
      <c r="E86">
        <v>0</v>
      </c>
      <c r="F86">
        <v>35.127012658285402</v>
      </c>
      <c r="G86">
        <v>13</v>
      </c>
      <c r="H86">
        <v>32</v>
      </c>
      <c r="I86">
        <v>0</v>
      </c>
      <c r="J86">
        <v>0</v>
      </c>
      <c r="K86">
        <v>0</v>
      </c>
      <c r="L86">
        <v>0.6</v>
      </c>
      <c r="M86">
        <v>57</v>
      </c>
      <c r="N86">
        <v>0</v>
      </c>
      <c r="O86">
        <v>3</v>
      </c>
      <c r="P86">
        <v>22.7335094512745</v>
      </c>
    </row>
    <row r="87" spans="1:16" x14ac:dyDescent="0.25">
      <c r="A87" t="s">
        <v>2</v>
      </c>
      <c r="B87">
        <v>733</v>
      </c>
      <c r="C87">
        <v>1</v>
      </c>
      <c r="D87">
        <v>2225.4083543280399</v>
      </c>
      <c r="E87">
        <v>4.3155668677903698</v>
      </c>
      <c r="F87">
        <v>22.229760014733301</v>
      </c>
      <c r="G87">
        <v>24</v>
      </c>
      <c r="H87">
        <v>438</v>
      </c>
      <c r="I87">
        <v>233</v>
      </c>
      <c r="J87">
        <v>43</v>
      </c>
      <c r="K87">
        <v>515.66999713005998</v>
      </c>
      <c r="L87">
        <v>1</v>
      </c>
      <c r="M87">
        <v>751.46977828096601</v>
      </c>
      <c r="N87">
        <v>0</v>
      </c>
      <c r="O87">
        <v>1</v>
      </c>
      <c r="P87">
        <v>2.9614076555664002</v>
      </c>
    </row>
    <row r="88" spans="1:16" x14ac:dyDescent="0.25">
      <c r="A88" t="s">
        <v>2</v>
      </c>
      <c r="B88">
        <v>68</v>
      </c>
      <c r="C88">
        <v>26</v>
      </c>
      <c r="D88">
        <v>2006.31476628162</v>
      </c>
      <c r="E88">
        <v>0</v>
      </c>
      <c r="F88">
        <v>167.85501321167101</v>
      </c>
      <c r="G88">
        <v>5</v>
      </c>
      <c r="H88">
        <v>89</v>
      </c>
      <c r="I88">
        <v>26</v>
      </c>
      <c r="J88">
        <v>20</v>
      </c>
      <c r="K88">
        <v>0</v>
      </c>
      <c r="L88">
        <v>3.6923076923076898</v>
      </c>
      <c r="M88">
        <v>170</v>
      </c>
      <c r="N88">
        <v>0</v>
      </c>
      <c r="O88">
        <v>96</v>
      </c>
      <c r="P88">
        <v>11.801851566362499</v>
      </c>
    </row>
    <row r="89" spans="1:16" x14ac:dyDescent="0.25">
      <c r="A89" t="s">
        <v>2</v>
      </c>
      <c r="B89">
        <v>884</v>
      </c>
      <c r="C89">
        <v>18</v>
      </c>
      <c r="D89">
        <v>4831.2333066375804</v>
      </c>
      <c r="E89">
        <v>5.9600122015302697</v>
      </c>
      <c r="F89">
        <v>126.51889356702399</v>
      </c>
      <c r="G89">
        <v>76</v>
      </c>
      <c r="H89">
        <v>860</v>
      </c>
      <c r="I89">
        <v>30</v>
      </c>
      <c r="J89">
        <v>11</v>
      </c>
      <c r="K89">
        <v>810.60795570135394</v>
      </c>
      <c r="L89">
        <v>1.94444444444444</v>
      </c>
      <c r="M89">
        <v>1044.7474029913101</v>
      </c>
      <c r="N89">
        <v>0</v>
      </c>
      <c r="O89">
        <v>35</v>
      </c>
      <c r="P89">
        <v>4.62430755300739</v>
      </c>
    </row>
    <row r="90" spans="1:16" x14ac:dyDescent="0.25">
      <c r="A90" t="s">
        <v>2</v>
      </c>
      <c r="B90">
        <v>42</v>
      </c>
      <c r="C90">
        <v>15</v>
      </c>
      <c r="D90">
        <v>2335.9104457872099</v>
      </c>
      <c r="E90">
        <v>0</v>
      </c>
      <c r="F90">
        <v>76.804872487475194</v>
      </c>
      <c r="G90">
        <v>12</v>
      </c>
      <c r="H90">
        <v>0</v>
      </c>
      <c r="I90">
        <v>3</v>
      </c>
      <c r="J90">
        <v>32</v>
      </c>
      <c r="K90">
        <v>0</v>
      </c>
      <c r="L90">
        <v>0.86666666666666703</v>
      </c>
      <c r="M90">
        <v>72</v>
      </c>
      <c r="N90">
        <v>0</v>
      </c>
      <c r="O90">
        <v>13</v>
      </c>
      <c r="P90">
        <v>32.443200635933401</v>
      </c>
    </row>
    <row r="91" spans="1:16" x14ac:dyDescent="0.25">
      <c r="A91" t="s">
        <v>2</v>
      </c>
      <c r="B91">
        <v>276</v>
      </c>
      <c r="C91">
        <v>21</v>
      </c>
      <c r="D91">
        <v>3926.22885523478</v>
      </c>
      <c r="E91">
        <v>3.36717111448981</v>
      </c>
      <c r="F91">
        <v>152.04382242697099</v>
      </c>
      <c r="G91">
        <v>64</v>
      </c>
      <c r="H91">
        <v>369</v>
      </c>
      <c r="I91">
        <v>11</v>
      </c>
      <c r="J91">
        <v>20</v>
      </c>
      <c r="K91">
        <v>1166.0318771265299</v>
      </c>
      <c r="L91">
        <v>5.4285714285714297</v>
      </c>
      <c r="M91">
        <v>343.61886056718299</v>
      </c>
      <c r="N91">
        <v>0</v>
      </c>
      <c r="O91">
        <v>114</v>
      </c>
      <c r="P91">
        <v>11.426115693283201</v>
      </c>
    </row>
    <row r="92" spans="1:16" x14ac:dyDescent="0.25">
      <c r="A92" t="s">
        <v>3</v>
      </c>
      <c r="B92">
        <v>109</v>
      </c>
      <c r="C92">
        <v>1</v>
      </c>
      <c r="D92">
        <v>1442.16770808366</v>
      </c>
      <c r="E92">
        <v>17.089028085613599</v>
      </c>
      <c r="F92">
        <v>5.4124305610937897</v>
      </c>
      <c r="G92">
        <v>42</v>
      </c>
      <c r="H92">
        <v>83</v>
      </c>
      <c r="I92">
        <v>77</v>
      </c>
      <c r="J92">
        <v>29</v>
      </c>
      <c r="K92">
        <v>84.391441155026797</v>
      </c>
      <c r="L92">
        <v>23</v>
      </c>
      <c r="M92">
        <v>290.80696534604903</v>
      </c>
      <c r="N92">
        <v>0</v>
      </c>
      <c r="O92">
        <v>23</v>
      </c>
      <c r="P92">
        <v>4.9591924538930297</v>
      </c>
    </row>
    <row r="93" spans="1:16" x14ac:dyDescent="0.25">
      <c r="A93" t="s">
        <v>3</v>
      </c>
      <c r="B93">
        <v>1304</v>
      </c>
      <c r="C93">
        <v>0</v>
      </c>
      <c r="D93">
        <v>1271.0720423947701</v>
      </c>
      <c r="E93">
        <v>0</v>
      </c>
      <c r="F93">
        <v>1.32189660121084</v>
      </c>
      <c r="G93">
        <v>13</v>
      </c>
      <c r="H93">
        <v>999</v>
      </c>
      <c r="I93">
        <v>305</v>
      </c>
      <c r="J93">
        <v>9</v>
      </c>
      <c r="K93">
        <v>0</v>
      </c>
      <c r="L93">
        <v>0</v>
      </c>
      <c r="M93">
        <v>1359.66596130163</v>
      </c>
      <c r="N93">
        <v>0</v>
      </c>
      <c r="O93">
        <v>0</v>
      </c>
      <c r="P93">
        <v>0.93484140853093201</v>
      </c>
    </row>
    <row r="94" spans="1:16" x14ac:dyDescent="0.25">
      <c r="A94" t="s">
        <v>3</v>
      </c>
      <c r="B94">
        <v>1654</v>
      </c>
      <c r="C94">
        <v>5</v>
      </c>
      <c r="D94">
        <v>5024.6668094748002</v>
      </c>
      <c r="E94">
        <v>5.4788310649641501</v>
      </c>
      <c r="F94">
        <v>30.4329689116094</v>
      </c>
      <c r="G94">
        <v>109</v>
      </c>
      <c r="H94">
        <v>1542</v>
      </c>
      <c r="I94">
        <v>102</v>
      </c>
      <c r="J94">
        <v>114</v>
      </c>
      <c r="K94">
        <v>917.10562890072799</v>
      </c>
      <c r="L94">
        <v>135.6</v>
      </c>
      <c r="M94">
        <v>2158.66251958972</v>
      </c>
      <c r="N94">
        <v>0</v>
      </c>
      <c r="O94">
        <v>678</v>
      </c>
      <c r="P94">
        <v>2.3276759400213201</v>
      </c>
    </row>
    <row r="95" spans="1:16" x14ac:dyDescent="0.25">
      <c r="A95" t="s">
        <v>3</v>
      </c>
      <c r="B95">
        <v>36</v>
      </c>
      <c r="C95">
        <v>2</v>
      </c>
      <c r="D95">
        <v>2114.8651758840301</v>
      </c>
      <c r="E95">
        <v>2.8666765229174902</v>
      </c>
      <c r="F95">
        <v>17.041906803983199</v>
      </c>
      <c r="G95">
        <v>73</v>
      </c>
      <c r="H95">
        <v>57</v>
      </c>
      <c r="I95">
        <v>4</v>
      </c>
      <c r="J95">
        <v>24</v>
      </c>
      <c r="K95">
        <v>737.741129484564</v>
      </c>
      <c r="L95">
        <v>20.5</v>
      </c>
      <c r="M95">
        <v>293.485580276723</v>
      </c>
      <c r="N95">
        <v>0</v>
      </c>
      <c r="O95">
        <v>41</v>
      </c>
      <c r="P95">
        <v>7.2060275461913799</v>
      </c>
    </row>
    <row r="96" spans="1:16" x14ac:dyDescent="0.25">
      <c r="A96" t="s">
        <v>3</v>
      </c>
      <c r="B96">
        <v>0</v>
      </c>
      <c r="C96">
        <v>2</v>
      </c>
      <c r="D96">
        <v>692.29828205999297</v>
      </c>
      <c r="E96">
        <v>0</v>
      </c>
      <c r="F96">
        <v>10.1548794145099</v>
      </c>
      <c r="G96">
        <v>24</v>
      </c>
      <c r="H96">
        <v>4</v>
      </c>
      <c r="I96">
        <v>18</v>
      </c>
      <c r="J96">
        <v>8</v>
      </c>
      <c r="K96">
        <v>0</v>
      </c>
      <c r="L96">
        <v>7.5</v>
      </c>
      <c r="M96">
        <v>120</v>
      </c>
      <c r="N96">
        <v>0</v>
      </c>
      <c r="O96">
        <v>15</v>
      </c>
      <c r="P96">
        <v>5.7691523504999402</v>
      </c>
    </row>
    <row r="97" spans="1:16" x14ac:dyDescent="0.25">
      <c r="A97" t="s">
        <v>3</v>
      </c>
      <c r="B97">
        <v>68</v>
      </c>
      <c r="C97">
        <v>6</v>
      </c>
      <c r="D97">
        <v>2011.4815306718299</v>
      </c>
      <c r="E97">
        <v>3.7457822417009599</v>
      </c>
      <c r="F97">
        <v>11.821184814235</v>
      </c>
      <c r="G97">
        <v>64</v>
      </c>
      <c r="H97">
        <v>12</v>
      </c>
      <c r="I97">
        <v>52</v>
      </c>
      <c r="J97">
        <v>60</v>
      </c>
      <c r="K97">
        <v>536.99905677336403</v>
      </c>
      <c r="L97">
        <v>10.6666666666667</v>
      </c>
      <c r="M97">
        <v>308.31291062400101</v>
      </c>
      <c r="N97">
        <v>0</v>
      </c>
      <c r="O97">
        <v>64</v>
      </c>
      <c r="P97">
        <v>6.5241560160447101</v>
      </c>
    </row>
    <row r="98" spans="1:16" x14ac:dyDescent="0.25">
      <c r="A98" t="s">
        <v>3</v>
      </c>
      <c r="B98">
        <v>0</v>
      </c>
      <c r="C98">
        <v>0</v>
      </c>
      <c r="D98">
        <v>485.05074471115103</v>
      </c>
      <c r="E98">
        <v>0</v>
      </c>
      <c r="F98">
        <v>7.0184648108510897E-2</v>
      </c>
      <c r="G98">
        <v>19</v>
      </c>
      <c r="H98">
        <v>0</v>
      </c>
      <c r="I98">
        <v>0</v>
      </c>
      <c r="J98">
        <v>0</v>
      </c>
      <c r="K98">
        <v>0</v>
      </c>
      <c r="L98">
        <v>0</v>
      </c>
      <c r="M98">
        <v>19</v>
      </c>
      <c r="N98">
        <v>0</v>
      </c>
      <c r="O98">
        <v>0</v>
      </c>
      <c r="P98">
        <v>25.528986563744802</v>
      </c>
    </row>
    <row r="99" spans="1:16" x14ac:dyDescent="0.25">
      <c r="A99" t="s">
        <v>3</v>
      </c>
      <c r="B99">
        <v>596</v>
      </c>
      <c r="C99">
        <v>4</v>
      </c>
      <c r="D99">
        <v>2394.1150883477699</v>
      </c>
      <c r="E99">
        <v>3.0285581805605202</v>
      </c>
      <c r="F99">
        <v>27.198702066640799</v>
      </c>
      <c r="G99">
        <v>51</v>
      </c>
      <c r="H99">
        <v>449</v>
      </c>
      <c r="I99">
        <v>260</v>
      </c>
      <c r="J99">
        <v>140</v>
      </c>
      <c r="K99">
        <v>790.51315695862604</v>
      </c>
      <c r="L99">
        <v>8.5</v>
      </c>
      <c r="M99">
        <v>844.65819204362595</v>
      </c>
      <c r="N99">
        <v>0</v>
      </c>
      <c r="O99">
        <v>34</v>
      </c>
      <c r="P99">
        <v>2.8344188346238299</v>
      </c>
    </row>
    <row r="100" spans="1:16" x14ac:dyDescent="0.25">
      <c r="A100" t="s">
        <v>3</v>
      </c>
      <c r="B100">
        <v>626</v>
      </c>
      <c r="C100">
        <v>6</v>
      </c>
      <c r="D100">
        <v>4775.0539444474898</v>
      </c>
      <c r="E100">
        <v>5.0322695930961396</v>
      </c>
      <c r="F100">
        <v>52.200113405008601</v>
      </c>
      <c r="G100">
        <v>152</v>
      </c>
      <c r="H100">
        <v>771</v>
      </c>
      <c r="I100">
        <v>140</v>
      </c>
      <c r="J100">
        <v>224</v>
      </c>
      <c r="K100">
        <v>948.88675101955403</v>
      </c>
      <c r="L100">
        <v>14.6666666666667</v>
      </c>
      <c r="M100">
        <v>1346.1002132466999</v>
      </c>
      <c r="N100">
        <v>0</v>
      </c>
      <c r="O100">
        <v>88</v>
      </c>
      <c r="P100">
        <v>3.5473242611933098</v>
      </c>
    </row>
    <row r="101" spans="1:16" x14ac:dyDescent="0.25">
      <c r="A101" t="s">
        <v>4</v>
      </c>
      <c r="B101">
        <v>0</v>
      </c>
      <c r="C101">
        <v>20</v>
      </c>
      <c r="D101">
        <v>2411.8719598275202</v>
      </c>
      <c r="E101">
        <v>82.217204123099705</v>
      </c>
      <c r="F101">
        <v>113.599519258255</v>
      </c>
      <c r="G101">
        <v>28</v>
      </c>
      <c r="H101">
        <v>10</v>
      </c>
      <c r="I101">
        <v>7</v>
      </c>
      <c r="J101">
        <v>14</v>
      </c>
      <c r="K101">
        <v>29.335368254755402</v>
      </c>
      <c r="L101">
        <v>1.9</v>
      </c>
      <c r="M101">
        <v>107</v>
      </c>
      <c r="N101">
        <v>0</v>
      </c>
      <c r="O101">
        <v>38</v>
      </c>
      <c r="P101">
        <v>22.5408594376404</v>
      </c>
    </row>
    <row r="102" spans="1:16" x14ac:dyDescent="0.25">
      <c r="A102" t="s">
        <v>4</v>
      </c>
      <c r="B102">
        <v>0</v>
      </c>
      <c r="C102">
        <v>1</v>
      </c>
      <c r="D102">
        <v>623.43494419732303</v>
      </c>
      <c r="E102">
        <v>9.6839506877755408</v>
      </c>
      <c r="F102">
        <v>6.5094140731025396</v>
      </c>
      <c r="G102">
        <v>2</v>
      </c>
      <c r="H102">
        <v>155</v>
      </c>
      <c r="I102">
        <v>0</v>
      </c>
      <c r="J102">
        <v>0</v>
      </c>
      <c r="K102">
        <v>64.378161795506799</v>
      </c>
      <c r="L102">
        <v>0</v>
      </c>
      <c r="M102">
        <v>77.787336919578607</v>
      </c>
      <c r="N102">
        <v>0</v>
      </c>
      <c r="O102">
        <v>0</v>
      </c>
      <c r="P102">
        <v>8.0146071184037098</v>
      </c>
    </row>
    <row r="103" spans="1:16" x14ac:dyDescent="0.25">
      <c r="A103" t="s">
        <v>4</v>
      </c>
      <c r="B103">
        <v>195</v>
      </c>
      <c r="C103">
        <v>4</v>
      </c>
      <c r="D103">
        <v>1872.7781298278201</v>
      </c>
      <c r="E103">
        <v>0</v>
      </c>
      <c r="F103">
        <v>15.6740006883796</v>
      </c>
      <c r="G103">
        <v>14</v>
      </c>
      <c r="H103">
        <v>195</v>
      </c>
      <c r="I103">
        <v>0</v>
      </c>
      <c r="J103">
        <v>0</v>
      </c>
      <c r="K103">
        <v>0</v>
      </c>
      <c r="L103">
        <v>49.75</v>
      </c>
      <c r="M103">
        <v>225</v>
      </c>
      <c r="N103">
        <v>0</v>
      </c>
      <c r="O103">
        <v>199</v>
      </c>
      <c r="P103">
        <v>8.3234583547903203</v>
      </c>
    </row>
    <row r="104" spans="1:16" x14ac:dyDescent="0.25">
      <c r="A104" t="s">
        <v>4</v>
      </c>
      <c r="B104">
        <v>25</v>
      </c>
      <c r="C104">
        <v>0</v>
      </c>
      <c r="D104">
        <v>269.117069294489</v>
      </c>
      <c r="E104">
        <v>0</v>
      </c>
      <c r="F104">
        <v>1.6640530297304501E-3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36.346405104989302</v>
      </c>
      <c r="N104">
        <v>0</v>
      </c>
      <c r="O104">
        <v>0</v>
      </c>
      <c r="P104">
        <v>7.4042279701974403</v>
      </c>
    </row>
    <row r="105" spans="1:16" x14ac:dyDescent="0.25">
      <c r="A105" t="s">
        <v>4</v>
      </c>
      <c r="B105">
        <v>0</v>
      </c>
      <c r="C105">
        <v>9</v>
      </c>
      <c r="D105">
        <v>1932.9208655976599</v>
      </c>
      <c r="E105">
        <v>5.64066576392573</v>
      </c>
      <c r="F105">
        <v>40.6868677484903</v>
      </c>
      <c r="G105">
        <v>28</v>
      </c>
      <c r="H105">
        <v>2</v>
      </c>
      <c r="I105">
        <v>1</v>
      </c>
      <c r="J105">
        <v>0</v>
      </c>
      <c r="K105">
        <v>342.67601494125898</v>
      </c>
      <c r="L105">
        <v>1.7777777777777799</v>
      </c>
      <c r="M105">
        <v>50.079875484932003</v>
      </c>
      <c r="N105">
        <v>0</v>
      </c>
      <c r="O105">
        <v>16</v>
      </c>
      <c r="P105">
        <v>38.596758615728497</v>
      </c>
    </row>
    <row r="106" spans="1:16" x14ac:dyDescent="0.25">
      <c r="A106" t="s">
        <v>4</v>
      </c>
      <c r="B106">
        <v>0</v>
      </c>
      <c r="C106">
        <v>3</v>
      </c>
      <c r="D106">
        <v>514.21138786998301</v>
      </c>
      <c r="E106">
        <v>0</v>
      </c>
      <c r="F106">
        <v>13.426043347635501</v>
      </c>
      <c r="G106">
        <v>0</v>
      </c>
      <c r="H106">
        <v>9</v>
      </c>
      <c r="I106">
        <v>3</v>
      </c>
      <c r="J106">
        <v>4</v>
      </c>
      <c r="K106">
        <v>0</v>
      </c>
      <c r="L106">
        <v>7</v>
      </c>
      <c r="M106">
        <v>24</v>
      </c>
      <c r="N106">
        <v>0</v>
      </c>
      <c r="O106">
        <v>21</v>
      </c>
      <c r="P106">
        <v>21.425474494582598</v>
      </c>
    </row>
    <row r="107" spans="1:16" x14ac:dyDescent="0.25">
      <c r="A107" t="s">
        <v>4</v>
      </c>
      <c r="B107">
        <v>2029</v>
      </c>
      <c r="C107">
        <v>26</v>
      </c>
      <c r="D107">
        <v>5369.2973348570804</v>
      </c>
      <c r="E107">
        <v>46.022915465379199</v>
      </c>
      <c r="F107">
        <v>115.90207348859199</v>
      </c>
      <c r="G107">
        <v>62</v>
      </c>
      <c r="H107">
        <v>2019</v>
      </c>
      <c r="I107">
        <v>50</v>
      </c>
      <c r="J107">
        <v>20</v>
      </c>
      <c r="K107">
        <v>116.665736634962</v>
      </c>
      <c r="L107">
        <v>5.8846153846153904</v>
      </c>
      <c r="M107">
        <v>2231.1569112405</v>
      </c>
      <c r="N107">
        <v>0</v>
      </c>
      <c r="O107">
        <v>153</v>
      </c>
      <c r="P107">
        <v>2.40650816973326</v>
      </c>
    </row>
    <row r="108" spans="1:16" x14ac:dyDescent="0.25">
      <c r="A108" t="s">
        <v>4</v>
      </c>
      <c r="B108">
        <v>0</v>
      </c>
      <c r="C108">
        <v>3</v>
      </c>
      <c r="D108">
        <v>1376.5427260541001</v>
      </c>
      <c r="E108">
        <v>0</v>
      </c>
      <c r="F108">
        <v>20.678280900677599</v>
      </c>
      <c r="G108">
        <v>21</v>
      </c>
      <c r="H108">
        <v>0</v>
      </c>
      <c r="I108">
        <v>3</v>
      </c>
      <c r="J108">
        <v>0</v>
      </c>
      <c r="K108">
        <v>0</v>
      </c>
      <c r="L108">
        <v>1.3333333333333299</v>
      </c>
      <c r="M108">
        <v>42</v>
      </c>
      <c r="N108">
        <v>0</v>
      </c>
      <c r="O108">
        <v>4</v>
      </c>
      <c r="P108">
        <v>32.774826810812002</v>
      </c>
    </row>
    <row r="109" spans="1:16" x14ac:dyDescent="0.25">
      <c r="A109" t="s">
        <v>4</v>
      </c>
      <c r="B109">
        <v>0</v>
      </c>
      <c r="C109">
        <v>0</v>
      </c>
      <c r="D109">
        <v>932.04926836155403</v>
      </c>
      <c r="E109">
        <v>0</v>
      </c>
      <c r="F109">
        <v>4.5205806493555798</v>
      </c>
      <c r="G109">
        <v>21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34</v>
      </c>
      <c r="N109">
        <v>0</v>
      </c>
      <c r="O109">
        <v>0</v>
      </c>
      <c r="P109">
        <v>27.413213775339798</v>
      </c>
    </row>
    <row r="110" spans="1:16" x14ac:dyDescent="0.25">
      <c r="A110" t="s">
        <v>4</v>
      </c>
      <c r="B110">
        <v>0</v>
      </c>
      <c r="C110">
        <v>2</v>
      </c>
      <c r="D110">
        <v>604.24593085913102</v>
      </c>
      <c r="E110">
        <v>0</v>
      </c>
      <c r="F110">
        <v>3.10370212558098</v>
      </c>
      <c r="G110">
        <v>4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12</v>
      </c>
      <c r="N110">
        <v>0</v>
      </c>
      <c r="O110">
        <v>2</v>
      </c>
      <c r="P110">
        <v>50.353827571594302</v>
      </c>
    </row>
    <row r="111" spans="1:16" x14ac:dyDescent="0.25">
      <c r="A111" t="s">
        <v>4</v>
      </c>
      <c r="B111">
        <v>30</v>
      </c>
      <c r="C111">
        <v>9</v>
      </c>
      <c r="D111">
        <v>2895.8931733618001</v>
      </c>
      <c r="E111">
        <v>6.0986035050479401</v>
      </c>
      <c r="F111">
        <v>41.047968756325098</v>
      </c>
      <c r="G111">
        <v>41</v>
      </c>
      <c r="H111">
        <v>30</v>
      </c>
      <c r="I111">
        <v>2</v>
      </c>
      <c r="J111">
        <v>2</v>
      </c>
      <c r="K111">
        <v>474.84529383896</v>
      </c>
      <c r="L111">
        <v>4.6666666666666696</v>
      </c>
      <c r="M111">
        <v>107.323934876469</v>
      </c>
      <c r="N111">
        <v>0</v>
      </c>
      <c r="O111">
        <v>42</v>
      </c>
      <c r="P111">
        <v>26.982733876604598</v>
      </c>
    </row>
    <row r="112" spans="1:16" x14ac:dyDescent="0.25">
      <c r="A112" t="s">
        <v>4</v>
      </c>
      <c r="B112">
        <v>0</v>
      </c>
      <c r="C112">
        <v>3</v>
      </c>
      <c r="D112">
        <v>989.67912326816395</v>
      </c>
      <c r="E112">
        <v>0</v>
      </c>
      <c r="F112">
        <v>18.7446755116625</v>
      </c>
      <c r="G112">
        <v>9</v>
      </c>
      <c r="H112">
        <v>0</v>
      </c>
      <c r="I112">
        <v>0</v>
      </c>
      <c r="J112">
        <v>2</v>
      </c>
      <c r="K112">
        <v>0</v>
      </c>
      <c r="L112">
        <v>2.3333333333333299</v>
      </c>
      <c r="M112">
        <v>30</v>
      </c>
      <c r="N112">
        <v>0</v>
      </c>
      <c r="O112">
        <v>7</v>
      </c>
      <c r="P112">
        <v>32.989304108938803</v>
      </c>
    </row>
    <row r="113" spans="1:16" x14ac:dyDescent="0.25">
      <c r="A113" t="s">
        <v>4</v>
      </c>
      <c r="B113">
        <v>0</v>
      </c>
      <c r="C113">
        <v>2</v>
      </c>
      <c r="D113">
        <v>643.83250679625701</v>
      </c>
      <c r="E113">
        <v>0</v>
      </c>
      <c r="F113">
        <v>12.7115896205857</v>
      </c>
      <c r="G113">
        <v>13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  <c r="O113">
        <v>0</v>
      </c>
      <c r="P113">
        <v>42.922167119750497</v>
      </c>
    </row>
    <row r="114" spans="1:16" x14ac:dyDescent="0.25">
      <c r="A114" t="s">
        <v>4</v>
      </c>
      <c r="B114">
        <v>0</v>
      </c>
      <c r="C114">
        <v>3</v>
      </c>
      <c r="D114">
        <v>634.08406912544297</v>
      </c>
      <c r="E114">
        <v>0</v>
      </c>
      <c r="F114">
        <v>7.1473598167864898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0.33333333333333298</v>
      </c>
      <c r="M114">
        <v>9</v>
      </c>
      <c r="N114">
        <v>0</v>
      </c>
      <c r="O114">
        <v>1</v>
      </c>
      <c r="P114">
        <v>70.453785458382598</v>
      </c>
    </row>
    <row r="115" spans="1:16" x14ac:dyDescent="0.25">
      <c r="A115" t="s">
        <v>4</v>
      </c>
      <c r="B115">
        <v>0</v>
      </c>
      <c r="C115">
        <v>3</v>
      </c>
      <c r="D115">
        <v>1055.34954175742</v>
      </c>
      <c r="E115">
        <v>0</v>
      </c>
      <c r="F115">
        <v>12.3417784093114</v>
      </c>
      <c r="G115">
        <v>15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33</v>
      </c>
      <c r="N115">
        <v>0</v>
      </c>
      <c r="O115">
        <v>0</v>
      </c>
      <c r="P115">
        <v>31.980289144164399</v>
      </c>
    </row>
    <row r="116" spans="1:16" x14ac:dyDescent="0.25">
      <c r="A116" t="s">
        <v>4</v>
      </c>
      <c r="B116">
        <v>0</v>
      </c>
      <c r="C116">
        <v>4</v>
      </c>
      <c r="D116">
        <v>762.50721259174099</v>
      </c>
      <c r="E116">
        <v>0</v>
      </c>
      <c r="F116">
        <v>6.8074066844216201</v>
      </c>
      <c r="G116">
        <v>7</v>
      </c>
      <c r="H116">
        <v>0</v>
      </c>
      <c r="I116">
        <v>2</v>
      </c>
      <c r="J116">
        <v>3</v>
      </c>
      <c r="K116">
        <v>0</v>
      </c>
      <c r="L116">
        <v>3.25</v>
      </c>
      <c r="M116">
        <v>24.437804535964101</v>
      </c>
      <c r="N116">
        <v>0</v>
      </c>
      <c r="O116">
        <v>13</v>
      </c>
      <c r="P116">
        <v>31.2019523468072</v>
      </c>
    </row>
    <row r="117" spans="1:16" x14ac:dyDescent="0.25">
      <c r="A117" t="s">
        <v>4</v>
      </c>
      <c r="B117">
        <v>0</v>
      </c>
      <c r="C117">
        <v>2</v>
      </c>
      <c r="D117">
        <v>759.93426769879204</v>
      </c>
      <c r="E117">
        <v>0</v>
      </c>
      <c r="F117">
        <v>5.7557750093374302</v>
      </c>
      <c r="G117">
        <v>5</v>
      </c>
      <c r="H117">
        <v>2</v>
      </c>
      <c r="I117">
        <v>0</v>
      </c>
      <c r="J117">
        <v>0</v>
      </c>
      <c r="K117">
        <v>0</v>
      </c>
      <c r="L117">
        <v>2</v>
      </c>
      <c r="M117">
        <v>13</v>
      </c>
      <c r="N117">
        <v>0</v>
      </c>
      <c r="O117">
        <v>4</v>
      </c>
      <c r="P117">
        <v>58.456482130676299</v>
      </c>
    </row>
    <row r="118" spans="1:16" x14ac:dyDescent="0.25">
      <c r="A118" t="s">
        <v>4</v>
      </c>
      <c r="B118">
        <v>870</v>
      </c>
      <c r="C118">
        <v>0</v>
      </c>
      <c r="D118">
        <v>843.18700751734104</v>
      </c>
      <c r="E118">
        <v>0</v>
      </c>
      <c r="F118">
        <v>1.8949440249288401</v>
      </c>
      <c r="G118">
        <v>9</v>
      </c>
      <c r="H118">
        <v>870</v>
      </c>
      <c r="I118">
        <v>0</v>
      </c>
      <c r="J118">
        <v>0</v>
      </c>
      <c r="K118">
        <v>0</v>
      </c>
      <c r="L118">
        <v>0</v>
      </c>
      <c r="M118">
        <v>878.02115202231198</v>
      </c>
      <c r="N118">
        <v>0</v>
      </c>
      <c r="O118">
        <v>0</v>
      </c>
      <c r="P118">
        <v>0.96032653151380298</v>
      </c>
    </row>
    <row r="119" spans="1:16" x14ac:dyDescent="0.25">
      <c r="A119" t="s">
        <v>4</v>
      </c>
      <c r="B119">
        <v>117</v>
      </c>
      <c r="C119">
        <v>5</v>
      </c>
      <c r="D119">
        <v>2261.8730824029899</v>
      </c>
      <c r="E119">
        <v>5.7691128198739197</v>
      </c>
      <c r="F119">
        <v>39.5435705501733</v>
      </c>
      <c r="G119">
        <v>28</v>
      </c>
      <c r="H119">
        <v>91</v>
      </c>
      <c r="I119">
        <v>28</v>
      </c>
      <c r="J119">
        <v>1</v>
      </c>
      <c r="K119">
        <v>392.06601656516398</v>
      </c>
      <c r="L119">
        <v>1.6</v>
      </c>
      <c r="M119">
        <v>155.48846149511499</v>
      </c>
      <c r="N119">
        <v>0</v>
      </c>
      <c r="O119">
        <v>8</v>
      </c>
      <c r="P119">
        <v>14.546887020771401</v>
      </c>
    </row>
    <row r="120" spans="1:16" x14ac:dyDescent="0.25">
      <c r="A120" t="s">
        <v>4</v>
      </c>
      <c r="B120">
        <v>0</v>
      </c>
      <c r="C120">
        <v>1</v>
      </c>
      <c r="D120">
        <v>882.46831536622199</v>
      </c>
      <c r="E120">
        <v>0</v>
      </c>
      <c r="F120">
        <v>9.7685569506634007</v>
      </c>
      <c r="G120">
        <v>5</v>
      </c>
      <c r="H120">
        <v>2</v>
      </c>
      <c r="I120">
        <v>1</v>
      </c>
      <c r="J120">
        <v>2</v>
      </c>
      <c r="K120">
        <v>0</v>
      </c>
      <c r="L120">
        <v>0</v>
      </c>
      <c r="M120">
        <v>15.988686577128099</v>
      </c>
      <c r="N120">
        <v>0</v>
      </c>
      <c r="O120">
        <v>0</v>
      </c>
      <c r="P120">
        <v>55.193296279170099</v>
      </c>
    </row>
    <row r="121" spans="1:16" x14ac:dyDescent="0.25">
      <c r="A121" t="s">
        <v>4</v>
      </c>
      <c r="B121">
        <v>868</v>
      </c>
      <c r="C121">
        <v>9</v>
      </c>
      <c r="D121">
        <v>4916.7702097207402</v>
      </c>
      <c r="E121">
        <v>10.301769555304199</v>
      </c>
      <c r="F121">
        <v>62.294245596346201</v>
      </c>
      <c r="G121">
        <v>43</v>
      </c>
      <c r="H121">
        <v>562</v>
      </c>
      <c r="I121">
        <v>145</v>
      </c>
      <c r="J121">
        <v>1</v>
      </c>
      <c r="K121">
        <v>477.27433460100798</v>
      </c>
      <c r="L121">
        <v>27.4444444444444</v>
      </c>
      <c r="M121">
        <v>945.50211326086105</v>
      </c>
      <c r="N121">
        <v>0</v>
      </c>
      <c r="O121">
        <v>247</v>
      </c>
      <c r="P121">
        <v>5.2001683981051201</v>
      </c>
    </row>
    <row r="122" spans="1:16" x14ac:dyDescent="0.25">
      <c r="A122" t="s">
        <v>4</v>
      </c>
      <c r="B122">
        <v>141</v>
      </c>
      <c r="C122">
        <v>0</v>
      </c>
      <c r="D122">
        <v>642.57630283004403</v>
      </c>
      <c r="E122">
        <v>0</v>
      </c>
      <c r="F122">
        <v>0.262897020380085</v>
      </c>
      <c r="G122">
        <v>3</v>
      </c>
      <c r="H122">
        <v>8</v>
      </c>
      <c r="I122">
        <v>4</v>
      </c>
      <c r="J122">
        <v>94</v>
      </c>
      <c r="K122">
        <v>0</v>
      </c>
      <c r="L122">
        <v>0</v>
      </c>
      <c r="M122">
        <v>156</v>
      </c>
      <c r="N122">
        <v>0</v>
      </c>
      <c r="O122">
        <v>0</v>
      </c>
      <c r="P122">
        <v>4.1190788642951501</v>
      </c>
    </row>
    <row r="123" spans="1:16" x14ac:dyDescent="0.25">
      <c r="A123" t="s">
        <v>4</v>
      </c>
      <c r="B123">
        <v>172</v>
      </c>
      <c r="C123">
        <v>16</v>
      </c>
      <c r="D123">
        <v>4287.0929822601101</v>
      </c>
      <c r="E123">
        <v>5.3087572034088497</v>
      </c>
      <c r="F123">
        <v>53.289766368028701</v>
      </c>
      <c r="G123">
        <v>74</v>
      </c>
      <c r="H123">
        <v>131</v>
      </c>
      <c r="I123">
        <v>7</v>
      </c>
      <c r="J123">
        <v>7</v>
      </c>
      <c r="K123">
        <v>807.55114954349096</v>
      </c>
      <c r="L123">
        <v>8.8125</v>
      </c>
      <c r="M123">
        <v>285.79904965899999</v>
      </c>
      <c r="N123">
        <v>0</v>
      </c>
      <c r="O123">
        <v>141</v>
      </c>
      <c r="P123">
        <v>15.000375219495099</v>
      </c>
    </row>
    <row r="124" spans="1:16" x14ac:dyDescent="0.25">
      <c r="A124" t="s">
        <v>4</v>
      </c>
      <c r="B124">
        <v>0</v>
      </c>
      <c r="C124">
        <v>0</v>
      </c>
      <c r="D124">
        <v>803.71353085142005</v>
      </c>
      <c r="E124">
        <v>0</v>
      </c>
      <c r="F124">
        <v>0.70538973485185796</v>
      </c>
      <c r="G124">
        <v>18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28</v>
      </c>
      <c r="N124">
        <v>0</v>
      </c>
      <c r="O124">
        <v>0</v>
      </c>
      <c r="P124">
        <v>28.704054673264999</v>
      </c>
    </row>
    <row r="125" spans="1:16" x14ac:dyDescent="0.25">
      <c r="A125" t="s">
        <v>4</v>
      </c>
      <c r="B125">
        <v>145</v>
      </c>
      <c r="C125">
        <v>9</v>
      </c>
      <c r="D125">
        <v>3196.4067700451501</v>
      </c>
      <c r="E125">
        <v>4.1513616474731103</v>
      </c>
      <c r="F125">
        <v>109.707096895276</v>
      </c>
      <c r="G125">
        <v>47</v>
      </c>
      <c r="H125">
        <v>98</v>
      </c>
      <c r="I125">
        <v>15</v>
      </c>
      <c r="J125">
        <v>28</v>
      </c>
      <c r="K125">
        <v>769.96586698023896</v>
      </c>
      <c r="L125">
        <v>3.6666666666666701</v>
      </c>
      <c r="M125">
        <v>249.87175674540501</v>
      </c>
      <c r="N125">
        <v>0</v>
      </c>
      <c r="O125">
        <v>33</v>
      </c>
      <c r="P125">
        <v>12.7921891280493</v>
      </c>
    </row>
    <row r="126" spans="1:16" x14ac:dyDescent="0.25">
      <c r="A126" t="s">
        <v>4</v>
      </c>
      <c r="B126">
        <v>0</v>
      </c>
      <c r="C126">
        <v>4</v>
      </c>
      <c r="D126">
        <v>729.89616198501005</v>
      </c>
      <c r="E126">
        <v>0</v>
      </c>
      <c r="F126">
        <v>24.6676214985009</v>
      </c>
      <c r="G126">
        <v>4</v>
      </c>
      <c r="H126">
        <v>0</v>
      </c>
      <c r="I126">
        <v>2</v>
      </c>
      <c r="J126">
        <v>0</v>
      </c>
      <c r="K126">
        <v>0</v>
      </c>
      <c r="L126">
        <v>0.25</v>
      </c>
      <c r="M126">
        <v>9</v>
      </c>
      <c r="N126">
        <v>0</v>
      </c>
      <c r="O126">
        <v>1</v>
      </c>
      <c r="P126">
        <v>81.099573553889996</v>
      </c>
    </row>
    <row r="127" spans="1:16" x14ac:dyDescent="0.25">
      <c r="A127" t="s">
        <v>4</v>
      </c>
      <c r="B127">
        <v>1487</v>
      </c>
      <c r="C127">
        <v>11</v>
      </c>
      <c r="D127">
        <v>3129.1828809224698</v>
      </c>
      <c r="E127">
        <v>421.65663672993497</v>
      </c>
      <c r="F127">
        <v>32.4435313281733</v>
      </c>
      <c r="G127">
        <v>34</v>
      </c>
      <c r="H127">
        <v>1359</v>
      </c>
      <c r="I127">
        <v>98</v>
      </c>
      <c r="J127">
        <v>53</v>
      </c>
      <c r="K127">
        <v>7.4211635922303101</v>
      </c>
      <c r="L127">
        <v>2.7272727272727302</v>
      </c>
      <c r="M127">
        <v>1564.18695824781</v>
      </c>
      <c r="N127">
        <v>0</v>
      </c>
      <c r="O127">
        <v>30</v>
      </c>
      <c r="P127">
        <v>2.0005171788593299</v>
      </c>
    </row>
    <row r="128" spans="1:16" x14ac:dyDescent="0.25">
      <c r="A128" t="s">
        <v>4</v>
      </c>
      <c r="B128">
        <v>47</v>
      </c>
      <c r="C128">
        <v>4</v>
      </c>
      <c r="D128">
        <v>665.88202704024798</v>
      </c>
      <c r="E128">
        <v>0</v>
      </c>
      <c r="F128">
        <v>10.827843165222999</v>
      </c>
      <c r="G128">
        <v>6</v>
      </c>
      <c r="H128">
        <v>47</v>
      </c>
      <c r="I128">
        <v>2</v>
      </c>
      <c r="J128">
        <v>1</v>
      </c>
      <c r="K128">
        <v>0</v>
      </c>
      <c r="L128">
        <v>1.5</v>
      </c>
      <c r="M128">
        <v>59</v>
      </c>
      <c r="N128">
        <v>0</v>
      </c>
      <c r="O128">
        <v>6</v>
      </c>
      <c r="P128">
        <v>11.286136051529599</v>
      </c>
    </row>
    <row r="129" spans="1:16" x14ac:dyDescent="0.25">
      <c r="A129" t="s">
        <v>4</v>
      </c>
      <c r="B129">
        <v>0</v>
      </c>
      <c r="C129">
        <v>2</v>
      </c>
      <c r="D129">
        <v>764.42621610244998</v>
      </c>
      <c r="E129">
        <v>0</v>
      </c>
      <c r="F129">
        <v>5.7429108367351098</v>
      </c>
      <c r="G129">
        <v>8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12</v>
      </c>
      <c r="N129">
        <v>0</v>
      </c>
      <c r="O129">
        <v>2</v>
      </c>
      <c r="P129">
        <v>63.702184675204201</v>
      </c>
    </row>
    <row r="130" spans="1:16" x14ac:dyDescent="0.25">
      <c r="A130" t="s">
        <v>4</v>
      </c>
      <c r="B130">
        <v>166</v>
      </c>
      <c r="C130">
        <v>1</v>
      </c>
      <c r="D130">
        <v>569.81887648862903</v>
      </c>
      <c r="E130">
        <v>0</v>
      </c>
      <c r="F130">
        <v>0.62661588295272197</v>
      </c>
      <c r="G130">
        <v>4</v>
      </c>
      <c r="H130">
        <v>87</v>
      </c>
      <c r="I130">
        <v>0</v>
      </c>
      <c r="J130">
        <v>0</v>
      </c>
      <c r="K130">
        <v>0</v>
      </c>
      <c r="L130">
        <v>1</v>
      </c>
      <c r="M130">
        <v>170</v>
      </c>
      <c r="N130">
        <v>0</v>
      </c>
      <c r="O130">
        <v>1</v>
      </c>
      <c r="P130">
        <v>3.3518757440507598</v>
      </c>
    </row>
    <row r="131" spans="1:16" x14ac:dyDescent="0.25">
      <c r="A131" t="s">
        <v>4</v>
      </c>
      <c r="B131">
        <v>85</v>
      </c>
      <c r="C131">
        <v>5</v>
      </c>
      <c r="D131">
        <v>2396.8857032658202</v>
      </c>
      <c r="E131">
        <v>10.467052471056199</v>
      </c>
      <c r="F131">
        <v>30.089963721280501</v>
      </c>
      <c r="G131">
        <v>33</v>
      </c>
      <c r="H131">
        <v>85</v>
      </c>
      <c r="I131">
        <v>0</v>
      </c>
      <c r="J131">
        <v>1</v>
      </c>
      <c r="K131">
        <v>228.993378020579</v>
      </c>
      <c r="L131">
        <v>2</v>
      </c>
      <c r="M131">
        <v>141.904226969783</v>
      </c>
      <c r="N131">
        <v>0</v>
      </c>
      <c r="O131">
        <v>10</v>
      </c>
      <c r="P131">
        <v>16.890868964574299</v>
      </c>
    </row>
    <row r="132" spans="1:16" x14ac:dyDescent="0.25">
      <c r="A132" t="s">
        <v>4</v>
      </c>
      <c r="B132">
        <v>107</v>
      </c>
      <c r="C132">
        <v>4</v>
      </c>
      <c r="D132">
        <v>667.95667905920197</v>
      </c>
      <c r="E132">
        <v>11.3255114505773</v>
      </c>
      <c r="F132">
        <v>3.2130806767963702</v>
      </c>
      <c r="G132">
        <v>6</v>
      </c>
      <c r="H132">
        <v>107</v>
      </c>
      <c r="I132">
        <v>0</v>
      </c>
      <c r="J132">
        <v>0</v>
      </c>
      <c r="K132">
        <v>58.978058692894898</v>
      </c>
      <c r="L132">
        <v>0.75</v>
      </c>
      <c r="M132">
        <v>117.47272775639701</v>
      </c>
      <c r="N132">
        <v>0</v>
      </c>
      <c r="O132">
        <v>3</v>
      </c>
      <c r="P132">
        <v>5.6860574519418901</v>
      </c>
    </row>
    <row r="133" spans="1:16" x14ac:dyDescent="0.25">
      <c r="A133" t="s">
        <v>4</v>
      </c>
      <c r="B133">
        <v>0</v>
      </c>
      <c r="C133">
        <v>3</v>
      </c>
      <c r="D133">
        <v>906.76856155938401</v>
      </c>
      <c r="E133">
        <v>0</v>
      </c>
      <c r="F133">
        <v>3.6901456022812398</v>
      </c>
      <c r="G133">
        <v>21</v>
      </c>
      <c r="H133">
        <v>0</v>
      </c>
      <c r="I133">
        <v>0</v>
      </c>
      <c r="J133">
        <v>3</v>
      </c>
      <c r="K133">
        <v>0</v>
      </c>
      <c r="L133">
        <v>3</v>
      </c>
      <c r="M133">
        <v>34</v>
      </c>
      <c r="N133">
        <v>0</v>
      </c>
      <c r="O133">
        <v>9</v>
      </c>
      <c r="P133">
        <v>26.669663575276001</v>
      </c>
    </row>
    <row r="134" spans="1:16" x14ac:dyDescent="0.25">
      <c r="A134" t="s">
        <v>4</v>
      </c>
      <c r="B134">
        <v>123</v>
      </c>
      <c r="C134">
        <v>3</v>
      </c>
      <c r="D134">
        <v>1033.31771432395</v>
      </c>
      <c r="E134">
        <v>0</v>
      </c>
      <c r="F134">
        <v>15.846207451674699</v>
      </c>
      <c r="G134">
        <v>4</v>
      </c>
      <c r="H134">
        <v>0</v>
      </c>
      <c r="I134">
        <v>2</v>
      </c>
      <c r="J134">
        <v>83</v>
      </c>
      <c r="K134">
        <v>0</v>
      </c>
      <c r="L134">
        <v>1</v>
      </c>
      <c r="M134">
        <v>132</v>
      </c>
      <c r="N134">
        <v>0</v>
      </c>
      <c r="O134">
        <v>3</v>
      </c>
      <c r="P134">
        <v>7.82816450245413</v>
      </c>
    </row>
    <row r="135" spans="1:16" x14ac:dyDescent="0.25">
      <c r="A135" t="s">
        <v>4</v>
      </c>
      <c r="B135">
        <v>0</v>
      </c>
      <c r="C135">
        <v>3</v>
      </c>
      <c r="D135">
        <v>682.74835522796798</v>
      </c>
      <c r="E135">
        <v>0</v>
      </c>
      <c r="F135">
        <v>3.2969876374834701</v>
      </c>
      <c r="G135">
        <v>6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9</v>
      </c>
      <c r="N135">
        <v>0</v>
      </c>
      <c r="O135">
        <v>3</v>
      </c>
      <c r="P135">
        <v>75.860928358663102</v>
      </c>
    </row>
    <row r="136" spans="1:16" x14ac:dyDescent="0.25">
      <c r="A136" t="s">
        <v>4</v>
      </c>
      <c r="B136">
        <v>0</v>
      </c>
      <c r="C136">
        <v>4</v>
      </c>
      <c r="D136">
        <v>708.67135588711005</v>
      </c>
      <c r="E136">
        <v>0</v>
      </c>
      <c r="F136">
        <v>12.933790187201</v>
      </c>
      <c r="G136">
        <v>11</v>
      </c>
      <c r="H136">
        <v>0</v>
      </c>
      <c r="I136">
        <v>3</v>
      </c>
      <c r="J136">
        <v>0</v>
      </c>
      <c r="K136">
        <v>0</v>
      </c>
      <c r="L136">
        <v>0.75</v>
      </c>
      <c r="M136">
        <v>18</v>
      </c>
      <c r="N136">
        <v>0</v>
      </c>
      <c r="O136">
        <v>3</v>
      </c>
      <c r="P136">
        <v>39.370630882617199</v>
      </c>
    </row>
    <row r="137" spans="1:16" x14ac:dyDescent="0.25">
      <c r="A137" t="s">
        <v>4</v>
      </c>
      <c r="B137">
        <v>0</v>
      </c>
      <c r="C137">
        <v>1</v>
      </c>
      <c r="D137">
        <v>629.71770726453599</v>
      </c>
      <c r="E137">
        <v>0</v>
      </c>
      <c r="F137">
        <v>3.9578450540993999</v>
      </c>
      <c r="G137">
        <v>12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12</v>
      </c>
      <c r="N137">
        <v>0</v>
      </c>
      <c r="O137">
        <v>0</v>
      </c>
      <c r="P137">
        <v>52.476475605377999</v>
      </c>
    </row>
    <row r="138" spans="1:16" x14ac:dyDescent="0.25">
      <c r="A138" t="s">
        <v>4</v>
      </c>
      <c r="B138">
        <v>82</v>
      </c>
      <c r="C138">
        <v>1</v>
      </c>
      <c r="D138">
        <v>690.71700597054905</v>
      </c>
      <c r="E138">
        <v>0</v>
      </c>
      <c r="F138">
        <v>3.3608135728594899</v>
      </c>
      <c r="G138">
        <v>2</v>
      </c>
      <c r="H138">
        <v>0</v>
      </c>
      <c r="I138">
        <v>0</v>
      </c>
      <c r="J138">
        <v>82</v>
      </c>
      <c r="K138">
        <v>0</v>
      </c>
      <c r="L138">
        <v>0</v>
      </c>
      <c r="M138">
        <v>84</v>
      </c>
      <c r="N138">
        <v>0</v>
      </c>
      <c r="O138">
        <v>0</v>
      </c>
      <c r="P138">
        <v>8.2228214996494007</v>
      </c>
    </row>
    <row r="139" spans="1:16" x14ac:dyDescent="0.25">
      <c r="A139" t="s">
        <v>4</v>
      </c>
      <c r="B139">
        <v>0</v>
      </c>
      <c r="C139">
        <v>2</v>
      </c>
      <c r="D139">
        <v>639.10236635998001</v>
      </c>
      <c r="E139">
        <v>0</v>
      </c>
      <c r="F139">
        <v>6.0410750142067604</v>
      </c>
      <c r="G139">
        <v>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9</v>
      </c>
      <c r="N139">
        <v>0</v>
      </c>
      <c r="O139">
        <v>0</v>
      </c>
      <c r="P139">
        <v>71.011374039997804</v>
      </c>
    </row>
    <row r="140" spans="1:16" x14ac:dyDescent="0.25">
      <c r="A140" t="s">
        <v>4</v>
      </c>
      <c r="B140">
        <v>60</v>
      </c>
      <c r="C140">
        <v>0</v>
      </c>
      <c r="D140">
        <v>442.605518666786</v>
      </c>
      <c r="E140">
        <v>0</v>
      </c>
      <c r="F140">
        <v>0.12713665533521401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66.9860966264837</v>
      </c>
      <c r="N140">
        <v>0</v>
      </c>
      <c r="O140">
        <v>0</v>
      </c>
      <c r="P140">
        <v>6.6074236439655003</v>
      </c>
    </row>
    <row r="141" spans="1:16" x14ac:dyDescent="0.25">
      <c r="A141" t="s">
        <v>4</v>
      </c>
      <c r="B141">
        <v>16</v>
      </c>
      <c r="C141">
        <v>1</v>
      </c>
      <c r="D141">
        <v>474.91522833187503</v>
      </c>
      <c r="E141">
        <v>0</v>
      </c>
      <c r="F141">
        <v>11.8159087250796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17</v>
      </c>
      <c r="N141">
        <v>0</v>
      </c>
      <c r="O141">
        <v>0</v>
      </c>
      <c r="P141">
        <v>27.936189901875</v>
      </c>
    </row>
    <row r="142" spans="1:16" x14ac:dyDescent="0.25">
      <c r="A142" t="s">
        <v>4</v>
      </c>
      <c r="B142">
        <v>0</v>
      </c>
      <c r="C142">
        <v>3</v>
      </c>
      <c r="D142">
        <v>583.26047759185599</v>
      </c>
      <c r="E142">
        <v>0</v>
      </c>
      <c r="F142">
        <v>7.7842314540909499</v>
      </c>
      <c r="G142">
        <v>9</v>
      </c>
      <c r="H142">
        <v>0</v>
      </c>
      <c r="I142">
        <v>0</v>
      </c>
      <c r="J142">
        <v>4</v>
      </c>
      <c r="K142">
        <v>0</v>
      </c>
      <c r="L142">
        <v>3.3333333333333299</v>
      </c>
      <c r="M142">
        <v>21</v>
      </c>
      <c r="N142">
        <v>0</v>
      </c>
      <c r="O142">
        <v>10</v>
      </c>
      <c r="P142">
        <v>27.774308456755001</v>
      </c>
    </row>
    <row r="143" spans="1:16" x14ac:dyDescent="0.25">
      <c r="A143" t="s">
        <v>4</v>
      </c>
      <c r="B143">
        <v>434</v>
      </c>
      <c r="C143">
        <v>11</v>
      </c>
      <c r="D143">
        <v>4793.4240334427404</v>
      </c>
      <c r="E143">
        <v>5.6586581775337601</v>
      </c>
      <c r="F143">
        <v>67.148714935026803</v>
      </c>
      <c r="G143">
        <v>66</v>
      </c>
      <c r="H143">
        <v>80</v>
      </c>
      <c r="I143">
        <v>172</v>
      </c>
      <c r="J143">
        <v>88</v>
      </c>
      <c r="K143">
        <v>847.09552742976996</v>
      </c>
      <c r="L143">
        <v>2.3636363636363602</v>
      </c>
      <c r="M143">
        <v>543.51377606123003</v>
      </c>
      <c r="N143">
        <v>0</v>
      </c>
      <c r="O143">
        <v>26</v>
      </c>
      <c r="P143">
        <v>8.8193238967741205</v>
      </c>
    </row>
    <row r="144" spans="1:16" x14ac:dyDescent="0.25">
      <c r="A144" t="s">
        <v>4</v>
      </c>
      <c r="B144">
        <v>0</v>
      </c>
      <c r="C144">
        <v>0</v>
      </c>
      <c r="D144">
        <v>173.402249134606</v>
      </c>
      <c r="E144">
        <v>0</v>
      </c>
      <c r="F144">
        <v>2.0286602263665499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</v>
      </c>
      <c r="N144">
        <v>0</v>
      </c>
      <c r="O144">
        <v>0</v>
      </c>
      <c r="P144">
        <v>57.800749711535197</v>
      </c>
    </row>
    <row r="145" spans="1:16" x14ac:dyDescent="0.25">
      <c r="A145" t="s">
        <v>4</v>
      </c>
      <c r="B145">
        <v>0</v>
      </c>
      <c r="C145">
        <v>3</v>
      </c>
      <c r="D145">
        <v>944.55349511919803</v>
      </c>
      <c r="E145">
        <v>0</v>
      </c>
      <c r="F145">
        <v>15.1200635960816</v>
      </c>
      <c r="G145">
        <v>18</v>
      </c>
      <c r="H145">
        <v>0</v>
      </c>
      <c r="I145">
        <v>0</v>
      </c>
      <c r="J145">
        <v>4</v>
      </c>
      <c r="K145">
        <v>0</v>
      </c>
      <c r="L145">
        <v>1</v>
      </c>
      <c r="M145">
        <v>36</v>
      </c>
      <c r="N145">
        <v>0</v>
      </c>
      <c r="O145">
        <v>3</v>
      </c>
      <c r="P145">
        <v>26.237597086644399</v>
      </c>
    </row>
    <row r="146" spans="1:16" x14ac:dyDescent="0.25">
      <c r="A146" t="s">
        <v>4</v>
      </c>
      <c r="B146">
        <v>0</v>
      </c>
      <c r="C146">
        <v>1</v>
      </c>
      <c r="D146">
        <v>906.13020693853105</v>
      </c>
      <c r="E146">
        <v>0</v>
      </c>
      <c r="F146">
        <v>2.3875475932388599</v>
      </c>
      <c r="G146">
        <v>14</v>
      </c>
      <c r="H146">
        <v>0</v>
      </c>
      <c r="I146">
        <v>0</v>
      </c>
      <c r="J146">
        <v>2</v>
      </c>
      <c r="K146">
        <v>0</v>
      </c>
      <c r="L146">
        <v>3</v>
      </c>
      <c r="M146">
        <v>21</v>
      </c>
      <c r="N146">
        <v>0</v>
      </c>
      <c r="O146">
        <v>3</v>
      </c>
      <c r="P146">
        <v>43.149057473263397</v>
      </c>
    </row>
    <row r="147" spans="1:16" x14ac:dyDescent="0.25">
      <c r="A147" t="s">
        <v>4</v>
      </c>
      <c r="B147">
        <v>0</v>
      </c>
      <c r="C147">
        <v>0</v>
      </c>
      <c r="D147">
        <v>634.05747310316895</v>
      </c>
      <c r="E147">
        <v>0</v>
      </c>
      <c r="F147">
        <v>1.32726827784616</v>
      </c>
      <c r="G147">
        <v>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</v>
      </c>
      <c r="N147">
        <v>0</v>
      </c>
      <c r="O147">
        <v>0</v>
      </c>
      <c r="P147">
        <v>211.35249103439</v>
      </c>
    </row>
    <row r="148" spans="1:16" x14ac:dyDescent="0.25">
      <c r="A148" t="s">
        <v>4</v>
      </c>
      <c r="B148">
        <v>38</v>
      </c>
      <c r="C148">
        <v>0</v>
      </c>
      <c r="D148">
        <v>240.377336419995</v>
      </c>
      <c r="E148">
        <v>12.464138094253901</v>
      </c>
      <c r="F148">
        <v>3.72451255479724</v>
      </c>
      <c r="G148">
        <v>3</v>
      </c>
      <c r="H148">
        <v>0</v>
      </c>
      <c r="I148">
        <v>0</v>
      </c>
      <c r="J148">
        <v>0</v>
      </c>
      <c r="K148">
        <v>19.285516142573101</v>
      </c>
      <c r="L148">
        <v>0</v>
      </c>
      <c r="M148">
        <v>36.4126930086938</v>
      </c>
      <c r="N148">
        <v>0</v>
      </c>
      <c r="O148">
        <v>0</v>
      </c>
      <c r="P148">
        <v>6.6014709860268503</v>
      </c>
    </row>
    <row r="149" spans="1:16" x14ac:dyDescent="0.25">
      <c r="A149" t="s">
        <v>4</v>
      </c>
      <c r="B149">
        <v>0</v>
      </c>
      <c r="C149">
        <v>3</v>
      </c>
      <c r="D149">
        <v>638.99720144933497</v>
      </c>
      <c r="E149">
        <v>0</v>
      </c>
      <c r="F149">
        <v>1.9960571670306499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2.3333333333333299</v>
      </c>
      <c r="M149">
        <v>14</v>
      </c>
      <c r="N149">
        <v>0</v>
      </c>
      <c r="O149">
        <v>7</v>
      </c>
      <c r="P149">
        <v>45.642657246381098</v>
      </c>
    </row>
    <row r="150" spans="1:16" x14ac:dyDescent="0.25">
      <c r="A150" t="s">
        <v>4</v>
      </c>
      <c r="B150">
        <v>72</v>
      </c>
      <c r="C150">
        <v>1</v>
      </c>
      <c r="D150">
        <v>786.23137462698003</v>
      </c>
      <c r="E150">
        <v>0</v>
      </c>
      <c r="F150">
        <v>6.00706369990968</v>
      </c>
      <c r="G150">
        <v>13</v>
      </c>
      <c r="H150">
        <v>40</v>
      </c>
      <c r="I150">
        <v>20</v>
      </c>
      <c r="J150">
        <v>2</v>
      </c>
      <c r="K150">
        <v>0</v>
      </c>
      <c r="L150">
        <v>1</v>
      </c>
      <c r="M150">
        <v>99</v>
      </c>
      <c r="N150">
        <v>0</v>
      </c>
      <c r="O150">
        <v>1</v>
      </c>
      <c r="P150">
        <v>7.9417310568381803</v>
      </c>
    </row>
    <row r="151" spans="1:16" x14ac:dyDescent="0.25">
      <c r="A151" t="s">
        <v>4</v>
      </c>
      <c r="B151">
        <v>51</v>
      </c>
      <c r="C151">
        <v>12</v>
      </c>
      <c r="D151">
        <v>2696.85318205356</v>
      </c>
      <c r="E151">
        <v>133.955058030045</v>
      </c>
      <c r="F151">
        <v>50.090858474509197</v>
      </c>
      <c r="G151">
        <v>27</v>
      </c>
      <c r="H151">
        <v>0</v>
      </c>
      <c r="I151">
        <v>2</v>
      </c>
      <c r="J151">
        <v>35</v>
      </c>
      <c r="K151">
        <v>20.132522218374699</v>
      </c>
      <c r="L151">
        <v>0.91666666666666696</v>
      </c>
      <c r="M151">
        <v>105</v>
      </c>
      <c r="N151">
        <v>0</v>
      </c>
      <c r="O151">
        <v>11</v>
      </c>
      <c r="P151">
        <v>25.684316019557698</v>
      </c>
    </row>
    <row r="152" spans="1:16" x14ac:dyDescent="0.25">
      <c r="A152" t="s">
        <v>4</v>
      </c>
      <c r="B152">
        <v>48</v>
      </c>
      <c r="C152">
        <v>1</v>
      </c>
      <c r="D152">
        <v>778.60712050951895</v>
      </c>
      <c r="E152">
        <v>0</v>
      </c>
      <c r="F152">
        <v>7.6289775675992999</v>
      </c>
      <c r="G152">
        <v>6</v>
      </c>
      <c r="H152">
        <v>0</v>
      </c>
      <c r="I152">
        <v>36</v>
      </c>
      <c r="J152">
        <v>18</v>
      </c>
      <c r="K152">
        <v>0</v>
      </c>
      <c r="L152">
        <v>9</v>
      </c>
      <c r="M152">
        <v>63</v>
      </c>
      <c r="N152">
        <v>0</v>
      </c>
      <c r="O152">
        <v>9</v>
      </c>
      <c r="P152">
        <v>12.3588431826908</v>
      </c>
    </row>
    <row r="153" spans="1:16" x14ac:dyDescent="0.25">
      <c r="A153" t="s">
        <v>4</v>
      </c>
      <c r="B153">
        <v>0</v>
      </c>
      <c r="C153">
        <v>3</v>
      </c>
      <c r="D153">
        <v>643.54576029150098</v>
      </c>
      <c r="E153">
        <v>0</v>
      </c>
      <c r="F153">
        <v>9.4043863054088295</v>
      </c>
      <c r="G153">
        <v>10</v>
      </c>
      <c r="H153">
        <v>0</v>
      </c>
      <c r="I153">
        <v>0</v>
      </c>
      <c r="J153">
        <v>2</v>
      </c>
      <c r="K153">
        <v>0</v>
      </c>
      <c r="L153">
        <v>0.66666666666666696</v>
      </c>
      <c r="M153">
        <v>13</v>
      </c>
      <c r="N153">
        <v>0</v>
      </c>
      <c r="O153">
        <v>2</v>
      </c>
      <c r="P153">
        <v>49.503520022423203</v>
      </c>
    </row>
    <row r="154" spans="1:16" x14ac:dyDescent="0.25">
      <c r="A154" t="s">
        <v>4</v>
      </c>
      <c r="B154">
        <v>0</v>
      </c>
      <c r="C154">
        <v>4</v>
      </c>
      <c r="D154">
        <v>1026.8588017063801</v>
      </c>
      <c r="E154">
        <v>2.5602417139839</v>
      </c>
      <c r="F154">
        <v>22.282055347641101</v>
      </c>
      <c r="G154">
        <v>13</v>
      </c>
      <c r="H154">
        <v>2</v>
      </c>
      <c r="I154">
        <v>9</v>
      </c>
      <c r="J154">
        <v>2</v>
      </c>
      <c r="K154">
        <v>401.07884974208901</v>
      </c>
      <c r="L154">
        <v>2</v>
      </c>
      <c r="M154">
        <v>54</v>
      </c>
      <c r="N154">
        <v>0</v>
      </c>
      <c r="O154">
        <v>8</v>
      </c>
      <c r="P154">
        <v>19.015903735303301</v>
      </c>
    </row>
    <row r="155" spans="1:16" x14ac:dyDescent="0.25">
      <c r="A155" t="s">
        <v>4</v>
      </c>
      <c r="B155">
        <v>0</v>
      </c>
      <c r="C155">
        <v>5</v>
      </c>
      <c r="D155">
        <v>749.86494897990599</v>
      </c>
      <c r="E155">
        <v>0</v>
      </c>
      <c r="F155">
        <v>4.4863758626049499</v>
      </c>
      <c r="G155">
        <v>7</v>
      </c>
      <c r="H155">
        <v>0</v>
      </c>
      <c r="I155">
        <v>0</v>
      </c>
      <c r="J155">
        <v>0</v>
      </c>
      <c r="K155">
        <v>0</v>
      </c>
      <c r="L155">
        <v>1.2</v>
      </c>
      <c r="M155">
        <v>15</v>
      </c>
      <c r="N155">
        <v>0</v>
      </c>
      <c r="O155">
        <v>6</v>
      </c>
      <c r="P155">
        <v>49.990996598660402</v>
      </c>
    </row>
    <row r="156" spans="1:16" x14ac:dyDescent="0.25">
      <c r="A156" t="s">
        <v>4</v>
      </c>
      <c r="B156">
        <v>0</v>
      </c>
      <c r="C156">
        <v>5</v>
      </c>
      <c r="D156">
        <v>812.07992716780996</v>
      </c>
      <c r="E156">
        <v>6.8055447625078598</v>
      </c>
      <c r="F156">
        <v>14.4954353799116</v>
      </c>
      <c r="G156">
        <v>8</v>
      </c>
      <c r="H156">
        <v>0</v>
      </c>
      <c r="I156">
        <v>0</v>
      </c>
      <c r="J156">
        <v>1</v>
      </c>
      <c r="K156">
        <v>119.326219355959</v>
      </c>
      <c r="L156">
        <v>1.4</v>
      </c>
      <c r="M156">
        <v>17.975480990783499</v>
      </c>
      <c r="N156">
        <v>0</v>
      </c>
      <c r="O156">
        <v>7</v>
      </c>
      <c r="P156">
        <v>45.177090258902297</v>
      </c>
    </row>
    <row r="157" spans="1:16" x14ac:dyDescent="0.25">
      <c r="A157" t="s">
        <v>4</v>
      </c>
      <c r="B157">
        <v>15</v>
      </c>
      <c r="C157">
        <v>11</v>
      </c>
      <c r="D157">
        <v>2877.3060194346799</v>
      </c>
      <c r="E157">
        <v>12.459894254525899</v>
      </c>
      <c r="F157">
        <v>60.9044058116054</v>
      </c>
      <c r="G157">
        <v>25</v>
      </c>
      <c r="H157">
        <v>29</v>
      </c>
      <c r="I157">
        <v>13</v>
      </c>
      <c r="J157">
        <v>1</v>
      </c>
      <c r="K157">
        <v>230.92539636839501</v>
      </c>
      <c r="L157">
        <v>2.4545454545454501</v>
      </c>
      <c r="M157">
        <v>106.198693302786</v>
      </c>
      <c r="N157">
        <v>0</v>
      </c>
      <c r="O157">
        <v>27</v>
      </c>
      <c r="P157">
        <v>27.0936103821081</v>
      </c>
    </row>
    <row r="158" spans="1:16" x14ac:dyDescent="0.25">
      <c r="A158" t="s">
        <v>4</v>
      </c>
      <c r="B158">
        <v>0</v>
      </c>
      <c r="C158">
        <v>0</v>
      </c>
      <c r="D158">
        <v>630.96081196856096</v>
      </c>
      <c r="E158">
        <v>1.84383069995121</v>
      </c>
      <c r="F158">
        <v>3.8810544089666998</v>
      </c>
      <c r="G158">
        <v>15</v>
      </c>
      <c r="H158">
        <v>51195</v>
      </c>
      <c r="I158">
        <v>0</v>
      </c>
      <c r="J158">
        <v>0</v>
      </c>
      <c r="K158">
        <v>342.20105565291698</v>
      </c>
      <c r="L158">
        <v>0</v>
      </c>
      <c r="M158">
        <v>2459.66906282323</v>
      </c>
      <c r="N158">
        <v>0</v>
      </c>
      <c r="O158">
        <v>0</v>
      </c>
      <c r="P158">
        <v>0.25652264424724702</v>
      </c>
    </row>
    <row r="159" spans="1:16" x14ac:dyDescent="0.25">
      <c r="A159" t="s">
        <v>4</v>
      </c>
      <c r="B159">
        <v>0</v>
      </c>
      <c r="C159">
        <v>6</v>
      </c>
      <c r="D159">
        <v>818.86909117817595</v>
      </c>
      <c r="E159">
        <v>0</v>
      </c>
      <c r="F159">
        <v>38.572099168770002</v>
      </c>
      <c r="G159">
        <v>7</v>
      </c>
      <c r="H159">
        <v>2</v>
      </c>
      <c r="I159">
        <v>1</v>
      </c>
      <c r="J159">
        <v>0</v>
      </c>
      <c r="K159">
        <v>0</v>
      </c>
      <c r="L159">
        <v>0.5</v>
      </c>
      <c r="M159">
        <v>10</v>
      </c>
      <c r="N159">
        <v>0</v>
      </c>
      <c r="O159">
        <v>3</v>
      </c>
      <c r="P159">
        <v>81.886909117817595</v>
      </c>
    </row>
    <row r="160" spans="1:16" x14ac:dyDescent="0.25">
      <c r="A160" t="s">
        <v>4</v>
      </c>
      <c r="B160">
        <v>0</v>
      </c>
      <c r="C160">
        <v>2</v>
      </c>
      <c r="D160">
        <v>650.42716383305196</v>
      </c>
      <c r="E160">
        <v>0</v>
      </c>
      <c r="F160">
        <v>6.9575062748757803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2.5</v>
      </c>
      <c r="M160">
        <v>7.9980460468546699</v>
      </c>
      <c r="N160">
        <v>0</v>
      </c>
      <c r="O160">
        <v>5</v>
      </c>
      <c r="P160">
        <v>81.323258208652106</v>
      </c>
    </row>
    <row r="161" spans="1:16" x14ac:dyDescent="0.25">
      <c r="A161" t="s">
        <v>4</v>
      </c>
      <c r="B161">
        <v>0</v>
      </c>
      <c r="C161">
        <v>1</v>
      </c>
      <c r="D161">
        <v>679.43562879350202</v>
      </c>
      <c r="E161">
        <v>0</v>
      </c>
      <c r="F161">
        <v>12.6279463126045</v>
      </c>
      <c r="G161">
        <v>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10</v>
      </c>
      <c r="N161">
        <v>0</v>
      </c>
      <c r="O161">
        <v>0</v>
      </c>
      <c r="P161">
        <v>67.943562879350097</v>
      </c>
    </row>
    <row r="162" spans="1:16" x14ac:dyDescent="0.25">
      <c r="A162" t="s">
        <v>4</v>
      </c>
      <c r="B162">
        <v>0</v>
      </c>
      <c r="C162">
        <v>3</v>
      </c>
      <c r="D162">
        <v>666.87490302914398</v>
      </c>
      <c r="E162">
        <v>0</v>
      </c>
      <c r="F162">
        <v>20.777890000442898</v>
      </c>
      <c r="G162">
        <v>6</v>
      </c>
      <c r="H162">
        <v>0</v>
      </c>
      <c r="I162">
        <v>0</v>
      </c>
      <c r="J162">
        <v>0</v>
      </c>
      <c r="K162">
        <v>0</v>
      </c>
      <c r="L162">
        <v>0.33333333333333298</v>
      </c>
      <c r="M162">
        <v>15</v>
      </c>
      <c r="N162">
        <v>0</v>
      </c>
      <c r="O162">
        <v>1</v>
      </c>
      <c r="P162">
        <v>44.458326868609603</v>
      </c>
    </row>
    <row r="163" spans="1:16" x14ac:dyDescent="0.25">
      <c r="A163" t="s">
        <v>4</v>
      </c>
      <c r="B163">
        <v>0</v>
      </c>
      <c r="C163">
        <v>1</v>
      </c>
      <c r="D163">
        <v>648.47113865837798</v>
      </c>
      <c r="E163">
        <v>0</v>
      </c>
      <c r="F163">
        <v>6.4970642177871696</v>
      </c>
      <c r="G163">
        <v>12</v>
      </c>
      <c r="H163">
        <v>0</v>
      </c>
      <c r="I163">
        <v>2</v>
      </c>
      <c r="J163">
        <v>4</v>
      </c>
      <c r="K163">
        <v>0</v>
      </c>
      <c r="L163">
        <v>4</v>
      </c>
      <c r="M163">
        <v>21</v>
      </c>
      <c r="N163">
        <v>0</v>
      </c>
      <c r="O163">
        <v>4</v>
      </c>
      <c r="P163">
        <v>30.879578031351301</v>
      </c>
    </row>
    <row r="164" spans="1:16" x14ac:dyDescent="0.25">
      <c r="A164" t="s">
        <v>4</v>
      </c>
      <c r="B164">
        <v>0</v>
      </c>
      <c r="C164">
        <v>3</v>
      </c>
      <c r="D164">
        <v>640.44280325104501</v>
      </c>
      <c r="E164">
        <v>0</v>
      </c>
      <c r="F164">
        <v>4.2017460979086101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1</v>
      </c>
      <c r="M164">
        <v>3</v>
      </c>
      <c r="N164">
        <v>0</v>
      </c>
      <c r="O164">
        <v>3</v>
      </c>
      <c r="P164">
        <v>213.48093441701499</v>
      </c>
    </row>
    <row r="165" spans="1:16" x14ac:dyDescent="0.25">
      <c r="A165" t="s">
        <v>4</v>
      </c>
      <c r="B165">
        <v>0</v>
      </c>
      <c r="C165">
        <v>1</v>
      </c>
      <c r="D165">
        <v>728.10178508497802</v>
      </c>
      <c r="E165">
        <v>0</v>
      </c>
      <c r="F165">
        <v>3.6243552719370999</v>
      </c>
      <c r="G165">
        <v>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</v>
      </c>
      <c r="N165">
        <v>0</v>
      </c>
      <c r="O165">
        <v>0</v>
      </c>
      <c r="P165">
        <v>121.350297514163</v>
      </c>
    </row>
    <row r="166" spans="1:16" x14ac:dyDescent="0.25">
      <c r="A166" t="s">
        <v>4</v>
      </c>
      <c r="B166">
        <v>162</v>
      </c>
      <c r="C166">
        <v>3</v>
      </c>
      <c r="D166">
        <v>1073.401948124</v>
      </c>
      <c r="E166">
        <v>0</v>
      </c>
      <c r="F166">
        <v>14.299466871785899</v>
      </c>
      <c r="G166">
        <v>6</v>
      </c>
      <c r="H166">
        <v>0</v>
      </c>
      <c r="I166">
        <v>108</v>
      </c>
      <c r="J166">
        <v>56</v>
      </c>
      <c r="K166">
        <v>0</v>
      </c>
      <c r="L166">
        <v>0.66666666666666696</v>
      </c>
      <c r="M166">
        <v>173</v>
      </c>
      <c r="N166">
        <v>0</v>
      </c>
      <c r="O166">
        <v>2</v>
      </c>
      <c r="P166">
        <v>6.2046355382890503</v>
      </c>
    </row>
    <row r="167" spans="1:16" x14ac:dyDescent="0.25">
      <c r="A167" t="s">
        <v>4</v>
      </c>
      <c r="B167">
        <v>97</v>
      </c>
      <c r="C167">
        <v>8</v>
      </c>
      <c r="D167">
        <v>3895.5809803000702</v>
      </c>
      <c r="E167">
        <v>4.9528315168365404</v>
      </c>
      <c r="F167">
        <v>32.068104181686998</v>
      </c>
      <c r="G167">
        <v>56</v>
      </c>
      <c r="H167">
        <v>28</v>
      </c>
      <c r="I167">
        <v>33</v>
      </c>
      <c r="J167">
        <v>2</v>
      </c>
      <c r="K167">
        <v>786.53613938966396</v>
      </c>
      <c r="L167">
        <v>4.5</v>
      </c>
      <c r="M167">
        <v>167.47339815841499</v>
      </c>
      <c r="N167">
        <v>0</v>
      </c>
      <c r="O167">
        <v>36</v>
      </c>
      <c r="P167">
        <v>23.260894106986498</v>
      </c>
    </row>
    <row r="168" spans="1:16" x14ac:dyDescent="0.25">
      <c r="A168" t="s">
        <v>4</v>
      </c>
      <c r="B168">
        <v>0</v>
      </c>
      <c r="C168">
        <v>2</v>
      </c>
      <c r="D168">
        <v>602.59984787789404</v>
      </c>
      <c r="E168">
        <v>0</v>
      </c>
      <c r="F168">
        <v>4.7706270711696197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6</v>
      </c>
      <c r="N168">
        <v>0</v>
      </c>
      <c r="O168">
        <v>1</v>
      </c>
      <c r="P168">
        <v>100.433307979649</v>
      </c>
    </row>
    <row r="169" spans="1:16" x14ac:dyDescent="0.25">
      <c r="A169" t="s">
        <v>4</v>
      </c>
      <c r="B169">
        <v>0</v>
      </c>
      <c r="C169">
        <v>1</v>
      </c>
      <c r="D169">
        <v>663.46370970645705</v>
      </c>
      <c r="E169">
        <v>0</v>
      </c>
      <c r="F169">
        <v>3.8681504282024899</v>
      </c>
      <c r="G169">
        <v>11</v>
      </c>
      <c r="H169">
        <v>0</v>
      </c>
      <c r="I169">
        <v>0</v>
      </c>
      <c r="J169">
        <v>0</v>
      </c>
      <c r="K169">
        <v>0</v>
      </c>
      <c r="L169">
        <v>2</v>
      </c>
      <c r="M169">
        <v>10.073101617277899</v>
      </c>
      <c r="N169">
        <v>0</v>
      </c>
      <c r="O169">
        <v>2</v>
      </c>
      <c r="P169">
        <v>65.864887987276205</v>
      </c>
    </row>
    <row r="170" spans="1:16" x14ac:dyDescent="0.25">
      <c r="A170" t="s">
        <v>4</v>
      </c>
      <c r="B170">
        <v>0</v>
      </c>
      <c r="C170">
        <v>0</v>
      </c>
      <c r="D170">
        <v>401.61605632773399</v>
      </c>
      <c r="E170">
        <v>17.730445088706901</v>
      </c>
      <c r="F170">
        <v>1.7006491310682801</v>
      </c>
      <c r="G170">
        <v>22</v>
      </c>
      <c r="H170">
        <v>0</v>
      </c>
      <c r="I170">
        <v>0</v>
      </c>
      <c r="J170">
        <v>0</v>
      </c>
      <c r="K170">
        <v>22.651211197373499</v>
      </c>
      <c r="L170">
        <v>0</v>
      </c>
      <c r="M170">
        <v>21.232781339465198</v>
      </c>
      <c r="N170">
        <v>0</v>
      </c>
      <c r="O170">
        <v>0</v>
      </c>
      <c r="P170">
        <v>18.9149056784781</v>
      </c>
    </row>
    <row r="171" spans="1:16" x14ac:dyDescent="0.25">
      <c r="A171" t="s">
        <v>4</v>
      </c>
      <c r="B171">
        <v>0</v>
      </c>
      <c r="C171">
        <v>0</v>
      </c>
      <c r="D171">
        <v>597.62096107318803</v>
      </c>
      <c r="E171">
        <v>0</v>
      </c>
      <c r="F171">
        <v>4.7377686130269501</v>
      </c>
      <c r="G171">
        <v>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6</v>
      </c>
      <c r="N171">
        <v>0</v>
      </c>
      <c r="O171">
        <v>0</v>
      </c>
      <c r="P171">
        <v>99.603493512198</v>
      </c>
    </row>
    <row r="172" spans="1:16" x14ac:dyDescent="0.25">
      <c r="A172" t="s">
        <v>4</v>
      </c>
      <c r="B172">
        <v>0</v>
      </c>
      <c r="C172">
        <v>0</v>
      </c>
      <c r="D172">
        <v>626.26035265016799</v>
      </c>
      <c r="E172">
        <v>0</v>
      </c>
      <c r="F172">
        <v>10.439398449393201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15</v>
      </c>
      <c r="N172">
        <v>0</v>
      </c>
      <c r="O172">
        <v>0</v>
      </c>
      <c r="P172">
        <v>41.7506901766778</v>
      </c>
    </row>
    <row r="173" spans="1:16" x14ac:dyDescent="0.25">
      <c r="A173" t="s">
        <v>4</v>
      </c>
      <c r="B173">
        <v>0</v>
      </c>
      <c r="C173">
        <v>1</v>
      </c>
      <c r="D173">
        <v>776.52197373783395</v>
      </c>
      <c r="E173">
        <v>1.7905862836423501</v>
      </c>
      <c r="F173">
        <v>7.8360106930339697</v>
      </c>
      <c r="G173">
        <v>13</v>
      </c>
      <c r="H173">
        <v>0</v>
      </c>
      <c r="I173">
        <v>2</v>
      </c>
      <c r="J173">
        <v>0</v>
      </c>
      <c r="K173">
        <v>433.66911766924699</v>
      </c>
      <c r="L173">
        <v>0</v>
      </c>
      <c r="M173">
        <v>18</v>
      </c>
      <c r="N173">
        <v>0</v>
      </c>
      <c r="O173">
        <v>0</v>
      </c>
      <c r="P173">
        <v>43.140109652101899</v>
      </c>
    </row>
    <row r="174" spans="1:16" x14ac:dyDescent="0.25">
      <c r="A174" t="s">
        <v>4</v>
      </c>
      <c r="B174">
        <v>0</v>
      </c>
      <c r="C174">
        <v>3</v>
      </c>
      <c r="D174">
        <v>877.74240231846795</v>
      </c>
      <c r="E174">
        <v>17.183475044434001</v>
      </c>
      <c r="F174">
        <v>25.0988459384854</v>
      </c>
      <c r="G174">
        <v>4</v>
      </c>
      <c r="H174">
        <v>0</v>
      </c>
      <c r="I174">
        <v>0</v>
      </c>
      <c r="J174">
        <v>2</v>
      </c>
      <c r="K174">
        <v>51.080610880439103</v>
      </c>
      <c r="L174">
        <v>0</v>
      </c>
      <c r="M174">
        <v>14.0121456859686</v>
      </c>
      <c r="N174">
        <v>0</v>
      </c>
      <c r="O174">
        <v>0</v>
      </c>
      <c r="P174">
        <v>62.641541273540902</v>
      </c>
    </row>
    <row r="175" spans="1:16" x14ac:dyDescent="0.25">
      <c r="A175" t="s">
        <v>4</v>
      </c>
      <c r="B175">
        <v>946</v>
      </c>
      <c r="C175">
        <v>39</v>
      </c>
      <c r="D175">
        <v>7745.4117750186897</v>
      </c>
      <c r="E175">
        <v>8.6717530695140805</v>
      </c>
      <c r="F175">
        <v>173.45768859197599</v>
      </c>
      <c r="G175">
        <v>66</v>
      </c>
      <c r="H175">
        <v>770</v>
      </c>
      <c r="I175">
        <v>196</v>
      </c>
      <c r="J175">
        <v>65</v>
      </c>
      <c r="K175">
        <v>893.17715955819995</v>
      </c>
      <c r="L175">
        <v>4.5128205128205101</v>
      </c>
      <c r="M175">
        <v>1180.0474034852</v>
      </c>
      <c r="N175">
        <v>0</v>
      </c>
      <c r="O175">
        <v>176</v>
      </c>
      <c r="P175">
        <v>6.5636446062616596</v>
      </c>
    </row>
    <row r="176" spans="1:16" x14ac:dyDescent="0.25">
      <c r="A176" t="s">
        <v>4</v>
      </c>
      <c r="B176">
        <v>78</v>
      </c>
      <c r="C176">
        <v>1</v>
      </c>
      <c r="D176">
        <v>1100.2689169171199</v>
      </c>
      <c r="E176">
        <v>3.5554500092421901</v>
      </c>
      <c r="F176">
        <v>14.9654167847035</v>
      </c>
      <c r="G176">
        <v>11</v>
      </c>
      <c r="H176">
        <v>32</v>
      </c>
      <c r="I176">
        <v>23</v>
      </c>
      <c r="J176">
        <v>0</v>
      </c>
      <c r="K176">
        <v>309.45981916692301</v>
      </c>
      <c r="L176">
        <v>0</v>
      </c>
      <c r="M176">
        <v>96.5212176099229</v>
      </c>
      <c r="N176">
        <v>0</v>
      </c>
      <c r="O176">
        <v>0</v>
      </c>
      <c r="P176">
        <v>11.399244064281399</v>
      </c>
    </row>
    <row r="177" spans="1:16" x14ac:dyDescent="0.25">
      <c r="A177" t="s">
        <v>4</v>
      </c>
      <c r="B177">
        <v>309</v>
      </c>
      <c r="C177">
        <v>7</v>
      </c>
      <c r="D177">
        <v>2360.4792382498499</v>
      </c>
      <c r="E177">
        <v>0</v>
      </c>
      <c r="F177">
        <v>15.959008813149399</v>
      </c>
      <c r="G177">
        <v>34</v>
      </c>
      <c r="H177">
        <v>268</v>
      </c>
      <c r="I177">
        <v>0</v>
      </c>
      <c r="J177">
        <v>0</v>
      </c>
      <c r="K177">
        <v>0</v>
      </c>
      <c r="L177">
        <v>0.42857142857142899</v>
      </c>
      <c r="M177">
        <v>351</v>
      </c>
      <c r="N177">
        <v>0</v>
      </c>
      <c r="O177">
        <v>3</v>
      </c>
      <c r="P177">
        <v>6.7250120747858899</v>
      </c>
    </row>
    <row r="178" spans="1:16" x14ac:dyDescent="0.25">
      <c r="A178" t="s">
        <v>4</v>
      </c>
      <c r="B178">
        <v>0</v>
      </c>
      <c r="C178">
        <v>4</v>
      </c>
      <c r="D178">
        <v>850.86189587796002</v>
      </c>
      <c r="E178">
        <v>0</v>
      </c>
      <c r="F178">
        <v>22.1531390229561</v>
      </c>
      <c r="G178">
        <v>2</v>
      </c>
      <c r="H178">
        <v>0</v>
      </c>
      <c r="I178">
        <v>4</v>
      </c>
      <c r="J178">
        <v>2</v>
      </c>
      <c r="K178">
        <v>0</v>
      </c>
      <c r="L178">
        <v>2.25</v>
      </c>
      <c r="M178">
        <v>12</v>
      </c>
      <c r="N178">
        <v>0</v>
      </c>
      <c r="O178">
        <v>9</v>
      </c>
      <c r="P178">
        <v>70.905157989830002</v>
      </c>
    </row>
    <row r="179" spans="1:16" x14ac:dyDescent="0.25">
      <c r="A179" t="s">
        <v>4</v>
      </c>
      <c r="B179">
        <v>99</v>
      </c>
      <c r="C179">
        <v>13</v>
      </c>
      <c r="D179">
        <v>1849.5326979991401</v>
      </c>
      <c r="E179">
        <v>20.573951842930398</v>
      </c>
      <c r="F179">
        <v>75.639546228076199</v>
      </c>
      <c r="G179">
        <v>12</v>
      </c>
      <c r="H179">
        <v>33</v>
      </c>
      <c r="I179">
        <v>2</v>
      </c>
      <c r="J179">
        <v>36</v>
      </c>
      <c r="K179">
        <v>89.8968128300871</v>
      </c>
      <c r="L179">
        <v>2.8461538461538498</v>
      </c>
      <c r="M179">
        <v>129</v>
      </c>
      <c r="N179">
        <v>0</v>
      </c>
      <c r="O179">
        <v>37</v>
      </c>
      <c r="P179">
        <v>14.337462775187101</v>
      </c>
    </row>
    <row r="180" spans="1:16" x14ac:dyDescent="0.25">
      <c r="A180" t="s">
        <v>4</v>
      </c>
      <c r="B180">
        <v>0</v>
      </c>
      <c r="C180">
        <v>4</v>
      </c>
      <c r="D180">
        <v>534.10631513218505</v>
      </c>
      <c r="E180">
        <v>0</v>
      </c>
      <c r="F180">
        <v>6.5663838889931503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8</v>
      </c>
      <c r="N180">
        <v>0</v>
      </c>
      <c r="O180">
        <v>4</v>
      </c>
      <c r="P180">
        <v>66.763289391523102</v>
      </c>
    </row>
    <row r="181" spans="1:16" x14ac:dyDescent="0.25">
      <c r="A181" t="s">
        <v>4</v>
      </c>
      <c r="B181">
        <v>0</v>
      </c>
      <c r="C181">
        <v>3</v>
      </c>
      <c r="D181">
        <v>761.16247690621697</v>
      </c>
      <c r="E181">
        <v>0</v>
      </c>
      <c r="F181">
        <v>12.7146440612819</v>
      </c>
      <c r="G181">
        <v>5</v>
      </c>
      <c r="H181">
        <v>2</v>
      </c>
      <c r="I181">
        <v>3</v>
      </c>
      <c r="J181">
        <v>1</v>
      </c>
      <c r="K181">
        <v>0</v>
      </c>
      <c r="L181">
        <v>1.3333333333333299</v>
      </c>
      <c r="M181">
        <v>15</v>
      </c>
      <c r="N181">
        <v>0</v>
      </c>
      <c r="O181">
        <v>4</v>
      </c>
      <c r="P181">
        <v>50.744165127081097</v>
      </c>
    </row>
    <row r="182" spans="1:16" x14ac:dyDescent="0.25">
      <c r="A182" t="s">
        <v>4</v>
      </c>
      <c r="B182">
        <v>12025</v>
      </c>
      <c r="C182">
        <v>4</v>
      </c>
      <c r="D182">
        <v>736.572250914601</v>
      </c>
      <c r="E182">
        <v>0</v>
      </c>
      <c r="F182">
        <v>6.5536435005200904</v>
      </c>
      <c r="G182">
        <v>5</v>
      </c>
      <c r="H182">
        <v>11983</v>
      </c>
      <c r="I182">
        <v>0</v>
      </c>
      <c r="J182">
        <v>0</v>
      </c>
      <c r="K182">
        <v>0</v>
      </c>
      <c r="L182">
        <v>1.5</v>
      </c>
      <c r="M182">
        <v>12037</v>
      </c>
      <c r="N182">
        <v>0</v>
      </c>
      <c r="O182">
        <v>6</v>
      </c>
      <c r="P182">
        <v>6.1192344513965297E-2</v>
      </c>
    </row>
    <row r="183" spans="1:16" x14ac:dyDescent="0.25">
      <c r="A183" t="s">
        <v>4</v>
      </c>
      <c r="B183">
        <v>218</v>
      </c>
      <c r="C183">
        <v>10</v>
      </c>
      <c r="D183">
        <v>4096.8862711107504</v>
      </c>
      <c r="E183">
        <v>13.235772754637001</v>
      </c>
      <c r="F183">
        <v>67.239555391522799</v>
      </c>
      <c r="G183">
        <v>41</v>
      </c>
      <c r="H183">
        <v>3</v>
      </c>
      <c r="I183">
        <v>168</v>
      </c>
      <c r="J183">
        <v>56</v>
      </c>
      <c r="K183">
        <v>309.531324468793</v>
      </c>
      <c r="L183">
        <v>0.7</v>
      </c>
      <c r="M183">
        <v>316.042980480138</v>
      </c>
      <c r="N183">
        <v>0</v>
      </c>
      <c r="O183">
        <v>7</v>
      </c>
      <c r="P183">
        <v>12.963066810997301</v>
      </c>
    </row>
    <row r="184" spans="1:16" x14ac:dyDescent="0.25">
      <c r="A184" t="s">
        <v>4</v>
      </c>
      <c r="B184">
        <v>0</v>
      </c>
      <c r="C184">
        <v>4</v>
      </c>
      <c r="D184">
        <v>656.05221107734599</v>
      </c>
      <c r="E184">
        <v>14.468907852021299</v>
      </c>
      <c r="F184">
        <v>14.4926477748363</v>
      </c>
      <c r="G184">
        <v>11</v>
      </c>
      <c r="H184">
        <v>2</v>
      </c>
      <c r="I184">
        <v>0</v>
      </c>
      <c r="J184">
        <v>3</v>
      </c>
      <c r="K184">
        <v>45.342206736474203</v>
      </c>
      <c r="L184">
        <v>1.25</v>
      </c>
      <c r="M184">
        <v>27.7225227814981</v>
      </c>
      <c r="N184">
        <v>0</v>
      </c>
      <c r="O184">
        <v>5</v>
      </c>
      <c r="P184">
        <v>23.664953447714101</v>
      </c>
    </row>
    <row r="185" spans="1:16" x14ac:dyDescent="0.25">
      <c r="A185" t="s">
        <v>4</v>
      </c>
      <c r="B185">
        <v>373</v>
      </c>
      <c r="C185">
        <v>18</v>
      </c>
      <c r="D185">
        <v>7135.48208508077</v>
      </c>
      <c r="E185">
        <v>4.2298090018202803</v>
      </c>
      <c r="F185">
        <v>93.316240192871803</v>
      </c>
      <c r="G185">
        <v>120</v>
      </c>
      <c r="H185">
        <v>118</v>
      </c>
      <c r="I185">
        <v>195</v>
      </c>
      <c r="J185">
        <v>39</v>
      </c>
      <c r="K185">
        <v>1686.95136872848</v>
      </c>
      <c r="L185">
        <v>2.2777777777777799</v>
      </c>
      <c r="M185">
        <v>557.31485987041196</v>
      </c>
      <c r="N185">
        <v>0</v>
      </c>
      <c r="O185">
        <v>41</v>
      </c>
      <c r="P185">
        <v>12.8033228590746</v>
      </c>
    </row>
    <row r="186" spans="1:16" x14ac:dyDescent="0.25">
      <c r="A186" t="s">
        <v>4</v>
      </c>
      <c r="B186">
        <v>0</v>
      </c>
      <c r="C186">
        <v>4</v>
      </c>
      <c r="D186">
        <v>640.19213674994899</v>
      </c>
      <c r="E186">
        <v>1.32456391117231</v>
      </c>
      <c r="F186">
        <v>18.376772067078999</v>
      </c>
      <c r="G186">
        <v>6</v>
      </c>
      <c r="H186">
        <v>0</v>
      </c>
      <c r="I186">
        <v>0</v>
      </c>
      <c r="J186">
        <v>2</v>
      </c>
      <c r="K186">
        <v>483.32294980265902</v>
      </c>
      <c r="L186">
        <v>0.5</v>
      </c>
      <c r="M186">
        <v>12</v>
      </c>
      <c r="N186">
        <v>0</v>
      </c>
      <c r="O186">
        <v>2</v>
      </c>
      <c r="P186">
        <v>53.349344729162397</v>
      </c>
    </row>
    <row r="187" spans="1:16" x14ac:dyDescent="0.25">
      <c r="A187" t="s">
        <v>4</v>
      </c>
      <c r="B187">
        <v>0</v>
      </c>
      <c r="C187">
        <v>2</v>
      </c>
      <c r="D187">
        <v>1061.51905222506</v>
      </c>
      <c r="E187">
        <v>0</v>
      </c>
      <c r="F187">
        <v>5.91074537625048</v>
      </c>
      <c r="G187">
        <v>13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14.4190008998913</v>
      </c>
      <c r="N187">
        <v>0</v>
      </c>
      <c r="O187">
        <v>0</v>
      </c>
      <c r="P187">
        <v>73.619459461512093</v>
      </c>
    </row>
    <row r="188" spans="1:16" x14ac:dyDescent="0.25">
      <c r="A188" t="s">
        <v>4</v>
      </c>
      <c r="B188">
        <v>26</v>
      </c>
      <c r="C188">
        <v>0</v>
      </c>
      <c r="D188">
        <v>350.37354058789799</v>
      </c>
      <c r="E188">
        <v>0</v>
      </c>
      <c r="F188">
        <v>3.2093086586413401E-4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26</v>
      </c>
      <c r="N188">
        <v>0</v>
      </c>
      <c r="O188">
        <v>0</v>
      </c>
      <c r="P188">
        <v>13.475905407226801</v>
      </c>
    </row>
    <row r="189" spans="1:16" x14ac:dyDescent="0.25">
      <c r="A189" t="s">
        <v>4</v>
      </c>
      <c r="B189">
        <v>0</v>
      </c>
      <c r="C189">
        <v>0</v>
      </c>
      <c r="D189">
        <v>570.47172954469795</v>
      </c>
      <c r="E189">
        <v>17.248636498177699</v>
      </c>
      <c r="F189">
        <v>5.4286759729584597</v>
      </c>
      <c r="G189">
        <v>3</v>
      </c>
      <c r="H189">
        <v>0</v>
      </c>
      <c r="I189">
        <v>0</v>
      </c>
      <c r="J189">
        <v>0</v>
      </c>
      <c r="K189">
        <v>33.073439144303798</v>
      </c>
      <c r="L189">
        <v>0</v>
      </c>
      <c r="M189">
        <v>3</v>
      </c>
      <c r="N189">
        <v>0</v>
      </c>
      <c r="O189">
        <v>0</v>
      </c>
      <c r="P189">
        <v>190.157243181566</v>
      </c>
    </row>
    <row r="190" spans="1:16" x14ac:dyDescent="0.25">
      <c r="A190" t="s">
        <v>4</v>
      </c>
      <c r="B190">
        <v>0</v>
      </c>
      <c r="C190">
        <v>5</v>
      </c>
      <c r="D190">
        <v>1019.4319689768701</v>
      </c>
      <c r="E190">
        <v>18.279992797855499</v>
      </c>
      <c r="F190">
        <v>12.19248570867</v>
      </c>
      <c r="G190">
        <v>9</v>
      </c>
      <c r="H190">
        <v>0</v>
      </c>
      <c r="I190">
        <v>0</v>
      </c>
      <c r="J190">
        <v>1</v>
      </c>
      <c r="K190">
        <v>55.767635154455</v>
      </c>
      <c r="L190">
        <v>0.6</v>
      </c>
      <c r="M190">
        <v>17.572159162860299</v>
      </c>
      <c r="N190">
        <v>0</v>
      </c>
      <c r="O190">
        <v>3</v>
      </c>
      <c r="P190">
        <v>58.0140413894893</v>
      </c>
    </row>
    <row r="191" spans="1:16" x14ac:dyDescent="0.25">
      <c r="A191" t="s">
        <v>4</v>
      </c>
      <c r="B191">
        <v>0</v>
      </c>
      <c r="C191">
        <v>3</v>
      </c>
      <c r="D191">
        <v>709.71102290245801</v>
      </c>
      <c r="E191">
        <v>0</v>
      </c>
      <c r="F191">
        <v>9.5370262808726594</v>
      </c>
      <c r="G191">
        <v>12</v>
      </c>
      <c r="H191">
        <v>2</v>
      </c>
      <c r="I191">
        <v>1</v>
      </c>
      <c r="J191">
        <v>0</v>
      </c>
      <c r="K191">
        <v>0</v>
      </c>
      <c r="L191">
        <v>1.6666666666666701</v>
      </c>
      <c r="M191">
        <v>21</v>
      </c>
      <c r="N191">
        <v>0</v>
      </c>
      <c r="O191">
        <v>5</v>
      </c>
      <c r="P191">
        <v>33.795762995355098</v>
      </c>
    </row>
    <row r="192" spans="1:16" x14ac:dyDescent="0.25">
      <c r="A192" t="s">
        <v>4</v>
      </c>
      <c r="B192">
        <v>2244</v>
      </c>
      <c r="C192">
        <v>13</v>
      </c>
      <c r="D192">
        <v>1203.42943518263</v>
      </c>
      <c r="E192">
        <v>5.1081277889562804</v>
      </c>
      <c r="F192">
        <v>80.746009013238506</v>
      </c>
      <c r="G192">
        <v>3</v>
      </c>
      <c r="H192">
        <v>2249</v>
      </c>
      <c r="I192">
        <v>7</v>
      </c>
      <c r="J192">
        <v>7</v>
      </c>
      <c r="K192">
        <v>235.59109812883599</v>
      </c>
      <c r="L192">
        <v>2.5384615384615401</v>
      </c>
      <c r="M192">
        <v>2286</v>
      </c>
      <c r="N192">
        <v>0</v>
      </c>
      <c r="O192">
        <v>33</v>
      </c>
      <c r="P192">
        <v>0.526434573570706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opLeftCell="A117" workbookViewId="0">
      <selection activeCell="Q138" sqref="C136:Q138"/>
    </sheetView>
  </sheetViews>
  <sheetFormatPr defaultRowHeight="15" x14ac:dyDescent="0.25"/>
  <cols>
    <col min="1" max="1" width="32.85546875" customWidth="1"/>
    <col min="2" max="2" width="13" customWidth="1"/>
  </cols>
  <sheetData>
    <row r="1" spans="1:17" x14ac:dyDescent="0.25">
      <c r="A1" t="s">
        <v>0</v>
      </c>
      <c r="B1" t="s">
        <v>21</v>
      </c>
      <c r="C1">
        <v>0</v>
      </c>
      <c r="D1">
        <v>16</v>
      </c>
      <c r="E1">
        <v>1010.47472301983</v>
      </c>
      <c r="F1">
        <v>2.40907618380063</v>
      </c>
      <c r="G1">
        <v>105.82096510258501</v>
      </c>
      <c r="H1">
        <v>4</v>
      </c>
      <c r="I1">
        <v>18</v>
      </c>
      <c r="J1">
        <v>13</v>
      </c>
      <c r="K1">
        <v>3</v>
      </c>
      <c r="L1">
        <v>419.44490166586598</v>
      </c>
      <c r="M1">
        <v>1.9375</v>
      </c>
      <c r="N1">
        <v>60</v>
      </c>
      <c r="O1">
        <v>0</v>
      </c>
      <c r="P1">
        <v>31</v>
      </c>
      <c r="Q1">
        <v>16.8412453836639</v>
      </c>
    </row>
    <row r="2" spans="1:17" x14ac:dyDescent="0.25">
      <c r="A2" t="s">
        <v>0</v>
      </c>
      <c r="B2" t="s">
        <v>21</v>
      </c>
      <c r="C2">
        <v>198</v>
      </c>
      <c r="D2">
        <v>14</v>
      </c>
      <c r="E2">
        <v>1954.7712685557599</v>
      </c>
      <c r="F2">
        <v>51.701011916127797</v>
      </c>
      <c r="G2">
        <v>79.861576036579294</v>
      </c>
      <c r="H2">
        <v>18</v>
      </c>
      <c r="I2">
        <v>220</v>
      </c>
      <c r="J2">
        <v>18</v>
      </c>
      <c r="K2">
        <v>29</v>
      </c>
      <c r="L2">
        <v>37.809149107698197</v>
      </c>
      <c r="M2">
        <v>5.3571428571428603</v>
      </c>
      <c r="N2">
        <v>335.38016671445001</v>
      </c>
      <c r="O2">
        <v>0</v>
      </c>
      <c r="P2">
        <v>75</v>
      </c>
      <c r="Q2">
        <v>5.8285237547159401</v>
      </c>
    </row>
    <row r="3" spans="1:17" x14ac:dyDescent="0.25">
      <c r="A3" t="s">
        <v>0</v>
      </c>
      <c r="B3" t="s">
        <v>21</v>
      </c>
      <c r="C3">
        <v>52483</v>
      </c>
      <c r="D3">
        <v>35</v>
      </c>
      <c r="E3">
        <v>4705.2741902923499</v>
      </c>
      <c r="F3">
        <v>0</v>
      </c>
      <c r="G3">
        <v>200.731206035067</v>
      </c>
      <c r="H3">
        <v>33</v>
      </c>
      <c r="I3">
        <v>52461</v>
      </c>
      <c r="J3">
        <v>50</v>
      </c>
      <c r="K3">
        <v>13</v>
      </c>
      <c r="L3">
        <v>0</v>
      </c>
      <c r="M3">
        <v>2.8285714285714301</v>
      </c>
      <c r="N3">
        <v>52634</v>
      </c>
      <c r="O3">
        <v>0</v>
      </c>
      <c r="P3">
        <v>99</v>
      </c>
      <c r="Q3">
        <v>8.9396097395074495E-2</v>
      </c>
    </row>
    <row r="4" spans="1:17" x14ac:dyDescent="0.25">
      <c r="A4" t="s">
        <v>0</v>
      </c>
      <c r="B4" t="s">
        <v>21</v>
      </c>
      <c r="C4">
        <v>466</v>
      </c>
      <c r="D4">
        <v>16</v>
      </c>
      <c r="E4">
        <v>4607.3964840381896</v>
      </c>
      <c r="F4">
        <v>36.6214038315441</v>
      </c>
      <c r="G4">
        <v>78.365030382818702</v>
      </c>
      <c r="H4">
        <v>58</v>
      </c>
      <c r="I4">
        <v>12</v>
      </c>
      <c r="J4">
        <v>415</v>
      </c>
      <c r="K4">
        <v>20</v>
      </c>
      <c r="L4">
        <v>125.811574707291</v>
      </c>
      <c r="M4">
        <v>3</v>
      </c>
      <c r="N4">
        <v>659.32038255621103</v>
      </c>
      <c r="O4">
        <v>0</v>
      </c>
      <c r="P4">
        <v>48</v>
      </c>
      <c r="Q4">
        <v>6.9880995733441997</v>
      </c>
    </row>
    <row r="5" spans="1:17" x14ac:dyDescent="0.25">
      <c r="A5" t="s">
        <v>0</v>
      </c>
      <c r="B5" t="s">
        <v>21</v>
      </c>
      <c r="C5">
        <v>17</v>
      </c>
      <c r="D5">
        <v>2</v>
      </c>
      <c r="E5">
        <v>1083.32232477102</v>
      </c>
      <c r="F5">
        <v>0</v>
      </c>
      <c r="G5">
        <v>17.678831825680302</v>
      </c>
      <c r="H5">
        <v>9</v>
      </c>
      <c r="I5">
        <v>20</v>
      </c>
      <c r="J5">
        <v>3</v>
      </c>
      <c r="K5">
        <v>2</v>
      </c>
      <c r="L5">
        <v>0</v>
      </c>
      <c r="M5">
        <v>11</v>
      </c>
      <c r="N5">
        <v>113</v>
      </c>
      <c r="O5">
        <v>0</v>
      </c>
      <c r="P5">
        <v>22</v>
      </c>
      <c r="Q5">
        <v>9.5869232280620906</v>
      </c>
    </row>
    <row r="6" spans="1:17" x14ac:dyDescent="0.25">
      <c r="A6" t="s">
        <v>0</v>
      </c>
      <c r="B6" t="s">
        <v>21</v>
      </c>
      <c r="C6">
        <v>0</v>
      </c>
      <c r="D6">
        <v>7</v>
      </c>
      <c r="E6">
        <v>1638.2446039378699</v>
      </c>
      <c r="F6">
        <v>0</v>
      </c>
      <c r="G6">
        <v>58.058693104975902</v>
      </c>
      <c r="H6">
        <v>19</v>
      </c>
      <c r="I6">
        <v>6</v>
      </c>
      <c r="J6">
        <v>0</v>
      </c>
      <c r="K6">
        <v>1</v>
      </c>
      <c r="L6">
        <v>0</v>
      </c>
      <c r="M6">
        <v>1.71428571428571</v>
      </c>
      <c r="N6">
        <v>47.2071657149651</v>
      </c>
      <c r="O6">
        <v>0</v>
      </c>
      <c r="P6">
        <v>12</v>
      </c>
      <c r="Q6">
        <v>34.703303600760897</v>
      </c>
    </row>
    <row r="7" spans="1:17" x14ac:dyDescent="0.25">
      <c r="A7" t="s">
        <v>0</v>
      </c>
      <c r="B7" t="s">
        <v>21</v>
      </c>
      <c r="C7">
        <v>0</v>
      </c>
      <c r="D7">
        <v>3</v>
      </c>
      <c r="E7">
        <v>615.90897080199602</v>
      </c>
      <c r="F7">
        <v>0</v>
      </c>
      <c r="G7">
        <v>16.217166978786</v>
      </c>
      <c r="H7">
        <v>9</v>
      </c>
      <c r="I7">
        <v>0</v>
      </c>
      <c r="J7">
        <v>0</v>
      </c>
      <c r="K7">
        <v>0</v>
      </c>
      <c r="L7">
        <v>0</v>
      </c>
      <c r="M7">
        <v>1</v>
      </c>
      <c r="N7">
        <v>15</v>
      </c>
      <c r="O7">
        <v>0</v>
      </c>
      <c r="P7">
        <v>3</v>
      </c>
      <c r="Q7">
        <v>41.0605980534664</v>
      </c>
    </row>
    <row r="8" spans="1:17" x14ac:dyDescent="0.25">
      <c r="A8" t="s">
        <v>0</v>
      </c>
      <c r="B8" t="s">
        <v>21</v>
      </c>
      <c r="C8">
        <v>105</v>
      </c>
      <c r="D8">
        <v>4</v>
      </c>
      <c r="E8">
        <v>1186.7443272846899</v>
      </c>
      <c r="F8">
        <v>6.8809850793459599</v>
      </c>
      <c r="G8">
        <v>35.002198661035301</v>
      </c>
      <c r="H8">
        <v>21</v>
      </c>
      <c r="I8">
        <v>105</v>
      </c>
      <c r="J8">
        <v>0</v>
      </c>
      <c r="K8">
        <v>2</v>
      </c>
      <c r="L8">
        <v>172.46721415612899</v>
      </c>
      <c r="M8">
        <v>1.25</v>
      </c>
      <c r="N8">
        <v>139.86105858384201</v>
      </c>
      <c r="O8">
        <v>0</v>
      </c>
      <c r="P8">
        <v>5</v>
      </c>
      <c r="Q8">
        <v>8.4851662020939003</v>
      </c>
    </row>
    <row r="9" spans="1:17" x14ac:dyDescent="0.25">
      <c r="A9" t="s">
        <v>0</v>
      </c>
      <c r="B9" t="s">
        <v>21</v>
      </c>
      <c r="C9">
        <v>0</v>
      </c>
      <c r="D9">
        <v>8</v>
      </c>
      <c r="E9">
        <v>1245.0533588853</v>
      </c>
      <c r="F9">
        <v>0</v>
      </c>
      <c r="G9">
        <v>61.048931022992498</v>
      </c>
      <c r="H9">
        <v>23</v>
      </c>
      <c r="I9">
        <v>4</v>
      </c>
      <c r="J9">
        <v>12</v>
      </c>
      <c r="K9">
        <v>7</v>
      </c>
      <c r="L9">
        <v>0</v>
      </c>
      <c r="M9">
        <v>1.125</v>
      </c>
      <c r="N9">
        <v>59</v>
      </c>
      <c r="O9">
        <v>0</v>
      </c>
      <c r="P9">
        <v>9</v>
      </c>
      <c r="Q9">
        <v>21.1025993031407</v>
      </c>
    </row>
    <row r="10" spans="1:17" x14ac:dyDescent="0.25">
      <c r="A10" t="s">
        <v>0</v>
      </c>
      <c r="B10" t="s">
        <v>21</v>
      </c>
      <c r="C10">
        <v>0</v>
      </c>
      <c r="D10">
        <v>6</v>
      </c>
      <c r="E10">
        <v>899.07717860918501</v>
      </c>
      <c r="F10">
        <v>0</v>
      </c>
      <c r="G10">
        <v>27.256932737644799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9</v>
      </c>
      <c r="O10">
        <v>0</v>
      </c>
      <c r="P10">
        <v>6</v>
      </c>
      <c r="Q10">
        <v>99.897464289909394</v>
      </c>
    </row>
    <row r="11" spans="1:17" x14ac:dyDescent="0.25">
      <c r="A11" t="s">
        <v>0</v>
      </c>
      <c r="B11" t="s">
        <v>21</v>
      </c>
      <c r="C11">
        <v>268</v>
      </c>
      <c r="D11">
        <v>8</v>
      </c>
      <c r="E11">
        <v>626.00293707246897</v>
      </c>
      <c r="F11">
        <v>0</v>
      </c>
      <c r="G11">
        <v>53.374720073305298</v>
      </c>
      <c r="H11">
        <v>5</v>
      </c>
      <c r="I11">
        <v>272</v>
      </c>
      <c r="J11">
        <v>6</v>
      </c>
      <c r="K11">
        <v>1</v>
      </c>
      <c r="L11">
        <v>0</v>
      </c>
      <c r="M11">
        <v>1.5</v>
      </c>
      <c r="N11">
        <v>289</v>
      </c>
      <c r="O11">
        <v>0</v>
      </c>
      <c r="P11">
        <v>12</v>
      </c>
      <c r="Q11">
        <v>2.16610012827844</v>
      </c>
    </row>
    <row r="12" spans="1:17" x14ac:dyDescent="0.25">
      <c r="A12" t="s">
        <v>0</v>
      </c>
      <c r="B12" t="s">
        <v>21</v>
      </c>
      <c r="C12">
        <v>0</v>
      </c>
      <c r="D12">
        <v>8</v>
      </c>
      <c r="E12">
        <v>882.64734811932499</v>
      </c>
      <c r="F12">
        <v>8.0293284378583607</v>
      </c>
      <c r="G12">
        <v>66.415907418050494</v>
      </c>
      <c r="H12">
        <v>7</v>
      </c>
      <c r="I12">
        <v>0</v>
      </c>
      <c r="J12">
        <v>4</v>
      </c>
      <c r="K12">
        <v>9</v>
      </c>
      <c r="L12">
        <v>109.927916755483</v>
      </c>
      <c r="M12">
        <v>2.5</v>
      </c>
      <c r="N12">
        <v>30</v>
      </c>
      <c r="O12">
        <v>0</v>
      </c>
      <c r="P12">
        <v>20</v>
      </c>
      <c r="Q12">
        <v>29.421578270644201</v>
      </c>
    </row>
    <row r="13" spans="1:17" x14ac:dyDescent="0.25">
      <c r="A13" t="s">
        <v>0</v>
      </c>
      <c r="B13" t="s">
        <v>21</v>
      </c>
      <c r="C13">
        <v>28</v>
      </c>
      <c r="D13">
        <v>1</v>
      </c>
      <c r="E13">
        <v>556.78297701912697</v>
      </c>
      <c r="F13">
        <v>0</v>
      </c>
      <c r="G13">
        <v>1.38003300576456</v>
      </c>
      <c r="H13">
        <v>14</v>
      </c>
      <c r="I13">
        <v>0</v>
      </c>
      <c r="J13">
        <v>0</v>
      </c>
      <c r="K13">
        <v>0</v>
      </c>
      <c r="L13">
        <v>0</v>
      </c>
      <c r="M13">
        <v>0</v>
      </c>
      <c r="N13">
        <v>28</v>
      </c>
      <c r="O13">
        <v>0</v>
      </c>
      <c r="P13">
        <v>0</v>
      </c>
      <c r="Q13">
        <v>19.885106322111699</v>
      </c>
    </row>
    <row r="14" spans="1:17" x14ac:dyDescent="0.25">
      <c r="A14" t="s">
        <v>0</v>
      </c>
      <c r="B14" t="s">
        <v>21</v>
      </c>
      <c r="C14">
        <v>36</v>
      </c>
      <c r="D14">
        <v>9</v>
      </c>
      <c r="E14">
        <v>2137.2029546600802</v>
      </c>
      <c r="F14">
        <v>0</v>
      </c>
      <c r="G14">
        <v>59.098157879222597</v>
      </c>
      <c r="H14">
        <v>26</v>
      </c>
      <c r="I14">
        <v>0</v>
      </c>
      <c r="J14">
        <v>0</v>
      </c>
      <c r="K14">
        <v>10</v>
      </c>
      <c r="L14">
        <v>0</v>
      </c>
      <c r="M14">
        <v>1.2222222222222201</v>
      </c>
      <c r="N14">
        <v>74</v>
      </c>
      <c r="O14">
        <v>0</v>
      </c>
      <c r="P14">
        <v>11</v>
      </c>
      <c r="Q14">
        <v>28.881121008920001</v>
      </c>
    </row>
    <row r="15" spans="1:17" x14ac:dyDescent="0.25">
      <c r="A15" t="s">
        <v>0</v>
      </c>
      <c r="B15" t="s">
        <v>21</v>
      </c>
      <c r="C15">
        <v>90</v>
      </c>
      <c r="D15">
        <v>11</v>
      </c>
      <c r="E15">
        <v>1786.98538815963</v>
      </c>
      <c r="F15">
        <v>7.8147364957239196</v>
      </c>
      <c r="G15">
        <v>40.779297624401799</v>
      </c>
      <c r="H15">
        <v>13</v>
      </c>
      <c r="I15">
        <v>26</v>
      </c>
      <c r="J15">
        <v>4</v>
      </c>
      <c r="K15">
        <v>1</v>
      </c>
      <c r="L15">
        <v>228.66866837256001</v>
      </c>
      <c r="M15">
        <v>1.1818181818181801</v>
      </c>
      <c r="N15">
        <v>132</v>
      </c>
      <c r="O15">
        <v>0</v>
      </c>
      <c r="P15">
        <v>13</v>
      </c>
      <c r="Q15">
        <v>13.5377680921184</v>
      </c>
    </row>
    <row r="16" spans="1:17" x14ac:dyDescent="0.25">
      <c r="A16" t="s">
        <v>0</v>
      </c>
      <c r="B16" t="s">
        <v>21</v>
      </c>
      <c r="C16">
        <v>0</v>
      </c>
      <c r="D16">
        <v>0</v>
      </c>
      <c r="E16">
        <v>268.71461457147302</v>
      </c>
      <c r="F16">
        <v>0</v>
      </c>
      <c r="G16">
        <v>5.5953861495899604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3</v>
      </c>
      <c r="O16">
        <v>0</v>
      </c>
      <c r="P16">
        <v>0</v>
      </c>
      <c r="Q16">
        <v>89.571538190490998</v>
      </c>
    </row>
    <row r="17" spans="1:17" x14ac:dyDescent="0.25">
      <c r="A17" t="s">
        <v>0</v>
      </c>
      <c r="B17" t="s">
        <v>21</v>
      </c>
      <c r="C17">
        <v>0</v>
      </c>
      <c r="D17">
        <v>5</v>
      </c>
      <c r="E17">
        <v>666.02909449090498</v>
      </c>
      <c r="F17">
        <v>0</v>
      </c>
      <c r="G17">
        <v>23.503920475447298</v>
      </c>
      <c r="H17">
        <v>10</v>
      </c>
      <c r="I17">
        <v>0</v>
      </c>
      <c r="J17">
        <v>5</v>
      </c>
      <c r="K17">
        <v>2</v>
      </c>
      <c r="L17">
        <v>0</v>
      </c>
      <c r="M17">
        <v>2</v>
      </c>
      <c r="N17">
        <v>48</v>
      </c>
      <c r="O17">
        <v>0</v>
      </c>
      <c r="P17">
        <v>10</v>
      </c>
      <c r="Q17">
        <v>13.8756061352272</v>
      </c>
    </row>
    <row r="18" spans="1:17" x14ac:dyDescent="0.25">
      <c r="A18" t="s">
        <v>0</v>
      </c>
      <c r="B18" t="s">
        <v>21</v>
      </c>
      <c r="C18">
        <v>0</v>
      </c>
      <c r="D18">
        <v>4</v>
      </c>
      <c r="E18">
        <v>698.96694359231401</v>
      </c>
      <c r="F18">
        <v>0</v>
      </c>
      <c r="G18">
        <v>30.158389308204001</v>
      </c>
      <c r="H18">
        <v>11</v>
      </c>
      <c r="I18">
        <v>0</v>
      </c>
      <c r="J18">
        <v>2</v>
      </c>
      <c r="K18">
        <v>1</v>
      </c>
      <c r="L18">
        <v>0</v>
      </c>
      <c r="M18">
        <v>0.75</v>
      </c>
      <c r="N18">
        <v>32</v>
      </c>
      <c r="O18">
        <v>0</v>
      </c>
      <c r="P18">
        <v>3</v>
      </c>
      <c r="Q18">
        <v>21.842716987259799</v>
      </c>
    </row>
    <row r="19" spans="1:17" x14ac:dyDescent="0.25">
      <c r="A19" t="s">
        <v>0</v>
      </c>
      <c r="B19" t="s">
        <v>21</v>
      </c>
      <c r="C19">
        <v>206</v>
      </c>
      <c r="D19">
        <v>15</v>
      </c>
      <c r="E19">
        <v>2506.04368740577</v>
      </c>
      <c r="F19">
        <v>4.5823398492608298</v>
      </c>
      <c r="G19">
        <v>110.853573514963</v>
      </c>
      <c r="H19">
        <v>40</v>
      </c>
      <c r="I19">
        <v>122</v>
      </c>
      <c r="J19">
        <v>58</v>
      </c>
      <c r="K19">
        <v>0</v>
      </c>
      <c r="L19">
        <v>546.89171249705896</v>
      </c>
      <c r="M19">
        <v>2.8</v>
      </c>
      <c r="N19">
        <v>311.43782560029598</v>
      </c>
      <c r="O19">
        <v>0</v>
      </c>
      <c r="P19">
        <v>42</v>
      </c>
      <c r="Q19">
        <v>8.0466901622350395</v>
      </c>
    </row>
    <row r="20" spans="1:17" x14ac:dyDescent="0.25">
      <c r="A20" t="s">
        <v>0</v>
      </c>
      <c r="B20" t="s">
        <v>21</v>
      </c>
      <c r="C20">
        <v>1459</v>
      </c>
      <c r="D20">
        <v>0</v>
      </c>
      <c r="E20">
        <v>433.93128316717701</v>
      </c>
      <c r="F20">
        <v>0</v>
      </c>
      <c r="G20">
        <v>1.0005341642161301</v>
      </c>
      <c r="H20">
        <v>0</v>
      </c>
      <c r="I20">
        <v>2962</v>
      </c>
      <c r="J20">
        <v>0</v>
      </c>
      <c r="K20">
        <v>0</v>
      </c>
      <c r="L20">
        <v>0</v>
      </c>
      <c r="M20">
        <v>0</v>
      </c>
      <c r="N20">
        <v>1881.3617872330899</v>
      </c>
      <c r="O20">
        <v>0</v>
      </c>
      <c r="P20">
        <v>0</v>
      </c>
      <c r="Q20">
        <v>0.23064744171580001</v>
      </c>
    </row>
    <row r="21" spans="1:17" x14ac:dyDescent="0.25">
      <c r="A21" t="s">
        <v>0</v>
      </c>
      <c r="B21" t="s">
        <v>21</v>
      </c>
      <c r="C21">
        <v>122</v>
      </c>
      <c r="D21">
        <v>16</v>
      </c>
      <c r="E21">
        <v>1959.8046581922099</v>
      </c>
      <c r="F21">
        <v>0</v>
      </c>
      <c r="G21">
        <v>107.477737907533</v>
      </c>
      <c r="H21">
        <v>10</v>
      </c>
      <c r="I21">
        <v>4</v>
      </c>
      <c r="J21">
        <v>72</v>
      </c>
      <c r="K21">
        <v>72</v>
      </c>
      <c r="L21">
        <v>0</v>
      </c>
      <c r="M21">
        <v>1.0625</v>
      </c>
      <c r="N21">
        <v>185</v>
      </c>
      <c r="O21">
        <v>0</v>
      </c>
      <c r="P21">
        <v>17</v>
      </c>
      <c r="Q21">
        <v>10.593538692930901</v>
      </c>
    </row>
    <row r="22" spans="1:17" x14ac:dyDescent="0.25">
      <c r="A22" t="s">
        <v>0</v>
      </c>
      <c r="B22" t="s">
        <v>21</v>
      </c>
      <c r="C22">
        <v>409</v>
      </c>
      <c r="D22">
        <v>40</v>
      </c>
      <c r="E22">
        <v>4337.5161880412297</v>
      </c>
      <c r="F22">
        <v>155.93747235056401</v>
      </c>
      <c r="G22">
        <v>228.96180101079401</v>
      </c>
      <c r="H22">
        <v>19</v>
      </c>
      <c r="I22">
        <v>419</v>
      </c>
      <c r="J22">
        <v>32</v>
      </c>
      <c r="K22">
        <v>33</v>
      </c>
      <c r="L22">
        <v>27.815740005648099</v>
      </c>
      <c r="M22">
        <v>11.75</v>
      </c>
      <c r="N22">
        <v>588</v>
      </c>
      <c r="O22">
        <v>0</v>
      </c>
      <c r="P22">
        <v>470</v>
      </c>
      <c r="Q22">
        <v>7.3767282109544796</v>
      </c>
    </row>
    <row r="23" spans="1:17" x14ac:dyDescent="0.25">
      <c r="A23" t="s">
        <v>0</v>
      </c>
      <c r="B23" t="s">
        <v>21</v>
      </c>
      <c r="C23">
        <v>39</v>
      </c>
      <c r="D23">
        <v>16</v>
      </c>
      <c r="E23">
        <v>1850.1451867433</v>
      </c>
      <c r="F23">
        <v>10.777279074786501</v>
      </c>
      <c r="G23">
        <v>67.2984726613996</v>
      </c>
      <c r="H23">
        <v>14</v>
      </c>
      <c r="I23">
        <v>0</v>
      </c>
      <c r="J23">
        <v>30</v>
      </c>
      <c r="K23">
        <v>19</v>
      </c>
      <c r="L23">
        <v>171.67089892584499</v>
      </c>
      <c r="M23">
        <v>2.75</v>
      </c>
      <c r="N23">
        <v>124.287309911793</v>
      </c>
      <c r="O23">
        <v>0</v>
      </c>
      <c r="P23">
        <v>44</v>
      </c>
      <c r="Q23">
        <v>14.8860345280331</v>
      </c>
    </row>
    <row r="24" spans="1:17" x14ac:dyDescent="0.25">
      <c r="A24" t="s">
        <v>0</v>
      </c>
      <c r="B24" t="s">
        <v>21</v>
      </c>
      <c r="C24">
        <v>403</v>
      </c>
      <c r="D24">
        <v>33</v>
      </c>
      <c r="E24">
        <v>4192.65074303247</v>
      </c>
      <c r="F24">
        <v>21.580793450678801</v>
      </c>
      <c r="G24">
        <v>223.411674814729</v>
      </c>
      <c r="H24">
        <v>31</v>
      </c>
      <c r="I24">
        <v>402</v>
      </c>
      <c r="J24">
        <v>111</v>
      </c>
      <c r="K24">
        <v>35</v>
      </c>
      <c r="L24">
        <v>194.27695059565099</v>
      </c>
      <c r="M24">
        <v>6.9090909090909101</v>
      </c>
      <c r="N24">
        <v>711.93199075468999</v>
      </c>
      <c r="O24">
        <v>0</v>
      </c>
      <c r="P24">
        <v>228</v>
      </c>
      <c r="Q24">
        <v>5.88911693459373</v>
      </c>
    </row>
    <row r="25" spans="1:17" x14ac:dyDescent="0.25">
      <c r="A25" t="s">
        <v>0</v>
      </c>
      <c r="B25" t="s">
        <v>21</v>
      </c>
      <c r="C25">
        <v>0</v>
      </c>
      <c r="D25">
        <v>35</v>
      </c>
      <c r="E25">
        <v>3131.6162202068899</v>
      </c>
      <c r="F25">
        <v>5.5928733336425402</v>
      </c>
      <c r="G25">
        <v>145.261882001852</v>
      </c>
      <c r="H25">
        <v>27</v>
      </c>
      <c r="I25">
        <v>12</v>
      </c>
      <c r="J25">
        <v>61</v>
      </c>
      <c r="K25">
        <v>32</v>
      </c>
      <c r="L25">
        <v>559.92975942605995</v>
      </c>
      <c r="M25">
        <v>3.6285714285714299</v>
      </c>
      <c r="N25">
        <v>248</v>
      </c>
      <c r="O25">
        <v>0</v>
      </c>
      <c r="P25">
        <v>127</v>
      </c>
      <c r="Q25">
        <v>12.627484758898801</v>
      </c>
    </row>
    <row r="26" spans="1:17" x14ac:dyDescent="0.25">
      <c r="A26" t="s">
        <v>1</v>
      </c>
      <c r="B26" t="s">
        <v>22</v>
      </c>
      <c r="C26">
        <v>91</v>
      </c>
      <c r="D26">
        <v>0</v>
      </c>
      <c r="E26">
        <v>512.56846570918003</v>
      </c>
      <c r="F26">
        <v>10.0908886309486</v>
      </c>
      <c r="G26">
        <v>3.1724417882992899</v>
      </c>
      <c r="H26">
        <v>1</v>
      </c>
      <c r="I26">
        <v>0</v>
      </c>
      <c r="J26">
        <v>0</v>
      </c>
      <c r="K26">
        <v>0</v>
      </c>
      <c r="L26">
        <v>50.795176168840101</v>
      </c>
      <c r="M26">
        <v>0</v>
      </c>
      <c r="N26">
        <v>91.967431540858996</v>
      </c>
      <c r="O26">
        <v>0</v>
      </c>
      <c r="P26">
        <v>0</v>
      </c>
      <c r="Q26">
        <v>5.5733693669748501</v>
      </c>
    </row>
    <row r="27" spans="1:17" x14ac:dyDescent="0.25">
      <c r="A27" t="s">
        <v>1</v>
      </c>
      <c r="B27" t="s">
        <v>22</v>
      </c>
      <c r="C27">
        <v>110</v>
      </c>
      <c r="D27">
        <v>19</v>
      </c>
      <c r="E27">
        <v>3080.8206055533001</v>
      </c>
      <c r="F27">
        <v>16.959223143420701</v>
      </c>
      <c r="G27">
        <v>145.26696956884501</v>
      </c>
      <c r="H27">
        <v>43</v>
      </c>
      <c r="I27">
        <v>50</v>
      </c>
      <c r="J27">
        <v>14</v>
      </c>
      <c r="K27">
        <v>9</v>
      </c>
      <c r="L27">
        <v>181.66047934503999</v>
      </c>
      <c r="M27">
        <v>1.73684210526316</v>
      </c>
      <c r="N27">
        <v>204.91357667187401</v>
      </c>
      <c r="O27">
        <v>0</v>
      </c>
      <c r="P27">
        <v>33</v>
      </c>
      <c r="Q27">
        <v>15.0347314979846</v>
      </c>
    </row>
    <row r="28" spans="1:17" x14ac:dyDescent="0.25">
      <c r="A28" t="s">
        <v>1</v>
      </c>
      <c r="B28" t="s">
        <v>22</v>
      </c>
      <c r="C28">
        <v>0</v>
      </c>
      <c r="D28">
        <v>5</v>
      </c>
      <c r="E28">
        <v>1536.8631385736301</v>
      </c>
      <c r="F28">
        <v>3.7564036465014699</v>
      </c>
      <c r="G28">
        <v>49.2912887036317</v>
      </c>
      <c r="H28">
        <v>9</v>
      </c>
      <c r="I28">
        <v>0</v>
      </c>
      <c r="J28">
        <v>14</v>
      </c>
      <c r="K28">
        <v>7</v>
      </c>
      <c r="L28">
        <v>409.13152131693698</v>
      </c>
      <c r="M28">
        <v>3.6</v>
      </c>
      <c r="N28">
        <v>44.5639395449614</v>
      </c>
      <c r="O28">
        <v>0</v>
      </c>
      <c r="P28">
        <v>18</v>
      </c>
      <c r="Q28">
        <v>34.486698309584199</v>
      </c>
    </row>
    <row r="29" spans="1:17" x14ac:dyDescent="0.25">
      <c r="A29" t="s">
        <v>1</v>
      </c>
      <c r="B29" t="s">
        <v>22</v>
      </c>
      <c r="C29">
        <v>1297</v>
      </c>
      <c r="D29">
        <v>64</v>
      </c>
      <c r="E29">
        <v>11371.2164633058</v>
      </c>
      <c r="F29">
        <v>8.2397565937029196</v>
      </c>
      <c r="G29">
        <v>408.38986324418698</v>
      </c>
      <c r="H29">
        <v>90</v>
      </c>
      <c r="I29">
        <v>1261</v>
      </c>
      <c r="J29">
        <v>67</v>
      </c>
      <c r="K29">
        <v>67</v>
      </c>
      <c r="L29">
        <v>1380.0427638840699</v>
      </c>
      <c r="M29">
        <v>1.765625</v>
      </c>
      <c r="N29">
        <v>1597.1179576377799</v>
      </c>
      <c r="O29">
        <v>0</v>
      </c>
      <c r="P29">
        <v>113</v>
      </c>
      <c r="Q29">
        <v>7.1198350810133002</v>
      </c>
    </row>
    <row r="30" spans="1:17" x14ac:dyDescent="0.25">
      <c r="A30" t="s">
        <v>1</v>
      </c>
      <c r="B30" t="s">
        <v>22</v>
      </c>
      <c r="C30">
        <v>1565</v>
      </c>
      <c r="D30">
        <v>53</v>
      </c>
      <c r="E30">
        <v>8114.9049757905696</v>
      </c>
      <c r="F30">
        <v>33.205919067074603</v>
      </c>
      <c r="G30">
        <v>346.30527897641502</v>
      </c>
      <c r="H30">
        <v>61</v>
      </c>
      <c r="I30">
        <v>1585</v>
      </c>
      <c r="J30">
        <v>47</v>
      </c>
      <c r="K30">
        <v>28</v>
      </c>
      <c r="L30">
        <v>244.38127911468999</v>
      </c>
      <c r="M30">
        <v>2.1509433962264199</v>
      </c>
      <c r="N30">
        <v>1818.5135488386099</v>
      </c>
      <c r="O30">
        <v>0</v>
      </c>
      <c r="P30">
        <v>114</v>
      </c>
      <c r="Q30">
        <v>4.4623835664975502</v>
      </c>
    </row>
    <row r="31" spans="1:17" x14ac:dyDescent="0.25">
      <c r="A31" t="s">
        <v>1</v>
      </c>
      <c r="B31" t="s">
        <v>22</v>
      </c>
      <c r="C31">
        <v>472</v>
      </c>
      <c r="D31">
        <v>87</v>
      </c>
      <c r="E31">
        <v>14759.549310173201</v>
      </c>
      <c r="F31">
        <v>12.973883834867999</v>
      </c>
      <c r="G31">
        <v>492.474696252782</v>
      </c>
      <c r="H31">
        <v>128</v>
      </c>
      <c r="I31">
        <v>389</v>
      </c>
      <c r="J31">
        <v>189</v>
      </c>
      <c r="K31">
        <v>74</v>
      </c>
      <c r="L31">
        <v>1137.6353833619301</v>
      </c>
      <c r="M31">
        <v>2.9770114942528698</v>
      </c>
      <c r="N31">
        <v>984.12008307310202</v>
      </c>
      <c r="O31">
        <v>0</v>
      </c>
      <c r="P31">
        <v>259</v>
      </c>
      <c r="Q31">
        <v>14.997711726483301</v>
      </c>
    </row>
    <row r="32" spans="1:17" x14ac:dyDescent="0.25">
      <c r="A32" t="s">
        <v>1</v>
      </c>
      <c r="B32" t="s">
        <v>22</v>
      </c>
      <c r="C32">
        <v>0</v>
      </c>
      <c r="D32">
        <v>11</v>
      </c>
      <c r="E32">
        <v>2466.3317395664299</v>
      </c>
      <c r="F32">
        <v>0</v>
      </c>
      <c r="G32">
        <v>62.358357248011899</v>
      </c>
      <c r="H32">
        <v>26</v>
      </c>
      <c r="I32">
        <v>0</v>
      </c>
      <c r="J32">
        <v>4</v>
      </c>
      <c r="K32">
        <v>4</v>
      </c>
      <c r="L32">
        <v>0</v>
      </c>
      <c r="M32">
        <v>1.0909090909090899</v>
      </c>
      <c r="N32">
        <v>46</v>
      </c>
      <c r="O32">
        <v>0</v>
      </c>
      <c r="P32">
        <v>12</v>
      </c>
      <c r="Q32">
        <v>53.615907381878898</v>
      </c>
    </row>
    <row r="33" spans="1:17" x14ac:dyDescent="0.25">
      <c r="A33" t="s">
        <v>1</v>
      </c>
      <c r="B33" t="s">
        <v>22</v>
      </c>
      <c r="C33">
        <v>0</v>
      </c>
      <c r="D33">
        <v>18</v>
      </c>
      <c r="E33">
        <v>4068.1072734709901</v>
      </c>
      <c r="F33">
        <v>5.8740894790606104</v>
      </c>
      <c r="G33">
        <v>111.47911148996</v>
      </c>
      <c r="H33">
        <v>69</v>
      </c>
      <c r="I33">
        <v>2</v>
      </c>
      <c r="J33">
        <v>9</v>
      </c>
      <c r="K33">
        <v>6</v>
      </c>
      <c r="L33">
        <v>692.55112438661195</v>
      </c>
      <c r="M33">
        <v>1.55555555555556</v>
      </c>
      <c r="N33">
        <v>117.85401079233399</v>
      </c>
      <c r="O33">
        <v>0</v>
      </c>
      <c r="P33">
        <v>28</v>
      </c>
      <c r="Q33">
        <v>34.518191159732801</v>
      </c>
    </row>
    <row r="34" spans="1:17" x14ac:dyDescent="0.25">
      <c r="A34" t="s">
        <v>1</v>
      </c>
      <c r="B34" t="s">
        <v>22</v>
      </c>
      <c r="C34">
        <v>0</v>
      </c>
      <c r="D34">
        <v>18</v>
      </c>
      <c r="E34">
        <v>2109.5318738008</v>
      </c>
      <c r="F34">
        <v>10.3105782169193</v>
      </c>
      <c r="G34">
        <v>94.600485848618206</v>
      </c>
      <c r="H34">
        <v>12</v>
      </c>
      <c r="I34">
        <v>1</v>
      </c>
      <c r="J34">
        <v>5</v>
      </c>
      <c r="K34">
        <v>8</v>
      </c>
      <c r="L34">
        <v>204.59879450205099</v>
      </c>
      <c r="M34">
        <v>1.44444444444444</v>
      </c>
      <c r="N34">
        <v>45</v>
      </c>
      <c r="O34">
        <v>0</v>
      </c>
      <c r="P34">
        <v>26</v>
      </c>
      <c r="Q34">
        <v>46.878486084462203</v>
      </c>
    </row>
    <row r="35" spans="1:17" x14ac:dyDescent="0.25">
      <c r="A35" t="s">
        <v>1</v>
      </c>
      <c r="B35" t="s">
        <v>22</v>
      </c>
      <c r="C35">
        <v>15</v>
      </c>
      <c r="D35">
        <v>10</v>
      </c>
      <c r="E35">
        <v>2588.0799508251398</v>
      </c>
      <c r="F35">
        <v>0</v>
      </c>
      <c r="G35">
        <v>45.860458096061897</v>
      </c>
      <c r="H35">
        <v>26</v>
      </c>
      <c r="I35">
        <v>2</v>
      </c>
      <c r="J35">
        <v>3</v>
      </c>
      <c r="K35">
        <v>0</v>
      </c>
      <c r="L35">
        <v>0</v>
      </c>
      <c r="M35">
        <v>1.6</v>
      </c>
      <c r="N35">
        <v>65.573637619354699</v>
      </c>
      <c r="O35">
        <v>0</v>
      </c>
      <c r="P35">
        <v>16</v>
      </c>
      <c r="Q35">
        <v>39.468299224889201</v>
      </c>
    </row>
    <row r="36" spans="1:17" x14ac:dyDescent="0.25">
      <c r="A36" t="s">
        <v>1</v>
      </c>
      <c r="B36" t="s">
        <v>22</v>
      </c>
      <c r="C36">
        <v>266</v>
      </c>
      <c r="D36">
        <v>23</v>
      </c>
      <c r="E36">
        <v>3604.6382258144299</v>
      </c>
      <c r="F36">
        <v>20.2854117045961</v>
      </c>
      <c r="G36">
        <v>131.87777469615401</v>
      </c>
      <c r="H36">
        <v>21</v>
      </c>
      <c r="I36">
        <v>224</v>
      </c>
      <c r="J36">
        <v>66</v>
      </c>
      <c r="K36">
        <v>33</v>
      </c>
      <c r="L36">
        <v>177.696084176478</v>
      </c>
      <c r="M36">
        <v>1.34782608695652</v>
      </c>
      <c r="N36">
        <v>251.09314310814401</v>
      </c>
      <c r="O36">
        <v>0</v>
      </c>
      <c r="P36">
        <v>31</v>
      </c>
      <c r="Q36">
        <v>14.355781210090401</v>
      </c>
    </row>
    <row r="37" spans="1:17" x14ac:dyDescent="0.25">
      <c r="A37" t="s">
        <v>1</v>
      </c>
      <c r="B37" t="s">
        <v>22</v>
      </c>
      <c r="C37">
        <v>0</v>
      </c>
      <c r="D37">
        <v>1</v>
      </c>
      <c r="E37">
        <v>704.99525512020898</v>
      </c>
      <c r="F37">
        <v>0</v>
      </c>
      <c r="G37">
        <v>6.6024774153192904</v>
      </c>
      <c r="H37">
        <v>4</v>
      </c>
      <c r="I37">
        <v>0</v>
      </c>
      <c r="J37">
        <v>0</v>
      </c>
      <c r="K37">
        <v>0</v>
      </c>
      <c r="L37">
        <v>0</v>
      </c>
      <c r="M37">
        <v>0</v>
      </c>
      <c r="N37">
        <v>6</v>
      </c>
      <c r="O37">
        <v>0</v>
      </c>
      <c r="P37">
        <v>0</v>
      </c>
      <c r="Q37">
        <v>117.49920918670099</v>
      </c>
    </row>
    <row r="38" spans="1:17" x14ac:dyDescent="0.25">
      <c r="A38" t="s">
        <v>1</v>
      </c>
      <c r="B38" t="s">
        <v>22</v>
      </c>
      <c r="C38">
        <v>121</v>
      </c>
      <c r="D38">
        <v>17</v>
      </c>
      <c r="E38">
        <v>2200.6012424631599</v>
      </c>
      <c r="F38">
        <v>8.9326773649220108</v>
      </c>
      <c r="G38">
        <v>182.26156203761701</v>
      </c>
      <c r="H38">
        <v>1</v>
      </c>
      <c r="I38">
        <v>9</v>
      </c>
      <c r="J38">
        <v>72</v>
      </c>
      <c r="K38">
        <v>52</v>
      </c>
      <c r="L38">
        <v>246.35404958257701</v>
      </c>
      <c r="M38">
        <v>0.94117647058823495</v>
      </c>
      <c r="N38">
        <v>145.62072335251099</v>
      </c>
      <c r="O38">
        <v>0</v>
      </c>
      <c r="P38">
        <v>16</v>
      </c>
      <c r="Q38">
        <v>15.1118686393012</v>
      </c>
    </row>
    <row r="39" spans="1:17" x14ac:dyDescent="0.25">
      <c r="A39" t="s">
        <v>1</v>
      </c>
      <c r="B39" t="s">
        <v>22</v>
      </c>
      <c r="C39">
        <v>0</v>
      </c>
      <c r="D39">
        <v>5</v>
      </c>
      <c r="E39">
        <v>875.65200244893197</v>
      </c>
      <c r="F39">
        <v>0</v>
      </c>
      <c r="G39">
        <v>18.431242847925802</v>
      </c>
      <c r="H39">
        <v>7</v>
      </c>
      <c r="I39">
        <v>0</v>
      </c>
      <c r="J39">
        <v>0</v>
      </c>
      <c r="K39">
        <v>0</v>
      </c>
      <c r="L39">
        <v>0</v>
      </c>
      <c r="M39">
        <v>0</v>
      </c>
      <c r="N39">
        <v>12</v>
      </c>
      <c r="O39">
        <v>0</v>
      </c>
      <c r="P39">
        <v>0</v>
      </c>
      <c r="Q39">
        <v>72.971000204077697</v>
      </c>
    </row>
    <row r="40" spans="1:17" x14ac:dyDescent="0.25">
      <c r="A40" t="s">
        <v>1</v>
      </c>
      <c r="B40" t="s">
        <v>22</v>
      </c>
      <c r="C40">
        <v>0</v>
      </c>
      <c r="D40">
        <v>2</v>
      </c>
      <c r="E40">
        <v>582.21224967807302</v>
      </c>
      <c r="F40">
        <v>0</v>
      </c>
      <c r="G40">
        <v>13.506207600226601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9</v>
      </c>
      <c r="O40">
        <v>0</v>
      </c>
      <c r="P40">
        <v>0</v>
      </c>
      <c r="Q40">
        <v>64.690249964230304</v>
      </c>
    </row>
    <row r="41" spans="1:17" x14ac:dyDescent="0.25">
      <c r="A41" t="s">
        <v>2</v>
      </c>
      <c r="B41" t="s">
        <v>23</v>
      </c>
      <c r="C41">
        <v>11</v>
      </c>
      <c r="D41">
        <v>1</v>
      </c>
      <c r="E41">
        <v>571.29151239804605</v>
      </c>
      <c r="F41">
        <v>0</v>
      </c>
      <c r="G41">
        <v>0.28642864299215198</v>
      </c>
      <c r="H41">
        <v>6</v>
      </c>
      <c r="I41">
        <v>0</v>
      </c>
      <c r="J41">
        <v>0</v>
      </c>
      <c r="K41">
        <v>0</v>
      </c>
      <c r="L41">
        <v>0</v>
      </c>
      <c r="M41">
        <v>0</v>
      </c>
      <c r="N41">
        <v>20</v>
      </c>
      <c r="O41">
        <v>0</v>
      </c>
      <c r="P41">
        <v>0</v>
      </c>
      <c r="Q41">
        <v>28.5645756199023</v>
      </c>
    </row>
    <row r="42" spans="1:17" x14ac:dyDescent="0.25">
      <c r="A42" t="s">
        <v>2</v>
      </c>
      <c r="B42" t="s">
        <v>23</v>
      </c>
      <c r="C42">
        <v>0</v>
      </c>
      <c r="D42">
        <v>2</v>
      </c>
      <c r="E42">
        <v>464.21250825414302</v>
      </c>
      <c r="F42">
        <v>0</v>
      </c>
      <c r="G42">
        <v>9.7402041583641594</v>
      </c>
      <c r="H42">
        <v>12</v>
      </c>
      <c r="I42">
        <v>0</v>
      </c>
      <c r="J42">
        <v>0</v>
      </c>
      <c r="K42">
        <v>0</v>
      </c>
      <c r="L42">
        <v>0</v>
      </c>
      <c r="M42">
        <v>0.5</v>
      </c>
      <c r="N42">
        <v>11.8859828580759</v>
      </c>
      <c r="O42">
        <v>0</v>
      </c>
      <c r="P42">
        <v>1</v>
      </c>
      <c r="Q42">
        <v>39.055458332479198</v>
      </c>
    </row>
    <row r="43" spans="1:17" x14ac:dyDescent="0.25">
      <c r="A43" t="s">
        <v>2</v>
      </c>
      <c r="B43" t="s">
        <v>23</v>
      </c>
      <c r="C43">
        <v>0</v>
      </c>
      <c r="D43">
        <v>3</v>
      </c>
      <c r="E43">
        <v>712.93774649902105</v>
      </c>
      <c r="F43">
        <v>0</v>
      </c>
      <c r="G43">
        <v>21.077264206647602</v>
      </c>
      <c r="H43">
        <v>5</v>
      </c>
      <c r="I43">
        <v>0</v>
      </c>
      <c r="J43">
        <v>2</v>
      </c>
      <c r="K43">
        <v>1</v>
      </c>
      <c r="L43">
        <v>0</v>
      </c>
      <c r="M43">
        <v>4</v>
      </c>
      <c r="N43">
        <v>18</v>
      </c>
      <c r="O43">
        <v>0</v>
      </c>
      <c r="P43">
        <v>12</v>
      </c>
      <c r="Q43">
        <v>39.607652583278899</v>
      </c>
    </row>
    <row r="44" spans="1:17" x14ac:dyDescent="0.25">
      <c r="A44" t="s">
        <v>2</v>
      </c>
      <c r="B44" t="s">
        <v>23</v>
      </c>
      <c r="C44">
        <v>24</v>
      </c>
      <c r="D44">
        <v>15</v>
      </c>
      <c r="E44">
        <v>2768.8002556770498</v>
      </c>
      <c r="F44">
        <v>3.8627924948910302</v>
      </c>
      <c r="G44">
        <v>100.254798636271</v>
      </c>
      <c r="H44">
        <v>29</v>
      </c>
      <c r="I44">
        <v>0</v>
      </c>
      <c r="J44">
        <v>42</v>
      </c>
      <c r="K44">
        <v>41</v>
      </c>
      <c r="L44">
        <v>716.78721011783398</v>
      </c>
      <c r="M44">
        <v>2.6</v>
      </c>
      <c r="N44">
        <v>158.22692856149001</v>
      </c>
      <c r="O44">
        <v>0</v>
      </c>
      <c r="P44">
        <v>39</v>
      </c>
      <c r="Q44">
        <v>17.498919310697701</v>
      </c>
    </row>
    <row r="45" spans="1:17" x14ac:dyDescent="0.25">
      <c r="A45" t="s">
        <v>2</v>
      </c>
      <c r="B45" t="s">
        <v>23</v>
      </c>
      <c r="C45">
        <v>0</v>
      </c>
      <c r="D45">
        <v>9</v>
      </c>
      <c r="E45">
        <v>967.03458592490199</v>
      </c>
      <c r="F45">
        <v>0</v>
      </c>
      <c r="G45">
        <v>42.452281632032403</v>
      </c>
      <c r="H45">
        <v>3</v>
      </c>
      <c r="I45">
        <v>0</v>
      </c>
      <c r="J45">
        <v>0</v>
      </c>
      <c r="K45">
        <v>0</v>
      </c>
      <c r="L45">
        <v>0</v>
      </c>
      <c r="M45">
        <v>0.88888888888888895</v>
      </c>
      <c r="N45">
        <v>14.807484489</v>
      </c>
      <c r="O45">
        <v>0</v>
      </c>
      <c r="P45">
        <v>8</v>
      </c>
      <c r="Q45">
        <v>65.307148330513698</v>
      </c>
    </row>
    <row r="46" spans="1:17" x14ac:dyDescent="0.25">
      <c r="A46" t="s">
        <v>2</v>
      </c>
      <c r="B46" t="s">
        <v>23</v>
      </c>
      <c r="C46">
        <v>623</v>
      </c>
      <c r="D46">
        <v>18</v>
      </c>
      <c r="E46">
        <v>5636.5679455045802</v>
      </c>
      <c r="F46">
        <v>5.6538467795256704</v>
      </c>
      <c r="G46">
        <v>132.507345042254</v>
      </c>
      <c r="H46">
        <v>70</v>
      </c>
      <c r="I46">
        <v>650</v>
      </c>
      <c r="J46">
        <v>25</v>
      </c>
      <c r="K46">
        <v>33</v>
      </c>
      <c r="L46">
        <v>996.94388003515496</v>
      </c>
      <c r="M46">
        <v>3.5</v>
      </c>
      <c r="N46">
        <v>603.14848052914704</v>
      </c>
      <c r="O46">
        <v>0</v>
      </c>
      <c r="P46">
        <v>63</v>
      </c>
      <c r="Q46">
        <v>9.3452410599784308</v>
      </c>
    </row>
    <row r="47" spans="1:17" x14ac:dyDescent="0.25">
      <c r="A47" t="s">
        <v>2</v>
      </c>
      <c r="B47" t="s">
        <v>23</v>
      </c>
      <c r="C47">
        <v>63</v>
      </c>
      <c r="D47">
        <v>4</v>
      </c>
      <c r="E47">
        <v>984.65550820252099</v>
      </c>
      <c r="F47">
        <v>81.193169105388606</v>
      </c>
      <c r="G47">
        <v>18.8161433230316</v>
      </c>
      <c r="H47">
        <v>6</v>
      </c>
      <c r="I47">
        <v>44</v>
      </c>
      <c r="J47">
        <v>31</v>
      </c>
      <c r="K47">
        <v>1</v>
      </c>
      <c r="L47">
        <v>12.127319564585999</v>
      </c>
      <c r="M47">
        <v>18.25</v>
      </c>
      <c r="N47">
        <v>107.013077356718</v>
      </c>
      <c r="O47">
        <v>0</v>
      </c>
      <c r="P47">
        <v>73</v>
      </c>
      <c r="Q47">
        <v>9.2012633644789901</v>
      </c>
    </row>
    <row r="48" spans="1:17" x14ac:dyDescent="0.25">
      <c r="A48" t="s">
        <v>2</v>
      </c>
      <c r="B48" t="s">
        <v>23</v>
      </c>
      <c r="C48">
        <v>126</v>
      </c>
      <c r="D48">
        <v>5</v>
      </c>
      <c r="E48">
        <v>1615.2207946997501</v>
      </c>
      <c r="F48">
        <v>3.2007203970973599</v>
      </c>
      <c r="G48">
        <v>31.735370005831999</v>
      </c>
      <c r="H48">
        <v>16</v>
      </c>
      <c r="I48">
        <v>102</v>
      </c>
      <c r="J48">
        <v>17</v>
      </c>
      <c r="K48">
        <v>15</v>
      </c>
      <c r="L48">
        <v>504.64289107056902</v>
      </c>
      <c r="M48">
        <v>8.1999999999999993</v>
      </c>
      <c r="N48">
        <v>187.74289757584901</v>
      </c>
      <c r="O48">
        <v>0</v>
      </c>
      <c r="P48">
        <v>41</v>
      </c>
      <c r="Q48">
        <v>8.6033656428850698</v>
      </c>
    </row>
    <row r="49" spans="1:17" x14ac:dyDescent="0.25">
      <c r="A49" t="s">
        <v>2</v>
      </c>
      <c r="B49" t="s">
        <v>23</v>
      </c>
      <c r="C49">
        <v>0</v>
      </c>
      <c r="D49">
        <v>5</v>
      </c>
      <c r="E49">
        <v>982.11228343964694</v>
      </c>
      <c r="F49">
        <v>0</v>
      </c>
      <c r="G49">
        <v>52.537117119836999</v>
      </c>
      <c r="H49">
        <v>8</v>
      </c>
      <c r="I49">
        <v>6</v>
      </c>
      <c r="J49">
        <v>5</v>
      </c>
      <c r="K49">
        <v>2</v>
      </c>
      <c r="L49">
        <v>0</v>
      </c>
      <c r="M49">
        <v>1.2</v>
      </c>
      <c r="N49">
        <v>39</v>
      </c>
      <c r="O49">
        <v>0</v>
      </c>
      <c r="P49">
        <v>6</v>
      </c>
      <c r="Q49">
        <v>25.1823662420422</v>
      </c>
    </row>
    <row r="50" spans="1:17" x14ac:dyDescent="0.25">
      <c r="A50" t="s">
        <v>2</v>
      </c>
      <c r="B50" t="s">
        <v>23</v>
      </c>
      <c r="C50">
        <v>223</v>
      </c>
      <c r="D50">
        <v>26</v>
      </c>
      <c r="E50">
        <v>5965.3470580839503</v>
      </c>
      <c r="F50">
        <v>5.4657581856778501</v>
      </c>
      <c r="G50">
        <v>160.673843563985</v>
      </c>
      <c r="H50">
        <v>70</v>
      </c>
      <c r="I50">
        <v>48</v>
      </c>
      <c r="J50">
        <v>51</v>
      </c>
      <c r="K50">
        <v>125</v>
      </c>
      <c r="L50">
        <v>1091.4033982906899</v>
      </c>
      <c r="M50">
        <v>2</v>
      </c>
      <c r="N50">
        <v>430.89117173734201</v>
      </c>
      <c r="O50">
        <v>0</v>
      </c>
      <c r="P50">
        <v>52</v>
      </c>
      <c r="Q50">
        <v>13.844208118796701</v>
      </c>
    </row>
    <row r="51" spans="1:17" x14ac:dyDescent="0.25">
      <c r="A51" t="s">
        <v>2</v>
      </c>
      <c r="B51" t="s">
        <v>23</v>
      </c>
      <c r="C51">
        <v>0</v>
      </c>
      <c r="D51">
        <v>2</v>
      </c>
      <c r="E51">
        <v>800.45189304671203</v>
      </c>
      <c r="F51">
        <v>0</v>
      </c>
      <c r="G51">
        <v>10.9095807397127</v>
      </c>
      <c r="H51">
        <v>7</v>
      </c>
      <c r="I51">
        <v>20</v>
      </c>
      <c r="J51">
        <v>11</v>
      </c>
      <c r="K51">
        <v>1</v>
      </c>
      <c r="L51">
        <v>0</v>
      </c>
      <c r="M51">
        <v>16</v>
      </c>
      <c r="N51">
        <v>53</v>
      </c>
      <c r="O51">
        <v>0</v>
      </c>
      <c r="P51">
        <v>32</v>
      </c>
      <c r="Q51">
        <v>15.1028659065417</v>
      </c>
    </row>
    <row r="52" spans="1:17" x14ac:dyDescent="0.25">
      <c r="A52" t="s">
        <v>2</v>
      </c>
      <c r="B52" t="s">
        <v>23</v>
      </c>
      <c r="C52">
        <v>137</v>
      </c>
      <c r="D52">
        <v>3</v>
      </c>
      <c r="E52">
        <v>769.94051427969305</v>
      </c>
      <c r="F52">
        <v>3.3439171505450198</v>
      </c>
      <c r="G52">
        <v>15.739747287660499</v>
      </c>
      <c r="H52">
        <v>7</v>
      </c>
      <c r="I52">
        <v>51405</v>
      </c>
      <c r="J52">
        <v>4</v>
      </c>
      <c r="K52">
        <v>2</v>
      </c>
      <c r="L52">
        <v>230.25107370085499</v>
      </c>
      <c r="M52">
        <v>18.6666666666667</v>
      </c>
      <c r="N52">
        <v>19028.794430514001</v>
      </c>
      <c r="O52">
        <v>0</v>
      </c>
      <c r="P52">
        <v>56</v>
      </c>
      <c r="Q52">
        <v>4.0461865153424502E-2</v>
      </c>
    </row>
    <row r="53" spans="1:17" x14ac:dyDescent="0.25">
      <c r="A53" t="s">
        <v>2</v>
      </c>
      <c r="B53" t="s">
        <v>23</v>
      </c>
      <c r="C53">
        <v>15</v>
      </c>
      <c r="D53">
        <v>11</v>
      </c>
      <c r="E53">
        <v>1243.8153919465001</v>
      </c>
      <c r="F53">
        <v>0</v>
      </c>
      <c r="G53">
        <v>85.578387010009493</v>
      </c>
      <c r="H53">
        <v>6</v>
      </c>
      <c r="I53">
        <v>18</v>
      </c>
      <c r="J53">
        <v>7</v>
      </c>
      <c r="K53">
        <v>17</v>
      </c>
      <c r="L53">
        <v>0</v>
      </c>
      <c r="M53">
        <v>3.5454545454545499</v>
      </c>
      <c r="N53">
        <v>68</v>
      </c>
      <c r="O53">
        <v>0</v>
      </c>
      <c r="P53">
        <v>39</v>
      </c>
      <c r="Q53">
        <v>18.291402822742601</v>
      </c>
    </row>
    <row r="54" spans="1:17" x14ac:dyDescent="0.25">
      <c r="A54" t="s">
        <v>2</v>
      </c>
      <c r="B54" t="s">
        <v>23</v>
      </c>
      <c r="C54">
        <v>153</v>
      </c>
      <c r="D54">
        <v>7</v>
      </c>
      <c r="E54">
        <v>2564.99057959422</v>
      </c>
      <c r="F54">
        <v>5.3612322736685503</v>
      </c>
      <c r="G54">
        <v>62.889412198795299</v>
      </c>
      <c r="H54">
        <v>13</v>
      </c>
      <c r="I54">
        <v>3</v>
      </c>
      <c r="J54">
        <v>74</v>
      </c>
      <c r="K54">
        <v>48</v>
      </c>
      <c r="L54">
        <v>478.43302596532902</v>
      </c>
      <c r="M54">
        <v>2.71428571428571</v>
      </c>
      <c r="N54">
        <v>231.95620886873101</v>
      </c>
      <c r="O54">
        <v>0</v>
      </c>
      <c r="P54">
        <v>19</v>
      </c>
      <c r="Q54">
        <v>11.058081144298299</v>
      </c>
    </row>
    <row r="55" spans="1:17" x14ac:dyDescent="0.25">
      <c r="A55" t="s">
        <v>2</v>
      </c>
      <c r="B55" t="s">
        <v>23</v>
      </c>
      <c r="C55">
        <v>365</v>
      </c>
      <c r="D55">
        <v>6</v>
      </c>
      <c r="E55">
        <v>907.01002131847895</v>
      </c>
      <c r="F55">
        <v>2.40977837973182</v>
      </c>
      <c r="G55">
        <v>43.133641785261098</v>
      </c>
      <c r="H55">
        <v>12</v>
      </c>
      <c r="I55">
        <v>338</v>
      </c>
      <c r="J55">
        <v>30</v>
      </c>
      <c r="K55">
        <v>0</v>
      </c>
      <c r="L55">
        <v>376.387317998686</v>
      </c>
      <c r="M55">
        <v>6.8333333333333304</v>
      </c>
      <c r="N55">
        <v>388.034511736284</v>
      </c>
      <c r="O55">
        <v>0</v>
      </c>
      <c r="P55">
        <v>41</v>
      </c>
      <c r="Q55">
        <v>2.3374467834317301</v>
      </c>
    </row>
    <row r="56" spans="1:17" x14ac:dyDescent="0.25">
      <c r="A56" t="s">
        <v>2</v>
      </c>
      <c r="B56" t="s">
        <v>23</v>
      </c>
      <c r="C56">
        <v>66</v>
      </c>
      <c r="D56">
        <v>4</v>
      </c>
      <c r="E56">
        <v>1539.59930098513</v>
      </c>
      <c r="F56">
        <v>4.6122435032522899</v>
      </c>
      <c r="G56">
        <v>29.4035537785578</v>
      </c>
      <c r="H56">
        <v>17</v>
      </c>
      <c r="I56">
        <v>841</v>
      </c>
      <c r="J56">
        <v>0</v>
      </c>
      <c r="K56">
        <v>0</v>
      </c>
      <c r="L56">
        <v>333.80702903033898</v>
      </c>
      <c r="M56">
        <v>6</v>
      </c>
      <c r="N56">
        <v>209.186725099142</v>
      </c>
      <c r="O56">
        <v>0</v>
      </c>
      <c r="P56">
        <v>24</v>
      </c>
      <c r="Q56">
        <v>7.3599283140717997</v>
      </c>
    </row>
    <row r="57" spans="1:17" x14ac:dyDescent="0.25">
      <c r="A57" t="s">
        <v>2</v>
      </c>
      <c r="B57" t="s">
        <v>23</v>
      </c>
      <c r="C57">
        <v>32</v>
      </c>
      <c r="D57">
        <v>5</v>
      </c>
      <c r="E57">
        <v>1295.81003872265</v>
      </c>
      <c r="F57">
        <v>0</v>
      </c>
      <c r="G57">
        <v>35.127012658285402</v>
      </c>
      <c r="H57">
        <v>13</v>
      </c>
      <c r="I57">
        <v>32</v>
      </c>
      <c r="J57">
        <v>0</v>
      </c>
      <c r="K57">
        <v>0</v>
      </c>
      <c r="L57">
        <v>0</v>
      </c>
      <c r="M57">
        <v>0.6</v>
      </c>
      <c r="N57">
        <v>57</v>
      </c>
      <c r="O57">
        <v>0</v>
      </c>
      <c r="P57">
        <v>3</v>
      </c>
      <c r="Q57">
        <v>22.7335094512745</v>
      </c>
    </row>
    <row r="58" spans="1:17" x14ac:dyDescent="0.25">
      <c r="A58" t="s">
        <v>2</v>
      </c>
      <c r="B58" t="s">
        <v>23</v>
      </c>
      <c r="C58">
        <v>733</v>
      </c>
      <c r="D58">
        <v>1</v>
      </c>
      <c r="E58">
        <v>2225.4083543280399</v>
      </c>
      <c r="F58">
        <v>4.3155668677903698</v>
      </c>
      <c r="G58">
        <v>22.229760014733301</v>
      </c>
      <c r="H58">
        <v>24</v>
      </c>
      <c r="I58">
        <v>438</v>
      </c>
      <c r="J58">
        <v>233</v>
      </c>
      <c r="K58">
        <v>43</v>
      </c>
      <c r="L58">
        <v>515.66999713005998</v>
      </c>
      <c r="M58">
        <v>1</v>
      </c>
      <c r="N58">
        <v>751.46977828096601</v>
      </c>
      <c r="O58">
        <v>0</v>
      </c>
      <c r="P58">
        <v>1</v>
      </c>
      <c r="Q58">
        <v>2.9614076555664002</v>
      </c>
    </row>
    <row r="59" spans="1:17" x14ac:dyDescent="0.25">
      <c r="A59" t="s">
        <v>2</v>
      </c>
      <c r="B59" t="s">
        <v>23</v>
      </c>
      <c r="C59">
        <v>68</v>
      </c>
      <c r="D59">
        <v>26</v>
      </c>
      <c r="E59">
        <v>2006.31476628162</v>
      </c>
      <c r="F59">
        <v>0</v>
      </c>
      <c r="G59">
        <v>167.85501321167101</v>
      </c>
      <c r="H59">
        <v>5</v>
      </c>
      <c r="I59">
        <v>89</v>
      </c>
      <c r="J59">
        <v>26</v>
      </c>
      <c r="K59">
        <v>20</v>
      </c>
      <c r="L59">
        <v>0</v>
      </c>
      <c r="M59">
        <v>3.6923076923076898</v>
      </c>
      <c r="N59">
        <v>170</v>
      </c>
      <c r="O59">
        <v>0</v>
      </c>
      <c r="P59">
        <v>96</v>
      </c>
      <c r="Q59">
        <v>11.801851566362499</v>
      </c>
    </row>
    <row r="60" spans="1:17" x14ac:dyDescent="0.25">
      <c r="A60" t="s">
        <v>2</v>
      </c>
      <c r="B60" t="s">
        <v>23</v>
      </c>
      <c r="C60">
        <v>884</v>
      </c>
      <c r="D60">
        <v>18</v>
      </c>
      <c r="E60">
        <v>4831.2333066375804</v>
      </c>
      <c r="F60">
        <v>5.9600122015302697</v>
      </c>
      <c r="G60">
        <v>126.51889356702399</v>
      </c>
      <c r="H60">
        <v>76</v>
      </c>
      <c r="I60">
        <v>860</v>
      </c>
      <c r="J60">
        <v>30</v>
      </c>
      <c r="K60">
        <v>11</v>
      </c>
      <c r="L60">
        <v>810.60795570135394</v>
      </c>
      <c r="M60">
        <v>1.94444444444444</v>
      </c>
      <c r="N60">
        <v>1044.7474029913101</v>
      </c>
      <c r="O60">
        <v>0</v>
      </c>
      <c r="P60">
        <v>35</v>
      </c>
      <c r="Q60">
        <v>4.62430755300739</v>
      </c>
    </row>
    <row r="61" spans="1:17" x14ac:dyDescent="0.25">
      <c r="A61" t="s">
        <v>2</v>
      </c>
      <c r="B61" t="s">
        <v>23</v>
      </c>
      <c r="C61">
        <v>42</v>
      </c>
      <c r="D61">
        <v>15</v>
      </c>
      <c r="E61">
        <v>2335.9104457872099</v>
      </c>
      <c r="F61">
        <v>0</v>
      </c>
      <c r="G61">
        <v>76.804872487475194</v>
      </c>
      <c r="H61">
        <v>12</v>
      </c>
      <c r="I61">
        <v>0</v>
      </c>
      <c r="J61">
        <v>3</v>
      </c>
      <c r="K61">
        <v>32</v>
      </c>
      <c r="L61">
        <v>0</v>
      </c>
      <c r="M61">
        <v>0.86666666666666703</v>
      </c>
      <c r="N61">
        <v>72</v>
      </c>
      <c r="O61">
        <v>0</v>
      </c>
      <c r="P61">
        <v>13</v>
      </c>
      <c r="Q61">
        <v>32.443200635933401</v>
      </c>
    </row>
    <row r="62" spans="1:17" x14ac:dyDescent="0.25">
      <c r="A62" t="s">
        <v>2</v>
      </c>
      <c r="B62" t="s">
        <v>23</v>
      </c>
      <c r="C62">
        <v>276</v>
      </c>
      <c r="D62">
        <v>21</v>
      </c>
      <c r="E62">
        <v>3926.22885523478</v>
      </c>
      <c r="F62">
        <v>3.36717111448981</v>
      </c>
      <c r="G62">
        <v>152.04382242697099</v>
      </c>
      <c r="H62">
        <v>64</v>
      </c>
      <c r="I62">
        <v>369</v>
      </c>
      <c r="J62">
        <v>11</v>
      </c>
      <c r="K62">
        <v>20</v>
      </c>
      <c r="L62">
        <v>1166.0318771265299</v>
      </c>
      <c r="M62">
        <v>5.4285714285714297</v>
      </c>
      <c r="N62">
        <v>343.61886056718299</v>
      </c>
      <c r="O62">
        <v>0</v>
      </c>
      <c r="P62">
        <v>114</v>
      </c>
      <c r="Q62">
        <v>11.426115693283201</v>
      </c>
    </row>
    <row r="63" spans="1:17" x14ac:dyDescent="0.25">
      <c r="A63" t="s">
        <v>3</v>
      </c>
      <c r="B63" t="s">
        <v>23</v>
      </c>
      <c r="C63">
        <v>109</v>
      </c>
      <c r="D63">
        <v>1</v>
      </c>
      <c r="E63">
        <v>1442.16770808366</v>
      </c>
      <c r="F63">
        <v>17.089028085613599</v>
      </c>
      <c r="G63">
        <v>5.4124305610937897</v>
      </c>
      <c r="H63">
        <v>42</v>
      </c>
      <c r="I63">
        <v>83</v>
      </c>
      <c r="J63">
        <v>77</v>
      </c>
      <c r="K63">
        <v>29</v>
      </c>
      <c r="L63">
        <v>84.391441155026797</v>
      </c>
      <c r="M63">
        <v>23</v>
      </c>
      <c r="N63">
        <v>290.80696534604903</v>
      </c>
      <c r="O63">
        <v>0</v>
      </c>
      <c r="P63">
        <v>23</v>
      </c>
      <c r="Q63">
        <v>4.9591924538930297</v>
      </c>
    </row>
    <row r="64" spans="1:17" x14ac:dyDescent="0.25">
      <c r="A64" t="s">
        <v>3</v>
      </c>
      <c r="B64" t="s">
        <v>23</v>
      </c>
      <c r="C64">
        <v>36</v>
      </c>
      <c r="D64">
        <v>2</v>
      </c>
      <c r="E64">
        <v>2114.8651758840301</v>
      </c>
      <c r="F64">
        <v>2.8666765229174902</v>
      </c>
      <c r="G64">
        <v>17.041906803983199</v>
      </c>
      <c r="H64">
        <v>73</v>
      </c>
      <c r="I64">
        <v>57</v>
      </c>
      <c r="J64">
        <v>4</v>
      </c>
      <c r="K64">
        <v>24</v>
      </c>
      <c r="L64">
        <v>737.741129484564</v>
      </c>
      <c r="M64">
        <v>20.5</v>
      </c>
      <c r="N64">
        <v>293.485580276723</v>
      </c>
      <c r="O64">
        <v>0</v>
      </c>
      <c r="P64">
        <v>41</v>
      </c>
      <c r="Q64">
        <v>7.2060275461913799</v>
      </c>
    </row>
    <row r="65" spans="1:17" x14ac:dyDescent="0.25">
      <c r="A65" t="s">
        <v>3</v>
      </c>
      <c r="B65" t="s">
        <v>23</v>
      </c>
      <c r="C65">
        <v>0</v>
      </c>
      <c r="D65">
        <v>2</v>
      </c>
      <c r="E65">
        <v>692.29828205999297</v>
      </c>
      <c r="F65">
        <v>0</v>
      </c>
      <c r="G65">
        <v>10.1548794145099</v>
      </c>
      <c r="H65">
        <v>24</v>
      </c>
      <c r="I65">
        <v>4</v>
      </c>
      <c r="J65">
        <v>18</v>
      </c>
      <c r="K65">
        <v>8</v>
      </c>
      <c r="L65">
        <v>0</v>
      </c>
      <c r="M65">
        <v>7.5</v>
      </c>
      <c r="N65">
        <v>120</v>
      </c>
      <c r="O65">
        <v>0</v>
      </c>
      <c r="P65">
        <v>15</v>
      </c>
      <c r="Q65">
        <v>5.7691523504999402</v>
      </c>
    </row>
    <row r="66" spans="1:17" x14ac:dyDescent="0.25">
      <c r="A66" t="s">
        <v>3</v>
      </c>
      <c r="B66" t="s">
        <v>23</v>
      </c>
      <c r="C66">
        <v>68</v>
      </c>
      <c r="D66">
        <v>6</v>
      </c>
      <c r="E66">
        <v>2011.4815306718299</v>
      </c>
      <c r="F66">
        <v>3.7457822417009599</v>
      </c>
      <c r="G66">
        <v>11.821184814235</v>
      </c>
      <c r="H66">
        <v>64</v>
      </c>
      <c r="I66">
        <v>12</v>
      </c>
      <c r="J66">
        <v>52</v>
      </c>
      <c r="K66">
        <v>60</v>
      </c>
      <c r="L66">
        <v>536.99905677336403</v>
      </c>
      <c r="M66">
        <v>10.6666666666667</v>
      </c>
      <c r="N66">
        <v>308.31291062400101</v>
      </c>
      <c r="O66">
        <v>0</v>
      </c>
      <c r="P66">
        <v>64</v>
      </c>
      <c r="Q66">
        <v>6.5241560160447101</v>
      </c>
    </row>
    <row r="67" spans="1:17" x14ac:dyDescent="0.25">
      <c r="A67" t="s">
        <v>3</v>
      </c>
      <c r="B67" t="s">
        <v>23</v>
      </c>
      <c r="C67">
        <v>0</v>
      </c>
      <c r="D67">
        <v>0</v>
      </c>
      <c r="E67">
        <v>485.05074471115103</v>
      </c>
      <c r="F67">
        <v>0</v>
      </c>
      <c r="G67">
        <v>7.0184648108510897E-2</v>
      </c>
      <c r="H67">
        <v>19</v>
      </c>
      <c r="I67">
        <v>0</v>
      </c>
      <c r="J67">
        <v>0</v>
      </c>
      <c r="K67">
        <v>0</v>
      </c>
      <c r="L67">
        <v>0</v>
      </c>
      <c r="M67">
        <v>0</v>
      </c>
      <c r="N67">
        <v>19</v>
      </c>
      <c r="O67">
        <v>0</v>
      </c>
      <c r="P67">
        <v>0</v>
      </c>
      <c r="Q67">
        <v>25.528986563744802</v>
      </c>
    </row>
    <row r="68" spans="1:17" x14ac:dyDescent="0.25">
      <c r="A68" t="s">
        <v>3</v>
      </c>
      <c r="B68" t="s">
        <v>23</v>
      </c>
      <c r="C68">
        <v>596</v>
      </c>
      <c r="D68">
        <v>4</v>
      </c>
      <c r="E68">
        <v>2394.1150883477699</v>
      </c>
      <c r="F68">
        <v>3.0285581805605202</v>
      </c>
      <c r="G68">
        <v>27.198702066640799</v>
      </c>
      <c r="H68">
        <v>51</v>
      </c>
      <c r="I68">
        <v>449</v>
      </c>
      <c r="J68">
        <v>260</v>
      </c>
      <c r="K68">
        <v>140</v>
      </c>
      <c r="L68">
        <v>790.51315695862604</v>
      </c>
      <c r="M68">
        <v>8.5</v>
      </c>
      <c r="N68">
        <v>844.65819204362595</v>
      </c>
      <c r="O68">
        <v>0</v>
      </c>
      <c r="P68">
        <v>34</v>
      </c>
      <c r="Q68">
        <v>2.8344188346238299</v>
      </c>
    </row>
    <row r="69" spans="1:17" x14ac:dyDescent="0.25">
      <c r="A69" t="s">
        <v>3</v>
      </c>
      <c r="B69" t="s">
        <v>23</v>
      </c>
      <c r="C69">
        <v>626</v>
      </c>
      <c r="D69">
        <v>6</v>
      </c>
      <c r="E69">
        <v>4775.0539444474898</v>
      </c>
      <c r="F69">
        <v>5.0322695930961396</v>
      </c>
      <c r="G69">
        <v>52.200113405008601</v>
      </c>
      <c r="H69">
        <v>152</v>
      </c>
      <c r="I69">
        <v>771</v>
      </c>
      <c r="J69">
        <v>140</v>
      </c>
      <c r="K69">
        <v>224</v>
      </c>
      <c r="L69">
        <v>948.88675101955403</v>
      </c>
      <c r="M69">
        <v>14.6666666666667</v>
      </c>
      <c r="N69">
        <v>1346.1002132466999</v>
      </c>
      <c r="O69">
        <v>0</v>
      </c>
      <c r="P69">
        <v>88</v>
      </c>
      <c r="Q69">
        <v>3.5473242611933098</v>
      </c>
    </row>
    <row r="70" spans="1:17" x14ac:dyDescent="0.25">
      <c r="A70" t="s">
        <v>4</v>
      </c>
      <c r="B70" t="s">
        <v>21</v>
      </c>
      <c r="C70">
        <v>0</v>
      </c>
      <c r="D70">
        <v>2</v>
      </c>
      <c r="E70">
        <v>764.42621610244998</v>
      </c>
      <c r="F70">
        <v>0</v>
      </c>
      <c r="G70">
        <v>5.7429108367351098</v>
      </c>
      <c r="H70">
        <v>8</v>
      </c>
      <c r="I70">
        <v>0</v>
      </c>
      <c r="J70">
        <v>0</v>
      </c>
      <c r="K70">
        <v>0</v>
      </c>
      <c r="L70">
        <v>0</v>
      </c>
      <c r="M70">
        <v>1</v>
      </c>
      <c r="N70">
        <v>12</v>
      </c>
      <c r="O70">
        <v>0</v>
      </c>
      <c r="P70">
        <v>2</v>
      </c>
      <c r="Q70">
        <v>63.702184675204201</v>
      </c>
    </row>
    <row r="71" spans="1:17" x14ac:dyDescent="0.25">
      <c r="A71" t="s">
        <v>4</v>
      </c>
      <c r="B71" t="s">
        <v>21</v>
      </c>
      <c r="C71">
        <v>166</v>
      </c>
      <c r="D71">
        <v>1</v>
      </c>
      <c r="E71">
        <v>569.81887648862903</v>
      </c>
      <c r="F71">
        <v>0</v>
      </c>
      <c r="G71">
        <v>0.62661588295272197</v>
      </c>
      <c r="H71">
        <v>4</v>
      </c>
      <c r="I71">
        <v>87</v>
      </c>
      <c r="J71">
        <v>0</v>
      </c>
      <c r="K71">
        <v>0</v>
      </c>
      <c r="L71">
        <v>0</v>
      </c>
      <c r="M71">
        <v>1</v>
      </c>
      <c r="N71">
        <v>170</v>
      </c>
      <c r="O71">
        <v>0</v>
      </c>
      <c r="P71">
        <v>1</v>
      </c>
      <c r="Q71">
        <v>3.3518757440507598</v>
      </c>
    </row>
    <row r="72" spans="1:17" x14ac:dyDescent="0.25">
      <c r="A72" t="s">
        <v>4</v>
      </c>
      <c r="B72" t="s">
        <v>21</v>
      </c>
      <c r="C72">
        <v>85</v>
      </c>
      <c r="D72">
        <v>5</v>
      </c>
      <c r="E72">
        <v>2396.8857032658202</v>
      </c>
      <c r="F72">
        <v>10.467052471056199</v>
      </c>
      <c r="G72">
        <v>30.089963721280501</v>
      </c>
      <c r="H72">
        <v>33</v>
      </c>
      <c r="I72">
        <v>85</v>
      </c>
      <c r="J72">
        <v>0</v>
      </c>
      <c r="K72">
        <v>1</v>
      </c>
      <c r="L72">
        <v>228.993378020579</v>
      </c>
      <c r="M72">
        <v>2</v>
      </c>
      <c r="N72">
        <v>141.904226969783</v>
      </c>
      <c r="O72">
        <v>0</v>
      </c>
      <c r="P72">
        <v>10</v>
      </c>
      <c r="Q72">
        <v>16.890868964574299</v>
      </c>
    </row>
    <row r="73" spans="1:17" x14ac:dyDescent="0.25">
      <c r="A73" t="s">
        <v>4</v>
      </c>
      <c r="B73" t="s">
        <v>21</v>
      </c>
      <c r="C73">
        <v>107</v>
      </c>
      <c r="D73">
        <v>4</v>
      </c>
      <c r="E73">
        <v>667.95667905920197</v>
      </c>
      <c r="F73">
        <v>11.3255114505773</v>
      </c>
      <c r="G73">
        <v>3.2130806767963702</v>
      </c>
      <c r="H73">
        <v>6</v>
      </c>
      <c r="I73">
        <v>107</v>
      </c>
      <c r="J73">
        <v>0</v>
      </c>
      <c r="K73">
        <v>0</v>
      </c>
      <c r="L73">
        <v>58.978058692894898</v>
      </c>
      <c r="M73">
        <v>0.75</v>
      </c>
      <c r="N73">
        <v>117.47272775639701</v>
      </c>
      <c r="O73">
        <v>0</v>
      </c>
      <c r="P73">
        <v>3</v>
      </c>
      <c r="Q73">
        <v>5.6860574519418901</v>
      </c>
    </row>
    <row r="74" spans="1:17" x14ac:dyDescent="0.25">
      <c r="A74" t="s">
        <v>4</v>
      </c>
      <c r="B74" t="s">
        <v>21</v>
      </c>
      <c r="C74">
        <v>0</v>
      </c>
      <c r="D74">
        <v>3</v>
      </c>
      <c r="E74">
        <v>906.76856155938401</v>
      </c>
      <c r="F74">
        <v>0</v>
      </c>
      <c r="G74">
        <v>3.6901456022812398</v>
      </c>
      <c r="H74">
        <v>21</v>
      </c>
      <c r="I74">
        <v>0</v>
      </c>
      <c r="J74">
        <v>0</v>
      </c>
      <c r="K74">
        <v>3</v>
      </c>
      <c r="L74">
        <v>0</v>
      </c>
      <c r="M74">
        <v>3</v>
      </c>
      <c r="N74">
        <v>34</v>
      </c>
      <c r="O74">
        <v>0</v>
      </c>
      <c r="P74">
        <v>9</v>
      </c>
      <c r="Q74">
        <v>26.669663575276001</v>
      </c>
    </row>
    <row r="75" spans="1:17" x14ac:dyDescent="0.25">
      <c r="A75" t="s">
        <v>4</v>
      </c>
      <c r="B75" t="s">
        <v>21</v>
      </c>
      <c r="C75">
        <v>123</v>
      </c>
      <c r="D75">
        <v>3</v>
      </c>
      <c r="E75">
        <v>1033.31771432395</v>
      </c>
      <c r="F75">
        <v>0</v>
      </c>
      <c r="G75">
        <v>15.846207451674699</v>
      </c>
      <c r="H75">
        <v>4</v>
      </c>
      <c r="I75">
        <v>0</v>
      </c>
      <c r="J75">
        <v>2</v>
      </c>
      <c r="K75">
        <v>83</v>
      </c>
      <c r="L75">
        <v>0</v>
      </c>
      <c r="M75">
        <v>1</v>
      </c>
      <c r="N75">
        <v>132</v>
      </c>
      <c r="O75">
        <v>0</v>
      </c>
      <c r="P75">
        <v>3</v>
      </c>
      <c r="Q75">
        <v>7.82816450245413</v>
      </c>
    </row>
    <row r="76" spans="1:17" x14ac:dyDescent="0.25">
      <c r="A76" t="s">
        <v>4</v>
      </c>
      <c r="B76" t="s">
        <v>21</v>
      </c>
      <c r="C76">
        <v>0</v>
      </c>
      <c r="D76">
        <v>3</v>
      </c>
      <c r="E76">
        <v>682.74835522796798</v>
      </c>
      <c r="F76">
        <v>0</v>
      </c>
      <c r="G76">
        <v>3.2969876374834701</v>
      </c>
      <c r="H76">
        <v>6</v>
      </c>
      <c r="I76">
        <v>0</v>
      </c>
      <c r="J76">
        <v>0</v>
      </c>
      <c r="K76">
        <v>0</v>
      </c>
      <c r="L76">
        <v>0</v>
      </c>
      <c r="M76">
        <v>1</v>
      </c>
      <c r="N76">
        <v>9</v>
      </c>
      <c r="O76">
        <v>0</v>
      </c>
      <c r="P76">
        <v>3</v>
      </c>
      <c r="Q76">
        <v>75.860928358663102</v>
      </c>
    </row>
    <row r="77" spans="1:17" x14ac:dyDescent="0.25">
      <c r="A77" t="s">
        <v>4</v>
      </c>
      <c r="B77" t="s">
        <v>21</v>
      </c>
      <c r="C77">
        <v>0</v>
      </c>
      <c r="D77">
        <v>4</v>
      </c>
      <c r="E77">
        <v>708.67135588711005</v>
      </c>
      <c r="F77">
        <v>0</v>
      </c>
      <c r="G77">
        <v>12.933790187201</v>
      </c>
      <c r="H77">
        <v>11</v>
      </c>
      <c r="I77">
        <v>0</v>
      </c>
      <c r="J77">
        <v>3</v>
      </c>
      <c r="K77">
        <v>0</v>
      </c>
      <c r="L77">
        <v>0</v>
      </c>
      <c r="M77">
        <v>0.75</v>
      </c>
      <c r="N77">
        <v>18</v>
      </c>
      <c r="O77">
        <v>0</v>
      </c>
      <c r="P77">
        <v>3</v>
      </c>
      <c r="Q77">
        <v>39.370630882617199</v>
      </c>
    </row>
    <row r="78" spans="1:17" x14ac:dyDescent="0.25">
      <c r="A78" t="s">
        <v>4</v>
      </c>
      <c r="B78" t="s">
        <v>21</v>
      </c>
      <c r="C78">
        <v>0</v>
      </c>
      <c r="D78">
        <v>1</v>
      </c>
      <c r="E78">
        <v>629.71770726453599</v>
      </c>
      <c r="F78">
        <v>0</v>
      </c>
      <c r="G78">
        <v>3.9578450540993999</v>
      </c>
      <c r="H78">
        <v>12</v>
      </c>
      <c r="I78">
        <v>0</v>
      </c>
      <c r="J78">
        <v>0</v>
      </c>
      <c r="K78">
        <v>0</v>
      </c>
      <c r="L78">
        <v>0</v>
      </c>
      <c r="M78">
        <v>0</v>
      </c>
      <c r="N78">
        <v>12</v>
      </c>
      <c r="O78">
        <v>0</v>
      </c>
      <c r="P78">
        <v>0</v>
      </c>
      <c r="Q78">
        <v>52.476475605377999</v>
      </c>
    </row>
    <row r="79" spans="1:17" x14ac:dyDescent="0.25">
      <c r="A79" t="s">
        <v>4</v>
      </c>
      <c r="B79" t="s">
        <v>21</v>
      </c>
      <c r="C79">
        <v>82</v>
      </c>
      <c r="D79">
        <v>1</v>
      </c>
      <c r="E79">
        <v>690.71700597054905</v>
      </c>
      <c r="F79">
        <v>0</v>
      </c>
      <c r="G79">
        <v>3.3608135728594899</v>
      </c>
      <c r="H79">
        <v>2</v>
      </c>
      <c r="I79">
        <v>0</v>
      </c>
      <c r="J79">
        <v>0</v>
      </c>
      <c r="K79">
        <v>82</v>
      </c>
      <c r="L79">
        <v>0</v>
      </c>
      <c r="M79">
        <v>0</v>
      </c>
      <c r="N79">
        <v>84</v>
      </c>
      <c r="O79">
        <v>0</v>
      </c>
      <c r="P79">
        <v>0</v>
      </c>
      <c r="Q79">
        <v>8.2228214996494007</v>
      </c>
    </row>
    <row r="80" spans="1:17" x14ac:dyDescent="0.25">
      <c r="A80" t="s">
        <v>4</v>
      </c>
      <c r="B80" t="s">
        <v>21</v>
      </c>
      <c r="C80">
        <v>0</v>
      </c>
      <c r="D80">
        <v>2</v>
      </c>
      <c r="E80">
        <v>639.10236635998001</v>
      </c>
      <c r="F80">
        <v>0</v>
      </c>
      <c r="G80">
        <v>6.0410750142067604</v>
      </c>
      <c r="H80">
        <v>9</v>
      </c>
      <c r="I80">
        <v>0</v>
      </c>
      <c r="J80">
        <v>0</v>
      </c>
      <c r="K80">
        <v>0</v>
      </c>
      <c r="L80">
        <v>0</v>
      </c>
      <c r="M80">
        <v>0</v>
      </c>
      <c r="N80">
        <v>9</v>
      </c>
      <c r="O80">
        <v>0</v>
      </c>
      <c r="P80">
        <v>0</v>
      </c>
      <c r="Q80">
        <v>71.011374039997804</v>
      </c>
    </row>
    <row r="81" spans="1:17" x14ac:dyDescent="0.25">
      <c r="A81" t="s">
        <v>4</v>
      </c>
      <c r="B81" t="s">
        <v>21</v>
      </c>
      <c r="C81">
        <v>60</v>
      </c>
      <c r="D81">
        <v>0</v>
      </c>
      <c r="E81">
        <v>442.605518666786</v>
      </c>
      <c r="F81">
        <v>0</v>
      </c>
      <c r="G81">
        <v>0.12713665533521401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66.9860966264837</v>
      </c>
      <c r="O81">
        <v>0</v>
      </c>
      <c r="P81">
        <v>0</v>
      </c>
      <c r="Q81">
        <v>6.6074236439655003</v>
      </c>
    </row>
    <row r="82" spans="1:17" x14ac:dyDescent="0.25">
      <c r="A82" t="s">
        <v>4</v>
      </c>
      <c r="B82" t="s">
        <v>21</v>
      </c>
      <c r="C82">
        <v>16</v>
      </c>
      <c r="D82">
        <v>1</v>
      </c>
      <c r="E82">
        <v>474.91522833187503</v>
      </c>
      <c r="F82">
        <v>0</v>
      </c>
      <c r="G82">
        <v>11.8159087250796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17</v>
      </c>
      <c r="O82">
        <v>0</v>
      </c>
      <c r="P82">
        <v>0</v>
      </c>
      <c r="Q82">
        <v>27.936189901875</v>
      </c>
    </row>
    <row r="83" spans="1:17" x14ac:dyDescent="0.25">
      <c r="A83" t="s">
        <v>4</v>
      </c>
      <c r="B83" t="s">
        <v>21</v>
      </c>
      <c r="C83">
        <v>0</v>
      </c>
      <c r="D83">
        <v>3</v>
      </c>
      <c r="E83">
        <v>583.26047759185599</v>
      </c>
      <c r="F83">
        <v>0</v>
      </c>
      <c r="G83">
        <v>7.7842314540909499</v>
      </c>
      <c r="H83">
        <v>9</v>
      </c>
      <c r="I83">
        <v>0</v>
      </c>
      <c r="J83">
        <v>0</v>
      </c>
      <c r="K83">
        <v>4</v>
      </c>
      <c r="L83">
        <v>0</v>
      </c>
      <c r="M83">
        <v>3.3333333333333299</v>
      </c>
      <c r="N83">
        <v>21</v>
      </c>
      <c r="O83">
        <v>0</v>
      </c>
      <c r="P83">
        <v>10</v>
      </c>
      <c r="Q83">
        <v>27.774308456755001</v>
      </c>
    </row>
    <row r="84" spans="1:17" x14ac:dyDescent="0.25">
      <c r="A84" t="s">
        <v>4</v>
      </c>
      <c r="B84" t="s">
        <v>21</v>
      </c>
      <c r="C84">
        <v>434</v>
      </c>
      <c r="D84">
        <v>11</v>
      </c>
      <c r="E84">
        <v>4793.4240334427404</v>
      </c>
      <c r="F84">
        <v>5.6586581775337601</v>
      </c>
      <c r="G84">
        <v>67.148714935026803</v>
      </c>
      <c r="H84">
        <v>66</v>
      </c>
      <c r="I84">
        <v>80</v>
      </c>
      <c r="J84">
        <v>172</v>
      </c>
      <c r="K84">
        <v>88</v>
      </c>
      <c r="L84">
        <v>847.09552742976996</v>
      </c>
      <c r="M84">
        <v>2.3636363636363602</v>
      </c>
      <c r="N84">
        <v>543.51377606123003</v>
      </c>
      <c r="O84">
        <v>0</v>
      </c>
      <c r="P84">
        <v>26</v>
      </c>
      <c r="Q84">
        <v>8.8193238967741205</v>
      </c>
    </row>
    <row r="85" spans="1:17" x14ac:dyDescent="0.25">
      <c r="A85" t="s">
        <v>4</v>
      </c>
      <c r="B85" t="s">
        <v>21</v>
      </c>
      <c r="C85">
        <v>0</v>
      </c>
      <c r="D85">
        <v>0</v>
      </c>
      <c r="E85">
        <v>173.402249134606</v>
      </c>
      <c r="F85">
        <v>0</v>
      </c>
      <c r="G85">
        <v>2.0286602263665499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3</v>
      </c>
      <c r="O85">
        <v>0</v>
      </c>
      <c r="P85">
        <v>0</v>
      </c>
      <c r="Q85">
        <v>57.800749711535197</v>
      </c>
    </row>
    <row r="86" spans="1:17" x14ac:dyDescent="0.25">
      <c r="A86" t="s">
        <v>4</v>
      </c>
      <c r="B86" t="s">
        <v>21</v>
      </c>
      <c r="C86">
        <v>0</v>
      </c>
      <c r="D86">
        <v>3</v>
      </c>
      <c r="E86">
        <v>944.55349511919803</v>
      </c>
      <c r="F86">
        <v>0</v>
      </c>
      <c r="G86">
        <v>15.1200635960816</v>
      </c>
      <c r="H86">
        <v>18</v>
      </c>
      <c r="I86">
        <v>0</v>
      </c>
      <c r="J86">
        <v>0</v>
      </c>
      <c r="K86">
        <v>4</v>
      </c>
      <c r="L86">
        <v>0</v>
      </c>
      <c r="M86">
        <v>1</v>
      </c>
      <c r="N86">
        <v>36</v>
      </c>
      <c r="O86">
        <v>0</v>
      </c>
      <c r="P86">
        <v>3</v>
      </c>
      <c r="Q86">
        <v>26.237597086644399</v>
      </c>
    </row>
    <row r="87" spans="1:17" x14ac:dyDescent="0.25">
      <c r="A87" t="s">
        <v>4</v>
      </c>
      <c r="B87" t="s">
        <v>21</v>
      </c>
      <c r="C87">
        <v>0</v>
      </c>
      <c r="D87">
        <v>1</v>
      </c>
      <c r="E87">
        <v>906.13020693853105</v>
      </c>
      <c r="F87">
        <v>0</v>
      </c>
      <c r="G87">
        <v>2.3875475932388599</v>
      </c>
      <c r="H87">
        <v>14</v>
      </c>
      <c r="I87">
        <v>0</v>
      </c>
      <c r="J87">
        <v>0</v>
      </c>
      <c r="K87">
        <v>2</v>
      </c>
      <c r="L87">
        <v>0</v>
      </c>
      <c r="M87">
        <v>3</v>
      </c>
      <c r="N87">
        <v>21</v>
      </c>
      <c r="O87">
        <v>0</v>
      </c>
      <c r="P87">
        <v>3</v>
      </c>
      <c r="Q87">
        <v>43.149057473263397</v>
      </c>
    </row>
    <row r="88" spans="1:17" x14ac:dyDescent="0.25">
      <c r="A88" t="s">
        <v>4</v>
      </c>
      <c r="B88" t="s">
        <v>21</v>
      </c>
      <c r="C88">
        <v>0</v>
      </c>
      <c r="D88">
        <v>0</v>
      </c>
      <c r="E88">
        <v>634.05747310316895</v>
      </c>
      <c r="F88">
        <v>0</v>
      </c>
      <c r="G88">
        <v>1.32726827784616</v>
      </c>
      <c r="H88">
        <v>3</v>
      </c>
      <c r="I88">
        <v>0</v>
      </c>
      <c r="J88">
        <v>0</v>
      </c>
      <c r="K88">
        <v>0</v>
      </c>
      <c r="L88">
        <v>0</v>
      </c>
      <c r="M88">
        <v>0</v>
      </c>
      <c r="N88">
        <v>3</v>
      </c>
      <c r="O88">
        <v>0</v>
      </c>
      <c r="P88">
        <v>0</v>
      </c>
      <c r="Q88">
        <v>211.35249103439</v>
      </c>
    </row>
    <row r="89" spans="1:17" x14ac:dyDescent="0.25">
      <c r="A89" t="s">
        <v>4</v>
      </c>
      <c r="B89" t="s">
        <v>21</v>
      </c>
      <c r="C89">
        <v>38</v>
      </c>
      <c r="D89">
        <v>0</v>
      </c>
      <c r="E89">
        <v>240.377336419995</v>
      </c>
      <c r="F89">
        <v>12.464138094253901</v>
      </c>
      <c r="G89">
        <v>3.72451255479724</v>
      </c>
      <c r="H89">
        <v>3</v>
      </c>
      <c r="I89">
        <v>0</v>
      </c>
      <c r="J89">
        <v>0</v>
      </c>
      <c r="K89">
        <v>0</v>
      </c>
      <c r="L89">
        <v>19.285516142573101</v>
      </c>
      <c r="M89">
        <v>0</v>
      </c>
      <c r="N89">
        <v>36.4126930086938</v>
      </c>
      <c r="O89">
        <v>0</v>
      </c>
      <c r="P89">
        <v>0</v>
      </c>
      <c r="Q89">
        <v>6.6014709860268503</v>
      </c>
    </row>
    <row r="90" spans="1:17" x14ac:dyDescent="0.25">
      <c r="A90" t="s">
        <v>4</v>
      </c>
      <c r="B90" t="s">
        <v>21</v>
      </c>
      <c r="C90">
        <v>0</v>
      </c>
      <c r="D90">
        <v>3</v>
      </c>
      <c r="E90">
        <v>638.99720144933497</v>
      </c>
      <c r="F90">
        <v>0</v>
      </c>
      <c r="G90">
        <v>1.9960571670306499</v>
      </c>
      <c r="H90">
        <v>10</v>
      </c>
      <c r="I90">
        <v>0</v>
      </c>
      <c r="J90">
        <v>0</v>
      </c>
      <c r="K90">
        <v>0</v>
      </c>
      <c r="L90">
        <v>0</v>
      </c>
      <c r="M90">
        <v>2.3333333333333299</v>
      </c>
      <c r="N90">
        <v>14</v>
      </c>
      <c r="O90">
        <v>0</v>
      </c>
      <c r="P90">
        <v>7</v>
      </c>
      <c r="Q90">
        <v>45.642657246381098</v>
      </c>
    </row>
    <row r="91" spans="1:17" x14ac:dyDescent="0.25">
      <c r="A91" t="s">
        <v>4</v>
      </c>
      <c r="B91" t="s">
        <v>21</v>
      </c>
      <c r="C91">
        <v>72</v>
      </c>
      <c r="D91">
        <v>1</v>
      </c>
      <c r="E91">
        <v>786.23137462698003</v>
      </c>
      <c r="F91">
        <v>0</v>
      </c>
      <c r="G91">
        <v>6.00706369990968</v>
      </c>
      <c r="H91">
        <v>13</v>
      </c>
      <c r="I91">
        <v>40</v>
      </c>
      <c r="J91">
        <v>20</v>
      </c>
      <c r="K91">
        <v>2</v>
      </c>
      <c r="L91">
        <v>0</v>
      </c>
      <c r="M91">
        <v>1</v>
      </c>
      <c r="N91">
        <v>99</v>
      </c>
      <c r="O91">
        <v>0</v>
      </c>
      <c r="P91">
        <v>1</v>
      </c>
      <c r="Q91">
        <v>7.9417310568381803</v>
      </c>
    </row>
    <row r="92" spans="1:17" x14ac:dyDescent="0.25">
      <c r="A92" t="s">
        <v>4</v>
      </c>
      <c r="B92" t="s">
        <v>21</v>
      </c>
      <c r="C92">
        <v>51</v>
      </c>
      <c r="D92">
        <v>12</v>
      </c>
      <c r="E92">
        <v>2696.85318205356</v>
      </c>
      <c r="F92">
        <v>133.955058030045</v>
      </c>
      <c r="G92">
        <v>50.090858474509197</v>
      </c>
      <c r="H92">
        <v>27</v>
      </c>
      <c r="I92">
        <v>0</v>
      </c>
      <c r="J92">
        <v>2</v>
      </c>
      <c r="K92">
        <v>35</v>
      </c>
      <c r="L92">
        <v>20.132522218374699</v>
      </c>
      <c r="M92">
        <v>0.91666666666666696</v>
      </c>
      <c r="N92">
        <v>105</v>
      </c>
      <c r="O92">
        <v>0</v>
      </c>
      <c r="P92">
        <v>11</v>
      </c>
      <c r="Q92">
        <v>25.684316019557698</v>
      </c>
    </row>
    <row r="93" spans="1:17" x14ac:dyDescent="0.25">
      <c r="A93" t="s">
        <v>4</v>
      </c>
      <c r="B93" t="s">
        <v>21</v>
      </c>
      <c r="C93">
        <v>48</v>
      </c>
      <c r="D93">
        <v>1</v>
      </c>
      <c r="E93">
        <v>778.60712050951895</v>
      </c>
      <c r="F93">
        <v>0</v>
      </c>
      <c r="G93">
        <v>7.6289775675992999</v>
      </c>
      <c r="H93">
        <v>6</v>
      </c>
      <c r="I93">
        <v>0</v>
      </c>
      <c r="J93">
        <v>36</v>
      </c>
      <c r="K93">
        <v>18</v>
      </c>
      <c r="L93">
        <v>0</v>
      </c>
      <c r="M93">
        <v>9</v>
      </c>
      <c r="N93">
        <v>63</v>
      </c>
      <c r="O93">
        <v>0</v>
      </c>
      <c r="P93">
        <v>9</v>
      </c>
      <c r="Q93">
        <v>12.3588431826908</v>
      </c>
    </row>
    <row r="94" spans="1:17" x14ac:dyDescent="0.25">
      <c r="A94" t="s">
        <v>4</v>
      </c>
      <c r="B94" t="s">
        <v>21</v>
      </c>
      <c r="C94">
        <v>0</v>
      </c>
      <c r="D94">
        <v>3</v>
      </c>
      <c r="E94">
        <v>643.54576029150098</v>
      </c>
      <c r="F94">
        <v>0</v>
      </c>
      <c r="G94">
        <v>9.4043863054088295</v>
      </c>
      <c r="H94">
        <v>10</v>
      </c>
      <c r="I94">
        <v>0</v>
      </c>
      <c r="J94">
        <v>0</v>
      </c>
      <c r="K94">
        <v>2</v>
      </c>
      <c r="L94">
        <v>0</v>
      </c>
      <c r="M94">
        <v>0.66666666666666696</v>
      </c>
      <c r="N94">
        <v>13</v>
      </c>
      <c r="O94">
        <v>0</v>
      </c>
      <c r="P94">
        <v>2</v>
      </c>
      <c r="Q94">
        <v>49.503520022423203</v>
      </c>
    </row>
    <row r="95" spans="1:17" x14ac:dyDescent="0.25">
      <c r="A95" t="s">
        <v>4</v>
      </c>
      <c r="B95" t="s">
        <v>21</v>
      </c>
      <c r="C95">
        <v>0</v>
      </c>
      <c r="D95">
        <v>4</v>
      </c>
      <c r="E95">
        <v>1026.8588017063801</v>
      </c>
      <c r="F95">
        <v>2.5602417139839</v>
      </c>
      <c r="G95">
        <v>22.282055347641101</v>
      </c>
      <c r="H95">
        <v>13</v>
      </c>
      <c r="I95">
        <v>2</v>
      </c>
      <c r="J95">
        <v>9</v>
      </c>
      <c r="K95">
        <v>2</v>
      </c>
      <c r="L95">
        <v>401.07884974208901</v>
      </c>
      <c r="M95">
        <v>2</v>
      </c>
      <c r="N95">
        <v>54</v>
      </c>
      <c r="O95">
        <v>0</v>
      </c>
      <c r="P95">
        <v>8</v>
      </c>
      <c r="Q95">
        <v>19.015903735303301</v>
      </c>
    </row>
    <row r="96" spans="1:17" x14ac:dyDescent="0.25">
      <c r="A96" t="s">
        <v>4</v>
      </c>
      <c r="B96" t="s">
        <v>21</v>
      </c>
      <c r="C96">
        <v>0</v>
      </c>
      <c r="D96">
        <v>5</v>
      </c>
      <c r="E96">
        <v>749.86494897990599</v>
      </c>
      <c r="F96">
        <v>0</v>
      </c>
      <c r="G96">
        <v>4.4863758626049499</v>
      </c>
      <c r="H96">
        <v>7</v>
      </c>
      <c r="I96">
        <v>0</v>
      </c>
      <c r="J96">
        <v>0</v>
      </c>
      <c r="K96">
        <v>0</v>
      </c>
      <c r="L96">
        <v>0</v>
      </c>
      <c r="M96">
        <v>1.2</v>
      </c>
      <c r="N96">
        <v>15</v>
      </c>
      <c r="O96">
        <v>0</v>
      </c>
      <c r="P96">
        <v>6</v>
      </c>
      <c r="Q96">
        <v>49.990996598660402</v>
      </c>
    </row>
    <row r="97" spans="1:17" x14ac:dyDescent="0.25">
      <c r="A97" t="s">
        <v>4</v>
      </c>
      <c r="B97" t="s">
        <v>21</v>
      </c>
      <c r="C97">
        <v>0</v>
      </c>
      <c r="D97">
        <v>5</v>
      </c>
      <c r="E97">
        <v>812.07992716780996</v>
      </c>
      <c r="F97">
        <v>6.8055447625078598</v>
      </c>
      <c r="G97">
        <v>14.4954353799116</v>
      </c>
      <c r="H97">
        <v>8</v>
      </c>
      <c r="I97">
        <v>0</v>
      </c>
      <c r="J97">
        <v>0</v>
      </c>
      <c r="K97">
        <v>1</v>
      </c>
      <c r="L97">
        <v>119.326219355959</v>
      </c>
      <c r="M97">
        <v>1.4</v>
      </c>
      <c r="N97">
        <v>17.975480990783499</v>
      </c>
      <c r="O97">
        <v>0</v>
      </c>
      <c r="P97">
        <v>7</v>
      </c>
      <c r="Q97">
        <v>45.177090258902297</v>
      </c>
    </row>
    <row r="98" spans="1:17" x14ac:dyDescent="0.25">
      <c r="A98" t="s">
        <v>4</v>
      </c>
      <c r="B98" t="s">
        <v>21</v>
      </c>
      <c r="C98">
        <v>15</v>
      </c>
      <c r="D98">
        <v>11</v>
      </c>
      <c r="E98">
        <v>2877.3060194346799</v>
      </c>
      <c r="F98">
        <v>12.459894254525899</v>
      </c>
      <c r="G98">
        <v>60.9044058116054</v>
      </c>
      <c r="H98">
        <v>25</v>
      </c>
      <c r="I98">
        <v>29</v>
      </c>
      <c r="J98">
        <v>13</v>
      </c>
      <c r="K98">
        <v>1</v>
      </c>
      <c r="L98">
        <v>230.92539636839501</v>
      </c>
      <c r="M98">
        <v>2.4545454545454501</v>
      </c>
      <c r="N98">
        <v>106.198693302786</v>
      </c>
      <c r="O98">
        <v>0</v>
      </c>
      <c r="P98">
        <v>27</v>
      </c>
      <c r="Q98">
        <v>27.0936103821081</v>
      </c>
    </row>
    <row r="99" spans="1:17" x14ac:dyDescent="0.25">
      <c r="A99" t="s">
        <v>4</v>
      </c>
      <c r="B99" t="s">
        <v>21</v>
      </c>
      <c r="C99">
        <v>0</v>
      </c>
      <c r="D99">
        <v>0</v>
      </c>
      <c r="E99">
        <v>630.96081196856096</v>
      </c>
      <c r="F99">
        <v>1.84383069995121</v>
      </c>
      <c r="G99">
        <v>3.8810544089666998</v>
      </c>
      <c r="H99">
        <v>15</v>
      </c>
      <c r="I99">
        <v>51195</v>
      </c>
      <c r="J99">
        <v>0</v>
      </c>
      <c r="K99">
        <v>0</v>
      </c>
      <c r="L99">
        <v>342.20105565291698</v>
      </c>
      <c r="M99">
        <v>0</v>
      </c>
      <c r="N99">
        <v>2459.66906282323</v>
      </c>
      <c r="O99">
        <v>0</v>
      </c>
      <c r="P99">
        <v>0</v>
      </c>
      <c r="Q99">
        <v>0.25652264424724702</v>
      </c>
    </row>
    <row r="100" spans="1:17" x14ac:dyDescent="0.25">
      <c r="A100" t="s">
        <v>4</v>
      </c>
      <c r="B100" t="s">
        <v>21</v>
      </c>
      <c r="C100">
        <v>0</v>
      </c>
      <c r="D100">
        <v>6</v>
      </c>
      <c r="E100">
        <v>818.86909117817595</v>
      </c>
      <c r="F100">
        <v>0</v>
      </c>
      <c r="G100">
        <v>38.572099168770002</v>
      </c>
      <c r="H100">
        <v>7</v>
      </c>
      <c r="I100">
        <v>2</v>
      </c>
      <c r="J100">
        <v>1</v>
      </c>
      <c r="K100">
        <v>0</v>
      </c>
      <c r="L100">
        <v>0</v>
      </c>
      <c r="M100">
        <v>0.5</v>
      </c>
      <c r="N100">
        <v>10</v>
      </c>
      <c r="O100">
        <v>0</v>
      </c>
      <c r="P100">
        <v>3</v>
      </c>
      <c r="Q100">
        <v>81.886909117817595</v>
      </c>
    </row>
    <row r="101" spans="1:17" x14ac:dyDescent="0.25">
      <c r="A101" t="s">
        <v>4</v>
      </c>
      <c r="B101" t="s">
        <v>21</v>
      </c>
      <c r="C101">
        <v>0</v>
      </c>
      <c r="D101">
        <v>2</v>
      </c>
      <c r="E101">
        <v>650.42716383305196</v>
      </c>
      <c r="F101">
        <v>0</v>
      </c>
      <c r="G101">
        <v>6.9575062748757803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2.5</v>
      </c>
      <c r="N101">
        <v>7.9980460468546699</v>
      </c>
      <c r="O101">
        <v>0</v>
      </c>
      <c r="P101">
        <v>5</v>
      </c>
      <c r="Q101">
        <v>81.323258208652106</v>
      </c>
    </row>
    <row r="102" spans="1:17" x14ac:dyDescent="0.25">
      <c r="A102" t="s">
        <v>4</v>
      </c>
      <c r="B102" t="s">
        <v>21</v>
      </c>
      <c r="C102">
        <v>0</v>
      </c>
      <c r="D102">
        <v>1</v>
      </c>
      <c r="E102">
        <v>679.43562879350202</v>
      </c>
      <c r="F102">
        <v>0</v>
      </c>
      <c r="G102">
        <v>12.6279463126045</v>
      </c>
      <c r="H102">
        <v>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10</v>
      </c>
      <c r="O102">
        <v>0</v>
      </c>
      <c r="P102">
        <v>0</v>
      </c>
      <c r="Q102">
        <v>67.943562879350097</v>
      </c>
    </row>
    <row r="103" spans="1:17" x14ac:dyDescent="0.25">
      <c r="A103" t="s">
        <v>4</v>
      </c>
      <c r="B103" t="s">
        <v>21</v>
      </c>
      <c r="C103">
        <v>0</v>
      </c>
      <c r="D103">
        <v>3</v>
      </c>
      <c r="E103">
        <v>666.87490302914398</v>
      </c>
      <c r="F103">
        <v>0</v>
      </c>
      <c r="G103">
        <v>20.777890000442898</v>
      </c>
      <c r="H103">
        <v>6</v>
      </c>
      <c r="I103">
        <v>0</v>
      </c>
      <c r="J103">
        <v>0</v>
      </c>
      <c r="K103">
        <v>0</v>
      </c>
      <c r="L103">
        <v>0</v>
      </c>
      <c r="M103">
        <v>0.33333333333333298</v>
      </c>
      <c r="N103">
        <v>15</v>
      </c>
      <c r="O103">
        <v>0</v>
      </c>
      <c r="P103">
        <v>1</v>
      </c>
      <c r="Q103">
        <v>44.458326868609603</v>
      </c>
    </row>
    <row r="104" spans="1:17" x14ac:dyDescent="0.25">
      <c r="A104" t="s">
        <v>4</v>
      </c>
      <c r="B104" t="s">
        <v>21</v>
      </c>
      <c r="C104">
        <v>0</v>
      </c>
      <c r="D104">
        <v>1</v>
      </c>
      <c r="E104">
        <v>648.47113865837798</v>
      </c>
      <c r="F104">
        <v>0</v>
      </c>
      <c r="G104">
        <v>6.4970642177871696</v>
      </c>
      <c r="H104">
        <v>12</v>
      </c>
      <c r="I104">
        <v>0</v>
      </c>
      <c r="J104">
        <v>2</v>
      </c>
      <c r="K104">
        <v>4</v>
      </c>
      <c r="L104">
        <v>0</v>
      </c>
      <c r="M104">
        <v>4</v>
      </c>
      <c r="N104">
        <v>21</v>
      </c>
      <c r="O104">
        <v>0</v>
      </c>
      <c r="P104">
        <v>4</v>
      </c>
      <c r="Q104">
        <v>30.879578031351301</v>
      </c>
    </row>
    <row r="105" spans="1:17" x14ac:dyDescent="0.25">
      <c r="A105" t="s">
        <v>4</v>
      </c>
      <c r="B105" t="s">
        <v>21</v>
      </c>
      <c r="C105">
        <v>0</v>
      </c>
      <c r="D105">
        <v>3</v>
      </c>
      <c r="E105">
        <v>640.44280325104501</v>
      </c>
      <c r="F105">
        <v>0</v>
      </c>
      <c r="G105">
        <v>4.2017460979086101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1</v>
      </c>
      <c r="N105">
        <v>3</v>
      </c>
      <c r="O105">
        <v>0</v>
      </c>
      <c r="P105">
        <v>3</v>
      </c>
      <c r="Q105">
        <v>213.48093441701499</v>
      </c>
    </row>
    <row r="106" spans="1:17" x14ac:dyDescent="0.25">
      <c r="A106" t="s">
        <v>4</v>
      </c>
      <c r="B106" t="s">
        <v>21</v>
      </c>
      <c r="C106">
        <v>0</v>
      </c>
      <c r="D106">
        <v>1</v>
      </c>
      <c r="E106">
        <v>728.10178508497802</v>
      </c>
      <c r="F106">
        <v>0</v>
      </c>
      <c r="G106">
        <v>3.6243552719370999</v>
      </c>
      <c r="H106">
        <v>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6</v>
      </c>
      <c r="O106">
        <v>0</v>
      </c>
      <c r="P106">
        <v>0</v>
      </c>
      <c r="Q106">
        <v>121.350297514163</v>
      </c>
    </row>
    <row r="107" spans="1:17" x14ac:dyDescent="0.25">
      <c r="A107" t="s">
        <v>4</v>
      </c>
      <c r="B107" t="s">
        <v>21</v>
      </c>
      <c r="C107">
        <v>162</v>
      </c>
      <c r="D107">
        <v>3</v>
      </c>
      <c r="E107">
        <v>1073.401948124</v>
      </c>
      <c r="F107">
        <v>0</v>
      </c>
      <c r="G107">
        <v>14.299466871785899</v>
      </c>
      <c r="H107">
        <v>6</v>
      </c>
      <c r="I107">
        <v>0</v>
      </c>
      <c r="J107">
        <v>108</v>
      </c>
      <c r="K107">
        <v>56</v>
      </c>
      <c r="L107">
        <v>0</v>
      </c>
      <c r="M107">
        <v>0.66666666666666696</v>
      </c>
      <c r="N107">
        <v>173</v>
      </c>
      <c r="O107">
        <v>0</v>
      </c>
      <c r="P107">
        <v>2</v>
      </c>
      <c r="Q107">
        <v>6.2046355382890503</v>
      </c>
    </row>
    <row r="108" spans="1:17" x14ac:dyDescent="0.25">
      <c r="A108" t="s">
        <v>4</v>
      </c>
      <c r="B108" t="s">
        <v>21</v>
      </c>
      <c r="C108">
        <v>97</v>
      </c>
      <c r="D108">
        <v>8</v>
      </c>
      <c r="E108">
        <v>3895.5809803000702</v>
      </c>
      <c r="F108">
        <v>4.9528315168365404</v>
      </c>
      <c r="G108">
        <v>32.068104181686998</v>
      </c>
      <c r="H108">
        <v>56</v>
      </c>
      <c r="I108">
        <v>28</v>
      </c>
      <c r="J108">
        <v>33</v>
      </c>
      <c r="K108">
        <v>2</v>
      </c>
      <c r="L108">
        <v>786.53613938966396</v>
      </c>
      <c r="M108">
        <v>4.5</v>
      </c>
      <c r="N108">
        <v>167.47339815841499</v>
      </c>
      <c r="O108">
        <v>0</v>
      </c>
      <c r="P108">
        <v>36</v>
      </c>
      <c r="Q108">
        <v>23.260894106986498</v>
      </c>
    </row>
    <row r="109" spans="1:17" x14ac:dyDescent="0.25">
      <c r="A109" t="s">
        <v>4</v>
      </c>
      <c r="B109" t="s">
        <v>21</v>
      </c>
      <c r="C109">
        <v>0</v>
      </c>
      <c r="D109">
        <v>2</v>
      </c>
      <c r="E109">
        <v>602.59984787789404</v>
      </c>
      <c r="F109">
        <v>0</v>
      </c>
      <c r="G109">
        <v>4.7706270711696197</v>
      </c>
      <c r="H109">
        <v>4</v>
      </c>
      <c r="I109">
        <v>0</v>
      </c>
      <c r="J109">
        <v>0</v>
      </c>
      <c r="K109">
        <v>0</v>
      </c>
      <c r="L109">
        <v>0</v>
      </c>
      <c r="M109">
        <v>0.5</v>
      </c>
      <c r="N109">
        <v>6</v>
      </c>
      <c r="O109">
        <v>0</v>
      </c>
      <c r="P109">
        <v>1</v>
      </c>
      <c r="Q109">
        <v>100.433307979649</v>
      </c>
    </row>
    <row r="110" spans="1:17" x14ac:dyDescent="0.25">
      <c r="A110" t="s">
        <v>4</v>
      </c>
      <c r="B110" t="s">
        <v>21</v>
      </c>
      <c r="C110">
        <v>0</v>
      </c>
      <c r="D110">
        <v>1</v>
      </c>
      <c r="E110">
        <v>663.46370970645705</v>
      </c>
      <c r="F110">
        <v>0</v>
      </c>
      <c r="G110">
        <v>3.8681504282024899</v>
      </c>
      <c r="H110">
        <v>11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10.073101617277899</v>
      </c>
      <c r="O110">
        <v>0</v>
      </c>
      <c r="P110">
        <v>2</v>
      </c>
      <c r="Q110">
        <v>65.864887987276205</v>
      </c>
    </row>
    <row r="111" spans="1:17" x14ac:dyDescent="0.25">
      <c r="A111" t="s">
        <v>4</v>
      </c>
      <c r="B111" t="s">
        <v>21</v>
      </c>
      <c r="C111">
        <v>0</v>
      </c>
      <c r="D111">
        <v>0</v>
      </c>
      <c r="E111">
        <v>401.61605632773399</v>
      </c>
      <c r="F111">
        <v>17.730445088706901</v>
      </c>
      <c r="G111">
        <v>1.7006491310682801</v>
      </c>
      <c r="H111">
        <v>22</v>
      </c>
      <c r="I111">
        <v>0</v>
      </c>
      <c r="J111">
        <v>0</v>
      </c>
      <c r="K111">
        <v>0</v>
      </c>
      <c r="L111">
        <v>22.651211197373499</v>
      </c>
      <c r="M111">
        <v>0</v>
      </c>
      <c r="N111">
        <v>21.232781339465198</v>
      </c>
      <c r="O111">
        <v>0</v>
      </c>
      <c r="P111">
        <v>0</v>
      </c>
      <c r="Q111">
        <v>18.9149056784781</v>
      </c>
    </row>
    <row r="112" spans="1:17" x14ac:dyDescent="0.25">
      <c r="A112" t="s">
        <v>4</v>
      </c>
      <c r="B112" t="s">
        <v>21</v>
      </c>
      <c r="C112">
        <v>0</v>
      </c>
      <c r="D112">
        <v>0</v>
      </c>
      <c r="E112">
        <v>597.62096107318803</v>
      </c>
      <c r="F112">
        <v>0</v>
      </c>
      <c r="G112">
        <v>4.7377686130269501</v>
      </c>
      <c r="H112">
        <v>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6</v>
      </c>
      <c r="O112">
        <v>0</v>
      </c>
      <c r="P112">
        <v>0</v>
      </c>
      <c r="Q112">
        <v>99.603493512198</v>
      </c>
    </row>
    <row r="113" spans="1:17" x14ac:dyDescent="0.25">
      <c r="A113" t="s">
        <v>4</v>
      </c>
      <c r="B113" t="s">
        <v>21</v>
      </c>
      <c r="C113">
        <v>0</v>
      </c>
      <c r="D113">
        <v>0</v>
      </c>
      <c r="E113">
        <v>626.26035265016799</v>
      </c>
      <c r="F113">
        <v>0</v>
      </c>
      <c r="G113">
        <v>10.439398449393201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15</v>
      </c>
      <c r="O113">
        <v>0</v>
      </c>
      <c r="P113">
        <v>0</v>
      </c>
      <c r="Q113">
        <v>41.7506901766778</v>
      </c>
    </row>
    <row r="114" spans="1:17" x14ac:dyDescent="0.25">
      <c r="A114" t="s">
        <v>4</v>
      </c>
      <c r="B114" t="s">
        <v>21</v>
      </c>
      <c r="C114">
        <v>0</v>
      </c>
      <c r="D114">
        <v>1</v>
      </c>
      <c r="E114">
        <v>776.52197373783395</v>
      </c>
      <c r="F114">
        <v>1.7905862836423501</v>
      </c>
      <c r="G114">
        <v>7.8360106930339697</v>
      </c>
      <c r="H114">
        <v>13</v>
      </c>
      <c r="I114">
        <v>0</v>
      </c>
      <c r="J114">
        <v>2</v>
      </c>
      <c r="K114">
        <v>0</v>
      </c>
      <c r="L114">
        <v>433.66911766924699</v>
      </c>
      <c r="M114">
        <v>0</v>
      </c>
      <c r="N114">
        <v>18</v>
      </c>
      <c r="O114">
        <v>0</v>
      </c>
      <c r="P114">
        <v>0</v>
      </c>
      <c r="Q114">
        <v>43.140109652101899</v>
      </c>
    </row>
    <row r="115" spans="1:17" x14ac:dyDescent="0.25">
      <c r="A115" t="s">
        <v>4</v>
      </c>
      <c r="B115" t="s">
        <v>21</v>
      </c>
      <c r="C115">
        <v>0</v>
      </c>
      <c r="D115">
        <v>3</v>
      </c>
      <c r="E115">
        <v>877.74240231846795</v>
      </c>
      <c r="F115">
        <v>17.183475044434001</v>
      </c>
      <c r="G115">
        <v>25.0988459384854</v>
      </c>
      <c r="H115">
        <v>4</v>
      </c>
      <c r="I115">
        <v>0</v>
      </c>
      <c r="J115">
        <v>0</v>
      </c>
      <c r="K115">
        <v>2</v>
      </c>
      <c r="L115">
        <v>51.080610880439103</v>
      </c>
      <c r="M115">
        <v>0</v>
      </c>
      <c r="N115">
        <v>14.0121456859686</v>
      </c>
      <c r="O115">
        <v>0</v>
      </c>
      <c r="P115">
        <v>0</v>
      </c>
      <c r="Q115">
        <v>62.641541273540902</v>
      </c>
    </row>
    <row r="116" spans="1:17" x14ac:dyDescent="0.25">
      <c r="A116" t="s">
        <v>4</v>
      </c>
      <c r="B116" t="s">
        <v>21</v>
      </c>
      <c r="C116">
        <v>946</v>
      </c>
      <c r="D116">
        <v>39</v>
      </c>
      <c r="E116">
        <v>7745.4117750186897</v>
      </c>
      <c r="F116">
        <v>8.6717530695140805</v>
      </c>
      <c r="G116">
        <v>173.45768859197599</v>
      </c>
      <c r="H116">
        <v>66</v>
      </c>
      <c r="I116">
        <v>770</v>
      </c>
      <c r="J116">
        <v>196</v>
      </c>
      <c r="K116">
        <v>65</v>
      </c>
      <c r="L116">
        <v>893.17715955819995</v>
      </c>
      <c r="M116">
        <v>4.5128205128205101</v>
      </c>
      <c r="N116">
        <v>1180.0474034852</v>
      </c>
      <c r="O116">
        <v>0</v>
      </c>
      <c r="P116">
        <v>176</v>
      </c>
      <c r="Q116">
        <v>6.5636446062616596</v>
      </c>
    </row>
    <row r="117" spans="1:17" x14ac:dyDescent="0.25">
      <c r="A117" t="s">
        <v>4</v>
      </c>
      <c r="B117" t="s">
        <v>21</v>
      </c>
      <c r="C117">
        <v>78</v>
      </c>
      <c r="D117">
        <v>1</v>
      </c>
      <c r="E117">
        <v>1100.2689169171199</v>
      </c>
      <c r="F117">
        <v>3.5554500092421901</v>
      </c>
      <c r="G117">
        <v>14.9654167847035</v>
      </c>
      <c r="H117">
        <v>11</v>
      </c>
      <c r="I117">
        <v>32</v>
      </c>
      <c r="J117">
        <v>23</v>
      </c>
      <c r="K117">
        <v>0</v>
      </c>
      <c r="L117">
        <v>309.45981916692301</v>
      </c>
      <c r="M117">
        <v>0</v>
      </c>
      <c r="N117">
        <v>96.5212176099229</v>
      </c>
      <c r="O117">
        <v>0</v>
      </c>
      <c r="P117">
        <v>0</v>
      </c>
      <c r="Q117">
        <v>11.399244064281399</v>
      </c>
    </row>
    <row r="118" spans="1:17" x14ac:dyDescent="0.25">
      <c r="A118" t="s">
        <v>4</v>
      </c>
      <c r="B118" t="s">
        <v>21</v>
      </c>
      <c r="C118">
        <v>309</v>
      </c>
      <c r="D118">
        <v>7</v>
      </c>
      <c r="E118">
        <v>2360.4792382498499</v>
      </c>
      <c r="F118">
        <v>0</v>
      </c>
      <c r="G118">
        <v>15.959008813149399</v>
      </c>
      <c r="H118">
        <v>34</v>
      </c>
      <c r="I118">
        <v>268</v>
      </c>
      <c r="J118">
        <v>0</v>
      </c>
      <c r="K118">
        <v>0</v>
      </c>
      <c r="L118">
        <v>0</v>
      </c>
      <c r="M118">
        <v>0.42857142857142899</v>
      </c>
      <c r="N118">
        <v>351</v>
      </c>
      <c r="O118">
        <v>0</v>
      </c>
      <c r="P118">
        <v>3</v>
      </c>
      <c r="Q118">
        <v>6.7250120747858899</v>
      </c>
    </row>
    <row r="119" spans="1:17" x14ac:dyDescent="0.25">
      <c r="A119" t="s">
        <v>4</v>
      </c>
      <c r="B119" t="s">
        <v>21</v>
      </c>
      <c r="C119">
        <v>0</v>
      </c>
      <c r="D119">
        <v>4</v>
      </c>
      <c r="E119">
        <v>850.86189587796002</v>
      </c>
      <c r="F119">
        <v>0</v>
      </c>
      <c r="G119">
        <v>22.1531390229561</v>
      </c>
      <c r="H119">
        <v>2</v>
      </c>
      <c r="I119">
        <v>0</v>
      </c>
      <c r="J119">
        <v>4</v>
      </c>
      <c r="K119">
        <v>2</v>
      </c>
      <c r="L119">
        <v>0</v>
      </c>
      <c r="M119">
        <v>2.25</v>
      </c>
      <c r="N119">
        <v>12</v>
      </c>
      <c r="O119">
        <v>0</v>
      </c>
      <c r="P119">
        <v>9</v>
      </c>
      <c r="Q119">
        <v>70.905157989830002</v>
      </c>
    </row>
    <row r="120" spans="1:17" x14ac:dyDescent="0.25">
      <c r="A120" t="s">
        <v>4</v>
      </c>
      <c r="B120" t="s">
        <v>21</v>
      </c>
      <c r="C120">
        <v>99</v>
      </c>
      <c r="D120">
        <v>13</v>
      </c>
      <c r="E120">
        <v>1849.5326979991401</v>
      </c>
      <c r="F120">
        <v>20.573951842930398</v>
      </c>
      <c r="G120">
        <v>75.639546228076199</v>
      </c>
      <c r="H120">
        <v>12</v>
      </c>
      <c r="I120">
        <v>33</v>
      </c>
      <c r="J120">
        <v>2</v>
      </c>
      <c r="K120">
        <v>36</v>
      </c>
      <c r="L120">
        <v>89.8968128300871</v>
      </c>
      <c r="M120">
        <v>2.8461538461538498</v>
      </c>
      <c r="N120">
        <v>129</v>
      </c>
      <c r="O120">
        <v>0</v>
      </c>
      <c r="P120">
        <v>37</v>
      </c>
      <c r="Q120">
        <v>14.337462775187101</v>
      </c>
    </row>
    <row r="121" spans="1:17" x14ac:dyDescent="0.25">
      <c r="A121" t="s">
        <v>4</v>
      </c>
      <c r="B121" t="s">
        <v>21</v>
      </c>
      <c r="C121">
        <v>0</v>
      </c>
      <c r="D121">
        <v>4</v>
      </c>
      <c r="E121">
        <v>534.10631513218505</v>
      </c>
      <c r="F121">
        <v>0</v>
      </c>
      <c r="G121">
        <v>6.5663838889931503</v>
      </c>
      <c r="H121">
        <v>5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8</v>
      </c>
      <c r="O121">
        <v>0</v>
      </c>
      <c r="P121">
        <v>4</v>
      </c>
      <c r="Q121">
        <v>66.763289391523102</v>
      </c>
    </row>
    <row r="122" spans="1:17" x14ac:dyDescent="0.25">
      <c r="A122" t="s">
        <v>4</v>
      </c>
      <c r="B122" t="s">
        <v>21</v>
      </c>
      <c r="C122">
        <v>0</v>
      </c>
      <c r="D122">
        <v>3</v>
      </c>
      <c r="E122">
        <v>761.16247690621697</v>
      </c>
      <c r="F122">
        <v>0</v>
      </c>
      <c r="G122">
        <v>12.7146440612819</v>
      </c>
      <c r="H122">
        <v>5</v>
      </c>
      <c r="I122">
        <v>2</v>
      </c>
      <c r="J122">
        <v>3</v>
      </c>
      <c r="K122">
        <v>1</v>
      </c>
      <c r="L122">
        <v>0</v>
      </c>
      <c r="M122">
        <v>1.3333333333333299</v>
      </c>
      <c r="N122">
        <v>15</v>
      </c>
      <c r="O122">
        <v>0</v>
      </c>
      <c r="P122">
        <v>4</v>
      </c>
      <c r="Q122">
        <v>50.744165127081097</v>
      </c>
    </row>
    <row r="123" spans="1:17" x14ac:dyDescent="0.25">
      <c r="A123" t="s">
        <v>4</v>
      </c>
      <c r="B123" t="s">
        <v>21</v>
      </c>
      <c r="C123">
        <v>12025</v>
      </c>
      <c r="D123">
        <v>4</v>
      </c>
      <c r="E123">
        <v>736.572250914601</v>
      </c>
      <c r="F123">
        <v>0</v>
      </c>
      <c r="G123">
        <v>6.5536435005200904</v>
      </c>
      <c r="H123">
        <v>5</v>
      </c>
      <c r="I123">
        <v>11983</v>
      </c>
      <c r="J123">
        <v>0</v>
      </c>
      <c r="K123">
        <v>0</v>
      </c>
      <c r="L123">
        <v>0</v>
      </c>
      <c r="M123">
        <v>1.5</v>
      </c>
      <c r="N123">
        <v>12037</v>
      </c>
      <c r="O123">
        <v>0</v>
      </c>
      <c r="P123">
        <v>6</v>
      </c>
      <c r="Q123">
        <v>6.1192344513965297E-2</v>
      </c>
    </row>
    <row r="124" spans="1:17" x14ac:dyDescent="0.25">
      <c r="A124" t="s">
        <v>4</v>
      </c>
      <c r="B124" t="s">
        <v>21</v>
      </c>
      <c r="C124">
        <v>218</v>
      </c>
      <c r="D124">
        <v>10</v>
      </c>
      <c r="E124">
        <v>4096.8862711107504</v>
      </c>
      <c r="F124">
        <v>13.235772754637001</v>
      </c>
      <c r="G124">
        <v>67.239555391522799</v>
      </c>
      <c r="H124">
        <v>41</v>
      </c>
      <c r="I124">
        <v>3</v>
      </c>
      <c r="J124">
        <v>168</v>
      </c>
      <c r="K124">
        <v>56</v>
      </c>
      <c r="L124">
        <v>309.531324468793</v>
      </c>
      <c r="M124">
        <v>0.7</v>
      </c>
      <c r="N124">
        <v>316.042980480138</v>
      </c>
      <c r="O124">
        <v>0</v>
      </c>
      <c r="P124">
        <v>7</v>
      </c>
      <c r="Q124">
        <v>12.963066810997301</v>
      </c>
    </row>
    <row r="125" spans="1:17" x14ac:dyDescent="0.25">
      <c r="A125" t="s">
        <v>4</v>
      </c>
      <c r="B125" t="s">
        <v>21</v>
      </c>
      <c r="C125">
        <v>0</v>
      </c>
      <c r="D125">
        <v>4</v>
      </c>
      <c r="E125">
        <v>656.05221107734599</v>
      </c>
      <c r="F125">
        <v>14.468907852021299</v>
      </c>
      <c r="G125">
        <v>14.4926477748363</v>
      </c>
      <c r="H125">
        <v>11</v>
      </c>
      <c r="I125">
        <v>2</v>
      </c>
      <c r="J125">
        <v>0</v>
      </c>
      <c r="K125">
        <v>3</v>
      </c>
      <c r="L125">
        <v>45.342206736474203</v>
      </c>
      <c r="M125">
        <v>1.25</v>
      </c>
      <c r="N125">
        <v>27.7225227814981</v>
      </c>
      <c r="O125">
        <v>0</v>
      </c>
      <c r="P125">
        <v>5</v>
      </c>
      <c r="Q125">
        <v>23.664953447714101</v>
      </c>
    </row>
    <row r="126" spans="1:17" x14ac:dyDescent="0.25">
      <c r="A126" t="s">
        <v>4</v>
      </c>
      <c r="B126" t="s">
        <v>21</v>
      </c>
      <c r="C126">
        <v>373</v>
      </c>
      <c r="D126">
        <v>18</v>
      </c>
      <c r="E126">
        <v>7135.48208508077</v>
      </c>
      <c r="F126">
        <v>4.2298090018202803</v>
      </c>
      <c r="G126">
        <v>93.316240192871803</v>
      </c>
      <c r="H126">
        <v>120</v>
      </c>
      <c r="I126">
        <v>118</v>
      </c>
      <c r="J126">
        <v>195</v>
      </c>
      <c r="K126">
        <v>39</v>
      </c>
      <c r="L126">
        <v>1686.95136872848</v>
      </c>
      <c r="M126">
        <v>2.2777777777777799</v>
      </c>
      <c r="N126">
        <v>557.31485987041196</v>
      </c>
      <c r="O126">
        <v>0</v>
      </c>
      <c r="P126">
        <v>41</v>
      </c>
      <c r="Q126">
        <v>12.8033228590746</v>
      </c>
    </row>
    <row r="127" spans="1:17" x14ac:dyDescent="0.25">
      <c r="A127" t="s">
        <v>4</v>
      </c>
      <c r="B127" t="s">
        <v>21</v>
      </c>
      <c r="C127">
        <v>0</v>
      </c>
      <c r="D127">
        <v>4</v>
      </c>
      <c r="E127">
        <v>640.19213674994899</v>
      </c>
      <c r="F127">
        <v>1.32456391117231</v>
      </c>
      <c r="G127">
        <v>18.376772067078999</v>
      </c>
      <c r="H127">
        <v>6</v>
      </c>
      <c r="I127">
        <v>0</v>
      </c>
      <c r="J127">
        <v>0</v>
      </c>
      <c r="K127">
        <v>2</v>
      </c>
      <c r="L127">
        <v>483.32294980265902</v>
      </c>
      <c r="M127">
        <v>0.5</v>
      </c>
      <c r="N127">
        <v>12</v>
      </c>
      <c r="O127">
        <v>0</v>
      </c>
      <c r="P127">
        <v>2</v>
      </c>
      <c r="Q127">
        <v>53.349344729162397</v>
      </c>
    </row>
    <row r="128" spans="1:17" x14ac:dyDescent="0.25">
      <c r="A128" t="s">
        <v>4</v>
      </c>
      <c r="B128" t="s">
        <v>21</v>
      </c>
      <c r="C128">
        <v>0</v>
      </c>
      <c r="D128">
        <v>2</v>
      </c>
      <c r="E128">
        <v>1061.51905222506</v>
      </c>
      <c r="F128">
        <v>0</v>
      </c>
      <c r="G128">
        <v>5.91074537625048</v>
      </c>
      <c r="H128">
        <v>13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14.4190008998913</v>
      </c>
      <c r="O128">
        <v>0</v>
      </c>
      <c r="P128">
        <v>0</v>
      </c>
      <c r="Q128">
        <v>73.619459461512093</v>
      </c>
    </row>
    <row r="129" spans="1:17" x14ac:dyDescent="0.25">
      <c r="A129" t="s">
        <v>4</v>
      </c>
      <c r="B129" t="s">
        <v>21</v>
      </c>
      <c r="C129">
        <v>26</v>
      </c>
      <c r="D129">
        <v>0</v>
      </c>
      <c r="E129">
        <v>350.37354058789799</v>
      </c>
      <c r="F129">
        <v>0</v>
      </c>
      <c r="G129">
        <v>3.2093086586413401E-4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26</v>
      </c>
      <c r="O129">
        <v>0</v>
      </c>
      <c r="P129">
        <v>0</v>
      </c>
      <c r="Q129">
        <v>13.475905407226801</v>
      </c>
    </row>
    <row r="130" spans="1:17" x14ac:dyDescent="0.25">
      <c r="A130" t="s">
        <v>4</v>
      </c>
      <c r="B130" t="s">
        <v>21</v>
      </c>
      <c r="C130">
        <v>0</v>
      </c>
      <c r="D130">
        <v>0</v>
      </c>
      <c r="E130">
        <v>570.47172954469795</v>
      </c>
      <c r="F130">
        <v>17.248636498177699</v>
      </c>
      <c r="G130">
        <v>5.4286759729584597</v>
      </c>
      <c r="H130">
        <v>3</v>
      </c>
      <c r="I130">
        <v>0</v>
      </c>
      <c r="J130">
        <v>0</v>
      </c>
      <c r="K130">
        <v>0</v>
      </c>
      <c r="L130">
        <v>33.073439144303798</v>
      </c>
      <c r="M130">
        <v>0</v>
      </c>
      <c r="N130">
        <v>3</v>
      </c>
      <c r="O130">
        <v>0</v>
      </c>
      <c r="P130">
        <v>0</v>
      </c>
      <c r="Q130">
        <v>190.157243181566</v>
      </c>
    </row>
    <row r="131" spans="1:17" x14ac:dyDescent="0.25">
      <c r="A131" t="s">
        <v>4</v>
      </c>
      <c r="B131" t="s">
        <v>21</v>
      </c>
      <c r="C131">
        <v>0</v>
      </c>
      <c r="D131">
        <v>5</v>
      </c>
      <c r="E131">
        <v>1019.4319689768701</v>
      </c>
      <c r="F131">
        <v>18.279992797855499</v>
      </c>
      <c r="G131">
        <v>12.19248570867</v>
      </c>
      <c r="H131">
        <v>9</v>
      </c>
      <c r="I131">
        <v>0</v>
      </c>
      <c r="J131">
        <v>0</v>
      </c>
      <c r="K131">
        <v>1</v>
      </c>
      <c r="L131">
        <v>55.767635154455</v>
      </c>
      <c r="M131">
        <v>0.6</v>
      </c>
      <c r="N131">
        <v>17.572159162860299</v>
      </c>
      <c r="O131">
        <v>0</v>
      </c>
      <c r="P131">
        <v>3</v>
      </c>
      <c r="Q131">
        <v>58.0140413894893</v>
      </c>
    </row>
    <row r="132" spans="1:17" x14ac:dyDescent="0.25">
      <c r="A132" t="s">
        <v>4</v>
      </c>
      <c r="B132" t="s">
        <v>21</v>
      </c>
      <c r="C132">
        <v>0</v>
      </c>
      <c r="D132">
        <v>3</v>
      </c>
      <c r="E132">
        <v>709.71102290245801</v>
      </c>
      <c r="F132">
        <v>0</v>
      </c>
      <c r="G132">
        <v>9.5370262808726594</v>
      </c>
      <c r="H132">
        <v>12</v>
      </c>
      <c r="I132">
        <v>2</v>
      </c>
      <c r="J132">
        <v>1</v>
      </c>
      <c r="K132">
        <v>0</v>
      </c>
      <c r="L132">
        <v>0</v>
      </c>
      <c r="M132">
        <v>1.6666666666666701</v>
      </c>
      <c r="N132">
        <v>21</v>
      </c>
      <c r="O132">
        <v>0</v>
      </c>
      <c r="P132">
        <v>5</v>
      </c>
      <c r="Q132">
        <v>33.795762995355098</v>
      </c>
    </row>
    <row r="133" spans="1:17" x14ac:dyDescent="0.25">
      <c r="A133" t="s">
        <v>4</v>
      </c>
      <c r="B133" t="s">
        <v>21</v>
      </c>
      <c r="C133">
        <v>2244</v>
      </c>
      <c r="D133">
        <v>13</v>
      </c>
      <c r="E133">
        <v>1203.42943518263</v>
      </c>
      <c r="F133">
        <v>5.1081277889562804</v>
      </c>
      <c r="G133">
        <v>80.746009013238506</v>
      </c>
      <c r="H133">
        <v>3</v>
      </c>
      <c r="I133">
        <v>2249</v>
      </c>
      <c r="J133">
        <v>7</v>
      </c>
      <c r="K133">
        <v>7</v>
      </c>
      <c r="L133">
        <v>235.59109812883599</v>
      </c>
      <c r="M133">
        <v>2.5384615384615401</v>
      </c>
      <c r="N133">
        <v>2286</v>
      </c>
      <c r="O133">
        <v>0</v>
      </c>
      <c r="P133">
        <v>33</v>
      </c>
      <c r="Q133">
        <v>0.526434573570706</v>
      </c>
    </row>
    <row r="136" spans="1:17" x14ac:dyDescent="0.25">
      <c r="A136" t="s">
        <v>24</v>
      </c>
      <c r="C136">
        <f t="shared" ref="C136:Q136" si="0">AVERAGE(C1:C25,C70:C133)</f>
        <v>833.74157303370782</v>
      </c>
      <c r="D136">
        <f t="shared" si="0"/>
        <v>6.4494382022471912</v>
      </c>
      <c r="E136">
        <f t="shared" si="0"/>
        <v>1384.66118123051</v>
      </c>
      <c r="F136">
        <f t="shared" si="0"/>
        <v>7.3912531810979241</v>
      </c>
      <c r="G136">
        <f t="shared" si="0"/>
        <v>34.375064583160224</v>
      </c>
      <c r="H136">
        <f t="shared" si="0"/>
        <v>14.719101123595506</v>
      </c>
      <c r="I136">
        <f t="shared" si="0"/>
        <v>1395.3033707865168</v>
      </c>
      <c r="J136">
        <f t="shared" si="0"/>
        <v>21.325842696629213</v>
      </c>
      <c r="K136">
        <f t="shared" si="0"/>
        <v>10.089887640449438</v>
      </c>
      <c r="L136">
        <f t="shared" si="0"/>
        <v>115.71665059207612</v>
      </c>
      <c r="M136">
        <f t="shared" si="0"/>
        <v>1.6723446029625801</v>
      </c>
      <c r="N136">
        <f t="shared" si="0"/>
        <v>907.92528159265851</v>
      </c>
      <c r="O136">
        <f t="shared" si="0"/>
        <v>0</v>
      </c>
      <c r="P136">
        <f t="shared" si="0"/>
        <v>20.820224719101123</v>
      </c>
      <c r="Q136">
        <f t="shared" si="0"/>
        <v>38.162202024274187</v>
      </c>
    </row>
    <row r="137" spans="1:17" x14ac:dyDescent="0.25">
      <c r="A137" t="s">
        <v>25</v>
      </c>
      <c r="C137">
        <f t="shared" ref="C137:Q137" si="1">AVERAGE(C26:C40)</f>
        <v>262.46666666666664</v>
      </c>
      <c r="D137">
        <f t="shared" si="1"/>
        <v>22.2</v>
      </c>
      <c r="E137">
        <f t="shared" si="1"/>
        <v>3905.0715181529222</v>
      </c>
      <c r="F137">
        <f t="shared" si="1"/>
        <v>8.7085887788009551</v>
      </c>
      <c r="G137">
        <f t="shared" si="1"/>
        <v>140.79188105427028</v>
      </c>
      <c r="H137">
        <f t="shared" si="1"/>
        <v>33.333333333333336</v>
      </c>
      <c r="I137">
        <f t="shared" si="1"/>
        <v>234.86666666666667</v>
      </c>
      <c r="J137">
        <f t="shared" si="1"/>
        <v>32.666666666666664</v>
      </c>
      <c r="K137">
        <f t="shared" si="1"/>
        <v>19.2</v>
      </c>
      <c r="L137">
        <f t="shared" si="1"/>
        <v>314.98977705594831</v>
      </c>
      <c r="M137">
        <f t="shared" si="1"/>
        <v>1.3473555762797531</v>
      </c>
      <c r="N137">
        <f t="shared" si="1"/>
        <v>362.62253681196864</v>
      </c>
      <c r="O137">
        <f t="shared" si="1"/>
        <v>0</v>
      </c>
      <c r="P137">
        <f t="shared" si="1"/>
        <v>44.4</v>
      </c>
      <c r="Q137">
        <f t="shared" si="1"/>
        <v>36.052248173593433</v>
      </c>
    </row>
    <row r="138" spans="1:17" x14ac:dyDescent="0.25">
      <c r="A138" t="s">
        <v>26</v>
      </c>
      <c r="C138">
        <f t="shared" ref="C138:Q138" si="2">AVERAGE(C41:C69)</f>
        <v>181.93103448275863</v>
      </c>
      <c r="D138">
        <f t="shared" si="2"/>
        <v>7.8620689655172411</v>
      </c>
      <c r="E138">
        <f t="shared" si="2"/>
        <v>2035.5146945190397</v>
      </c>
      <c r="F138">
        <f t="shared" si="2"/>
        <v>5.5347766578440467</v>
      </c>
      <c r="G138">
        <f t="shared" si="2"/>
        <v>52.490134317620132</v>
      </c>
      <c r="H138">
        <f t="shared" si="2"/>
        <v>31.241379310344829</v>
      </c>
      <c r="I138">
        <f t="shared" si="2"/>
        <v>1953.0689655172414</v>
      </c>
      <c r="J138">
        <f t="shared" si="2"/>
        <v>39.758620689655174</v>
      </c>
      <c r="K138">
        <f t="shared" si="2"/>
        <v>30.931034482758619</v>
      </c>
      <c r="L138">
        <f t="shared" si="2"/>
        <v>356.26291417665942</v>
      </c>
      <c r="M138">
        <f t="shared" si="2"/>
        <v>6.6642742315156136</v>
      </c>
      <c r="N138">
        <f t="shared" si="2"/>
        <v>938.99613112766679</v>
      </c>
      <c r="O138">
        <f t="shared" si="2"/>
        <v>0</v>
      </c>
      <c r="P138">
        <f t="shared" si="2"/>
        <v>35.620689655172413</v>
      </c>
      <c r="Q138">
        <f t="shared" si="2"/>
        <v>15.612415035272795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F7" sqref="F7"/>
    </sheetView>
  </sheetViews>
  <sheetFormatPr defaultRowHeight="15" x14ac:dyDescent="0.25"/>
  <cols>
    <col min="1" max="1" width="32.7109375" customWidth="1"/>
    <col min="2" max="2" width="13.28515625" customWidth="1"/>
  </cols>
  <sheetData>
    <row r="1" spans="1:17" x14ac:dyDescent="0.25">
      <c r="A1" t="s">
        <v>0</v>
      </c>
      <c r="B1" t="s">
        <v>21</v>
      </c>
      <c r="C1">
        <v>36</v>
      </c>
      <c r="D1">
        <v>11</v>
      </c>
      <c r="E1">
        <v>1373.4383604909301</v>
      </c>
      <c r="F1">
        <v>0</v>
      </c>
      <c r="G1">
        <v>67.601972887220001</v>
      </c>
      <c r="H1">
        <v>7</v>
      </c>
      <c r="I1">
        <v>107</v>
      </c>
      <c r="J1">
        <v>15</v>
      </c>
      <c r="K1">
        <v>13</v>
      </c>
      <c r="L1">
        <v>0</v>
      </c>
      <c r="M1">
        <v>5.5454545454545503</v>
      </c>
      <c r="N1">
        <v>153</v>
      </c>
      <c r="O1">
        <v>0</v>
      </c>
      <c r="P1">
        <v>61</v>
      </c>
      <c r="Q1">
        <v>8.9767213103982204</v>
      </c>
    </row>
    <row r="2" spans="1:17" x14ac:dyDescent="0.25">
      <c r="A2" t="s">
        <v>0</v>
      </c>
      <c r="B2" t="s">
        <v>21</v>
      </c>
      <c r="C2">
        <v>272</v>
      </c>
      <c r="D2">
        <v>0</v>
      </c>
      <c r="E2">
        <v>1118.2412572963899</v>
      </c>
      <c r="F2">
        <v>0</v>
      </c>
      <c r="G2">
        <v>0.85809756596817499</v>
      </c>
      <c r="H2">
        <v>9</v>
      </c>
      <c r="I2">
        <v>135</v>
      </c>
      <c r="J2">
        <v>0</v>
      </c>
      <c r="K2">
        <v>126</v>
      </c>
      <c r="L2">
        <v>0</v>
      </c>
      <c r="M2">
        <v>0</v>
      </c>
      <c r="N2">
        <v>286</v>
      </c>
      <c r="O2">
        <v>0</v>
      </c>
      <c r="P2">
        <v>0</v>
      </c>
      <c r="Q2">
        <v>3.9099344660712898</v>
      </c>
    </row>
    <row r="3" spans="1:17" x14ac:dyDescent="0.25">
      <c r="A3" t="s">
        <v>0</v>
      </c>
      <c r="B3" t="s">
        <v>21</v>
      </c>
      <c r="C3">
        <v>161</v>
      </c>
      <c r="D3">
        <v>2</v>
      </c>
      <c r="E3">
        <v>752.55590454082096</v>
      </c>
      <c r="F3">
        <v>0</v>
      </c>
      <c r="G3">
        <v>13.2330571190905</v>
      </c>
      <c r="H3">
        <v>12</v>
      </c>
      <c r="I3">
        <v>83</v>
      </c>
      <c r="J3">
        <v>14</v>
      </c>
      <c r="K3">
        <v>2</v>
      </c>
      <c r="L3">
        <v>0</v>
      </c>
      <c r="M3">
        <v>2.5</v>
      </c>
      <c r="N3">
        <v>173</v>
      </c>
      <c r="O3">
        <v>0</v>
      </c>
      <c r="P3">
        <v>5</v>
      </c>
      <c r="Q3">
        <v>4.3500341302937597</v>
      </c>
    </row>
    <row r="4" spans="1:17" x14ac:dyDescent="0.25">
      <c r="A4" t="s">
        <v>0</v>
      </c>
      <c r="B4" t="s">
        <v>21</v>
      </c>
      <c r="C4">
        <v>71</v>
      </c>
      <c r="D4">
        <v>3</v>
      </c>
      <c r="E4">
        <v>1020.88645547357</v>
      </c>
      <c r="F4">
        <v>0</v>
      </c>
      <c r="G4">
        <v>23.9890928046174</v>
      </c>
      <c r="H4">
        <v>3</v>
      </c>
      <c r="I4">
        <v>13</v>
      </c>
      <c r="J4">
        <v>20</v>
      </c>
      <c r="K4">
        <v>19</v>
      </c>
      <c r="L4">
        <v>0</v>
      </c>
      <c r="M4">
        <v>7.6666666666666696</v>
      </c>
      <c r="N4">
        <v>116</v>
      </c>
      <c r="O4">
        <v>0</v>
      </c>
      <c r="P4">
        <v>23</v>
      </c>
      <c r="Q4">
        <v>8.8007453058066503</v>
      </c>
    </row>
    <row r="5" spans="1:17" x14ac:dyDescent="0.25">
      <c r="A5" t="s">
        <v>0</v>
      </c>
      <c r="B5" t="s">
        <v>21</v>
      </c>
      <c r="C5">
        <v>0</v>
      </c>
      <c r="D5">
        <v>1</v>
      </c>
      <c r="E5">
        <v>724.33618835480604</v>
      </c>
      <c r="F5">
        <v>0</v>
      </c>
      <c r="G5">
        <v>11.7140365632173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0</v>
      </c>
      <c r="P5">
        <v>0</v>
      </c>
      <c r="Q5">
        <v>40.240899353044803</v>
      </c>
    </row>
    <row r="6" spans="1:17" x14ac:dyDescent="0.25">
      <c r="A6" t="s">
        <v>0</v>
      </c>
      <c r="B6" t="s">
        <v>21</v>
      </c>
      <c r="C6">
        <v>0</v>
      </c>
      <c r="D6">
        <v>8</v>
      </c>
      <c r="E6">
        <v>673.74053939469297</v>
      </c>
      <c r="F6">
        <v>0</v>
      </c>
      <c r="G6">
        <v>30.490509450976901</v>
      </c>
      <c r="H6">
        <v>4</v>
      </c>
      <c r="I6">
        <v>0</v>
      </c>
      <c r="J6">
        <v>0</v>
      </c>
      <c r="K6">
        <v>0</v>
      </c>
      <c r="L6">
        <v>0</v>
      </c>
      <c r="M6">
        <v>0.5</v>
      </c>
      <c r="N6">
        <v>12</v>
      </c>
      <c r="O6">
        <v>0</v>
      </c>
      <c r="P6">
        <v>4</v>
      </c>
      <c r="Q6">
        <v>56.1450449495577</v>
      </c>
    </row>
    <row r="7" spans="1:17" x14ac:dyDescent="0.25">
      <c r="A7" t="s">
        <v>0</v>
      </c>
      <c r="B7" t="s">
        <v>21</v>
      </c>
      <c r="C7">
        <v>1995</v>
      </c>
      <c r="D7">
        <v>22</v>
      </c>
      <c r="E7">
        <v>3570.2110107511999</v>
      </c>
      <c r="F7">
        <v>6.0814458524907096</v>
      </c>
      <c r="G7">
        <v>88.015843734759599</v>
      </c>
      <c r="H7">
        <v>36</v>
      </c>
      <c r="I7">
        <v>2007</v>
      </c>
      <c r="J7">
        <v>25</v>
      </c>
      <c r="K7">
        <v>52</v>
      </c>
      <c r="L7">
        <v>587.066151265489</v>
      </c>
      <c r="M7">
        <v>4.7272727272727302</v>
      </c>
      <c r="N7">
        <v>2245.0324340351199</v>
      </c>
      <c r="O7">
        <v>0</v>
      </c>
      <c r="P7">
        <v>104</v>
      </c>
      <c r="Q7">
        <v>1.59027146183998</v>
      </c>
    </row>
    <row r="8" spans="1:17" x14ac:dyDescent="0.25">
      <c r="A8" t="s">
        <v>0</v>
      </c>
      <c r="B8" t="s">
        <v>21</v>
      </c>
      <c r="C8">
        <v>104</v>
      </c>
      <c r="D8">
        <v>21</v>
      </c>
      <c r="E8">
        <v>3619.31744858409</v>
      </c>
      <c r="F8">
        <v>9.0899424768422694</v>
      </c>
      <c r="G8">
        <v>72.683800845143196</v>
      </c>
      <c r="H8">
        <v>39</v>
      </c>
      <c r="I8">
        <v>39</v>
      </c>
      <c r="J8">
        <v>93</v>
      </c>
      <c r="K8">
        <v>51</v>
      </c>
      <c r="L8">
        <v>398.16725549196201</v>
      </c>
      <c r="M8">
        <v>4.1428571428571397</v>
      </c>
      <c r="N8">
        <v>342.71395077488802</v>
      </c>
      <c r="O8">
        <v>0</v>
      </c>
      <c r="P8">
        <v>87</v>
      </c>
      <c r="Q8">
        <v>10.560753189068301</v>
      </c>
    </row>
    <row r="9" spans="1:17" x14ac:dyDescent="0.25">
      <c r="A9" t="s">
        <v>0</v>
      </c>
      <c r="B9" t="s">
        <v>21</v>
      </c>
      <c r="C9">
        <v>0</v>
      </c>
      <c r="D9">
        <v>8</v>
      </c>
      <c r="E9">
        <v>1570.12426370096</v>
      </c>
      <c r="F9">
        <v>0</v>
      </c>
      <c r="G9">
        <v>45.209305458133301</v>
      </c>
      <c r="H9">
        <v>10</v>
      </c>
      <c r="I9">
        <v>0</v>
      </c>
      <c r="J9">
        <v>2</v>
      </c>
      <c r="K9">
        <v>7</v>
      </c>
      <c r="L9">
        <v>0</v>
      </c>
      <c r="M9">
        <v>3</v>
      </c>
      <c r="N9">
        <v>42</v>
      </c>
      <c r="O9">
        <v>0</v>
      </c>
      <c r="P9">
        <v>24</v>
      </c>
      <c r="Q9">
        <v>37.3839110404991</v>
      </c>
    </row>
    <row r="10" spans="1:17" x14ac:dyDescent="0.25">
      <c r="A10" t="s">
        <v>0</v>
      </c>
      <c r="B10" t="s">
        <v>21</v>
      </c>
      <c r="C10">
        <v>258</v>
      </c>
      <c r="D10">
        <v>21</v>
      </c>
      <c r="E10">
        <v>3352.7762977028601</v>
      </c>
      <c r="F10">
        <v>13.589925319236601</v>
      </c>
      <c r="G10">
        <v>116.619360891486</v>
      </c>
      <c r="H10">
        <v>51</v>
      </c>
      <c r="I10">
        <v>277</v>
      </c>
      <c r="J10">
        <v>47</v>
      </c>
      <c r="K10">
        <v>17</v>
      </c>
      <c r="L10">
        <v>246.71042841986699</v>
      </c>
      <c r="M10">
        <v>2.3333333333333299</v>
      </c>
      <c r="N10">
        <v>413.88178885338198</v>
      </c>
      <c r="O10">
        <v>0</v>
      </c>
      <c r="P10">
        <v>49</v>
      </c>
      <c r="Q10">
        <v>8.1008065297856895</v>
      </c>
    </row>
    <row r="11" spans="1:17" x14ac:dyDescent="0.25">
      <c r="A11" t="s">
        <v>0</v>
      </c>
      <c r="B11" t="s">
        <v>21</v>
      </c>
      <c r="C11">
        <v>119</v>
      </c>
      <c r="D11">
        <v>18</v>
      </c>
      <c r="E11">
        <v>2119.8102386041201</v>
      </c>
      <c r="F11">
        <v>0</v>
      </c>
      <c r="G11">
        <v>113.739934656721</v>
      </c>
      <c r="H11">
        <v>21</v>
      </c>
      <c r="I11">
        <v>127</v>
      </c>
      <c r="J11">
        <v>19</v>
      </c>
      <c r="K11">
        <v>35</v>
      </c>
      <c r="L11">
        <v>0</v>
      </c>
      <c r="M11">
        <v>1.2222222222222201</v>
      </c>
      <c r="N11">
        <v>260</v>
      </c>
      <c r="O11">
        <v>0</v>
      </c>
      <c r="P11">
        <v>22</v>
      </c>
      <c r="Q11">
        <v>8.15311630232355</v>
      </c>
    </row>
    <row r="12" spans="1:17" x14ac:dyDescent="0.25">
      <c r="A12" t="s">
        <v>0</v>
      </c>
      <c r="B12" t="s">
        <v>21</v>
      </c>
      <c r="C12">
        <v>133</v>
      </c>
      <c r="D12">
        <v>15</v>
      </c>
      <c r="E12">
        <v>3741.4470655913701</v>
      </c>
      <c r="F12">
        <v>7.0292448471321398</v>
      </c>
      <c r="G12">
        <v>100.070103915014</v>
      </c>
      <c r="H12">
        <v>67</v>
      </c>
      <c r="I12">
        <v>43</v>
      </c>
      <c r="J12">
        <v>46</v>
      </c>
      <c r="K12">
        <v>44</v>
      </c>
      <c r="L12">
        <v>532.26870694621596</v>
      </c>
      <c r="M12">
        <v>1.5333333333333301</v>
      </c>
      <c r="N12">
        <v>292.73870065527501</v>
      </c>
      <c r="O12">
        <v>0</v>
      </c>
      <c r="P12">
        <v>23</v>
      </c>
      <c r="Q12">
        <v>12.780841949548901</v>
      </c>
    </row>
    <row r="13" spans="1:17" x14ac:dyDescent="0.25">
      <c r="A13" t="s">
        <v>1</v>
      </c>
      <c r="B13" t="s">
        <v>22</v>
      </c>
      <c r="C13">
        <v>9053</v>
      </c>
      <c r="D13">
        <v>152</v>
      </c>
      <c r="E13">
        <v>25394.058652457999</v>
      </c>
      <c r="F13">
        <v>13.227354772695399</v>
      </c>
      <c r="G13">
        <v>831.35146428741803</v>
      </c>
      <c r="H13">
        <v>237</v>
      </c>
      <c r="I13">
        <v>9864</v>
      </c>
      <c r="J13">
        <v>171</v>
      </c>
      <c r="K13">
        <v>132</v>
      </c>
      <c r="L13">
        <v>1919.8138319294001</v>
      </c>
      <c r="M13">
        <v>4.875</v>
      </c>
      <c r="N13">
        <v>10487.468234285199</v>
      </c>
      <c r="O13">
        <v>0</v>
      </c>
      <c r="P13">
        <v>741</v>
      </c>
      <c r="Q13">
        <v>2.42137168715713</v>
      </c>
    </row>
    <row r="14" spans="1:17" x14ac:dyDescent="0.25">
      <c r="A14" t="s">
        <v>1</v>
      </c>
      <c r="B14" t="s">
        <v>22</v>
      </c>
      <c r="C14">
        <v>282</v>
      </c>
      <c r="D14">
        <v>7</v>
      </c>
      <c r="E14">
        <v>872.10702157959997</v>
      </c>
      <c r="F14">
        <v>1.73536065952303</v>
      </c>
      <c r="G14">
        <v>62.785885189878698</v>
      </c>
      <c r="H14">
        <v>2</v>
      </c>
      <c r="I14">
        <v>867</v>
      </c>
      <c r="J14">
        <v>5</v>
      </c>
      <c r="K14">
        <v>12</v>
      </c>
      <c r="L14">
        <v>502.55087712965798</v>
      </c>
      <c r="M14">
        <v>125.857142857143</v>
      </c>
      <c r="N14">
        <v>397.08160853757897</v>
      </c>
      <c r="O14">
        <v>0</v>
      </c>
      <c r="P14">
        <v>881</v>
      </c>
      <c r="Q14">
        <v>2.1962916509568502</v>
      </c>
    </row>
    <row r="15" spans="1:17" x14ac:dyDescent="0.25">
      <c r="A15" t="s">
        <v>1</v>
      </c>
      <c r="B15" t="s">
        <v>22</v>
      </c>
      <c r="C15">
        <v>0</v>
      </c>
      <c r="D15">
        <v>21</v>
      </c>
      <c r="E15">
        <v>3659.51763158008</v>
      </c>
      <c r="F15">
        <v>18.169052621611598</v>
      </c>
      <c r="G15">
        <v>148.40388385143601</v>
      </c>
      <c r="H15">
        <v>41</v>
      </c>
      <c r="I15">
        <v>5</v>
      </c>
      <c r="J15">
        <v>19</v>
      </c>
      <c r="K15">
        <v>25</v>
      </c>
      <c r="L15">
        <v>201.414884297665</v>
      </c>
      <c r="M15">
        <v>2.5238095238095202</v>
      </c>
      <c r="N15">
        <v>161.29225128818899</v>
      </c>
      <c r="O15">
        <v>0</v>
      </c>
      <c r="P15">
        <v>53</v>
      </c>
      <c r="Q15">
        <v>22.6887380041676</v>
      </c>
    </row>
    <row r="16" spans="1:17" x14ac:dyDescent="0.25">
      <c r="A16" t="s">
        <v>1</v>
      </c>
      <c r="B16" t="s">
        <v>22</v>
      </c>
      <c r="C16">
        <v>0</v>
      </c>
      <c r="D16">
        <v>4</v>
      </c>
      <c r="E16">
        <v>756.31615503682701</v>
      </c>
      <c r="F16">
        <v>0</v>
      </c>
      <c r="G16">
        <v>28.275636520588801</v>
      </c>
      <c r="H16">
        <v>4</v>
      </c>
      <c r="I16">
        <v>3</v>
      </c>
      <c r="J16">
        <v>0</v>
      </c>
      <c r="K16">
        <v>4</v>
      </c>
      <c r="L16">
        <v>0</v>
      </c>
      <c r="M16">
        <v>2</v>
      </c>
      <c r="N16">
        <v>30.304735559511801</v>
      </c>
      <c r="O16">
        <v>0</v>
      </c>
      <c r="P16">
        <v>8</v>
      </c>
      <c r="Q16">
        <v>24.957028697762102</v>
      </c>
    </row>
    <row r="17" spans="1:17" x14ac:dyDescent="0.25">
      <c r="A17" t="s">
        <v>1</v>
      </c>
      <c r="B17" t="s">
        <v>22</v>
      </c>
      <c r="C17">
        <v>33</v>
      </c>
      <c r="D17">
        <v>11</v>
      </c>
      <c r="E17">
        <v>1984.02290367928</v>
      </c>
      <c r="F17">
        <v>3.2797219316952102</v>
      </c>
      <c r="G17">
        <v>39.6040726801657</v>
      </c>
      <c r="H17">
        <v>32</v>
      </c>
      <c r="I17">
        <v>33</v>
      </c>
      <c r="J17">
        <v>0</v>
      </c>
      <c r="K17">
        <v>3</v>
      </c>
      <c r="L17">
        <v>604.93631624854902</v>
      </c>
      <c r="M17">
        <v>0.90909090909090895</v>
      </c>
      <c r="N17">
        <v>97.516973786781193</v>
      </c>
      <c r="O17">
        <v>0</v>
      </c>
      <c r="P17">
        <v>10</v>
      </c>
      <c r="Q17">
        <v>20.345410923203001</v>
      </c>
    </row>
    <row r="18" spans="1:17" x14ac:dyDescent="0.25">
      <c r="A18" t="s">
        <v>1</v>
      </c>
      <c r="B18" t="s">
        <v>22</v>
      </c>
      <c r="C18">
        <v>0</v>
      </c>
      <c r="D18">
        <v>11</v>
      </c>
      <c r="E18">
        <v>1337.4309400116099</v>
      </c>
      <c r="F18">
        <v>20.7398804061425</v>
      </c>
      <c r="G18">
        <v>42.290202749673199</v>
      </c>
      <c r="H18">
        <v>5</v>
      </c>
      <c r="I18">
        <v>3</v>
      </c>
      <c r="J18">
        <v>2</v>
      </c>
      <c r="K18">
        <v>2</v>
      </c>
      <c r="L18">
        <v>64.485952369112994</v>
      </c>
      <c r="M18">
        <v>1.27272727272727</v>
      </c>
      <c r="N18">
        <v>29</v>
      </c>
      <c r="O18">
        <v>0</v>
      </c>
      <c r="P18">
        <v>14</v>
      </c>
      <c r="Q18">
        <v>46.118308276262297</v>
      </c>
    </row>
    <row r="19" spans="1:17" x14ac:dyDescent="0.25">
      <c r="A19" t="s">
        <v>1</v>
      </c>
      <c r="B19" t="s">
        <v>22</v>
      </c>
      <c r="C19">
        <v>508</v>
      </c>
      <c r="D19">
        <v>14</v>
      </c>
      <c r="E19">
        <v>2988.5599293127498</v>
      </c>
      <c r="F19">
        <v>3.4946761476617101</v>
      </c>
      <c r="G19">
        <v>95.608997782545302</v>
      </c>
      <c r="H19">
        <v>30</v>
      </c>
      <c r="I19">
        <v>520</v>
      </c>
      <c r="J19">
        <v>136</v>
      </c>
      <c r="K19">
        <v>18</v>
      </c>
      <c r="L19">
        <v>855.17507289263403</v>
      </c>
      <c r="M19">
        <v>3</v>
      </c>
      <c r="N19">
        <v>727.90512767855205</v>
      </c>
      <c r="O19">
        <v>0</v>
      </c>
      <c r="P19">
        <v>42</v>
      </c>
      <c r="Q19">
        <v>4.1056997892622702</v>
      </c>
    </row>
    <row r="20" spans="1:17" x14ac:dyDescent="0.25">
      <c r="A20" t="s">
        <v>2</v>
      </c>
      <c r="B20" t="s">
        <v>23</v>
      </c>
      <c r="C20">
        <v>69</v>
      </c>
      <c r="D20">
        <v>8</v>
      </c>
      <c r="E20">
        <v>1581.0989635921501</v>
      </c>
      <c r="F20">
        <v>7.43812152366141</v>
      </c>
      <c r="G20">
        <v>82.274049895022003</v>
      </c>
      <c r="H20">
        <v>18</v>
      </c>
      <c r="I20">
        <v>74</v>
      </c>
      <c r="J20">
        <v>3</v>
      </c>
      <c r="K20">
        <v>11</v>
      </c>
      <c r="L20">
        <v>212.5669711852</v>
      </c>
      <c r="M20">
        <v>2.5</v>
      </c>
      <c r="N20">
        <v>125.15445594930399</v>
      </c>
      <c r="O20">
        <v>0</v>
      </c>
      <c r="P20">
        <v>20</v>
      </c>
      <c r="Q20">
        <v>12.633181548347</v>
      </c>
    </row>
    <row r="21" spans="1:17" x14ac:dyDescent="0.25">
      <c r="A21" t="s">
        <v>2</v>
      </c>
      <c r="B21" t="s">
        <v>23</v>
      </c>
      <c r="C21">
        <v>1361</v>
      </c>
      <c r="D21">
        <v>13</v>
      </c>
      <c r="E21">
        <v>3985.6018005301999</v>
      </c>
      <c r="F21">
        <v>5.8226358415622004</v>
      </c>
      <c r="G21">
        <v>116.78577216886001</v>
      </c>
      <c r="H21">
        <v>53</v>
      </c>
      <c r="I21">
        <v>1496</v>
      </c>
      <c r="J21">
        <v>32</v>
      </c>
      <c r="K21">
        <v>20</v>
      </c>
      <c r="L21">
        <v>684.50129957996296</v>
      </c>
      <c r="M21">
        <v>4.3076923076923102</v>
      </c>
      <c r="N21">
        <v>1518.70367244253</v>
      </c>
      <c r="O21">
        <v>0</v>
      </c>
      <c r="P21">
        <v>56</v>
      </c>
      <c r="Q21">
        <v>2.6243446123496499</v>
      </c>
    </row>
    <row r="22" spans="1:17" x14ac:dyDescent="0.25">
      <c r="A22" t="s">
        <v>2</v>
      </c>
      <c r="B22" t="s">
        <v>23</v>
      </c>
      <c r="C22">
        <v>19</v>
      </c>
      <c r="D22">
        <v>9</v>
      </c>
      <c r="E22">
        <v>1043.1504309193799</v>
      </c>
      <c r="F22">
        <v>147.38600222159999</v>
      </c>
      <c r="G22">
        <v>45.1434715030462</v>
      </c>
      <c r="H22">
        <v>7</v>
      </c>
      <c r="I22">
        <v>26</v>
      </c>
      <c r="J22">
        <v>0</v>
      </c>
      <c r="K22">
        <v>0</v>
      </c>
      <c r="L22">
        <v>7.0776764088557904</v>
      </c>
      <c r="M22">
        <v>3.1111111111111098</v>
      </c>
      <c r="N22">
        <v>42</v>
      </c>
      <c r="O22">
        <v>0</v>
      </c>
      <c r="P22">
        <v>28</v>
      </c>
      <c r="Q22">
        <v>24.8369150218901</v>
      </c>
    </row>
    <row r="23" spans="1:17" x14ac:dyDescent="0.25">
      <c r="A23" t="s">
        <v>2</v>
      </c>
      <c r="B23" t="s">
        <v>23</v>
      </c>
      <c r="C23">
        <v>0</v>
      </c>
      <c r="D23">
        <v>6</v>
      </c>
      <c r="E23">
        <v>795.33736492712205</v>
      </c>
      <c r="F23">
        <v>0</v>
      </c>
      <c r="G23">
        <v>17.452573541384002</v>
      </c>
      <c r="H23">
        <v>6</v>
      </c>
      <c r="I23">
        <v>0</v>
      </c>
      <c r="J23">
        <v>0</v>
      </c>
      <c r="K23">
        <v>2</v>
      </c>
      <c r="L23">
        <v>0</v>
      </c>
      <c r="M23">
        <v>1.8333333333333299</v>
      </c>
      <c r="N23">
        <v>33</v>
      </c>
      <c r="O23">
        <v>0</v>
      </c>
      <c r="P23">
        <v>11</v>
      </c>
      <c r="Q23">
        <v>24.1011322705188</v>
      </c>
    </row>
    <row r="24" spans="1:17" x14ac:dyDescent="0.25">
      <c r="A24" t="s">
        <v>2</v>
      </c>
      <c r="B24" t="s">
        <v>23</v>
      </c>
      <c r="C24">
        <v>139</v>
      </c>
      <c r="D24">
        <v>10</v>
      </c>
      <c r="E24">
        <v>3148.4161559979202</v>
      </c>
      <c r="F24">
        <v>3.8153217886482702</v>
      </c>
      <c r="G24">
        <v>94.555871757413399</v>
      </c>
      <c r="H24">
        <v>82</v>
      </c>
      <c r="I24">
        <v>112</v>
      </c>
      <c r="J24">
        <v>9</v>
      </c>
      <c r="K24">
        <v>17</v>
      </c>
      <c r="L24">
        <v>825.20330666875998</v>
      </c>
      <c r="M24">
        <v>2.7</v>
      </c>
      <c r="N24">
        <v>278.11659930695401</v>
      </c>
      <c r="O24">
        <v>0</v>
      </c>
      <c r="P24">
        <v>27</v>
      </c>
      <c r="Q24">
        <v>11.3204899090653</v>
      </c>
    </row>
    <row r="25" spans="1:17" x14ac:dyDescent="0.25">
      <c r="A25" t="s">
        <v>2</v>
      </c>
      <c r="B25" t="s">
        <v>23</v>
      </c>
      <c r="C25">
        <v>0</v>
      </c>
      <c r="D25">
        <v>7</v>
      </c>
      <c r="E25">
        <v>744.74409632831998</v>
      </c>
      <c r="F25">
        <v>0</v>
      </c>
      <c r="G25">
        <v>28.052297421151302</v>
      </c>
      <c r="H25">
        <v>9</v>
      </c>
      <c r="I25">
        <v>0</v>
      </c>
      <c r="J25">
        <v>0</v>
      </c>
      <c r="K25">
        <v>3</v>
      </c>
      <c r="L25">
        <v>0</v>
      </c>
      <c r="M25">
        <v>1.4285714285714299</v>
      </c>
      <c r="N25">
        <v>17</v>
      </c>
      <c r="O25">
        <v>0</v>
      </c>
      <c r="P25">
        <v>10</v>
      </c>
      <c r="Q25">
        <v>43.8084762546071</v>
      </c>
    </row>
    <row r="26" spans="1:17" x14ac:dyDescent="0.25">
      <c r="A26" t="s">
        <v>2</v>
      </c>
      <c r="B26" t="s">
        <v>23</v>
      </c>
      <c r="C26">
        <v>77</v>
      </c>
      <c r="D26">
        <v>10</v>
      </c>
      <c r="E26">
        <v>1149.53555633681</v>
      </c>
      <c r="F26">
        <v>2.71143528101465</v>
      </c>
      <c r="G26">
        <v>76.396962561350193</v>
      </c>
      <c r="H26">
        <v>4</v>
      </c>
      <c r="I26">
        <v>81</v>
      </c>
      <c r="J26">
        <v>10</v>
      </c>
      <c r="K26">
        <v>3</v>
      </c>
      <c r="L26">
        <v>423.958323617681</v>
      </c>
      <c r="M26">
        <v>3.1</v>
      </c>
      <c r="N26">
        <v>127</v>
      </c>
      <c r="O26">
        <v>0</v>
      </c>
      <c r="P26">
        <v>31</v>
      </c>
      <c r="Q26">
        <v>9.0514610735181495</v>
      </c>
    </row>
    <row r="27" spans="1:17" x14ac:dyDescent="0.25">
      <c r="A27" t="s">
        <v>2</v>
      </c>
      <c r="B27" t="s">
        <v>23</v>
      </c>
      <c r="C27">
        <v>0</v>
      </c>
      <c r="D27">
        <v>4</v>
      </c>
      <c r="E27">
        <v>1448.4428556938601</v>
      </c>
      <c r="F27">
        <v>8.8691501136353494</v>
      </c>
      <c r="G27">
        <v>21.7992519970072</v>
      </c>
      <c r="H27">
        <v>16</v>
      </c>
      <c r="I27">
        <v>0</v>
      </c>
      <c r="J27">
        <v>79</v>
      </c>
      <c r="K27">
        <v>0</v>
      </c>
      <c r="L27">
        <v>163.31247494244599</v>
      </c>
      <c r="M27">
        <v>0.25</v>
      </c>
      <c r="N27">
        <v>86.929387749777803</v>
      </c>
      <c r="O27">
        <v>0</v>
      </c>
      <c r="P27">
        <v>1</v>
      </c>
      <c r="Q27">
        <v>16.662292156746101</v>
      </c>
    </row>
    <row r="28" spans="1:17" x14ac:dyDescent="0.25">
      <c r="A28" t="s">
        <v>2</v>
      </c>
      <c r="B28" t="s">
        <v>23</v>
      </c>
      <c r="C28">
        <v>0</v>
      </c>
      <c r="D28">
        <v>5</v>
      </c>
      <c r="E28">
        <v>2374.4210756170901</v>
      </c>
      <c r="F28">
        <v>6.9015603974443698</v>
      </c>
      <c r="G28">
        <v>60.314822402989698</v>
      </c>
      <c r="H28">
        <v>40</v>
      </c>
      <c r="I28">
        <v>0</v>
      </c>
      <c r="J28">
        <v>0</v>
      </c>
      <c r="K28">
        <v>0</v>
      </c>
      <c r="L28">
        <v>344.04119342291602</v>
      </c>
      <c r="M28">
        <v>1.2</v>
      </c>
      <c r="N28">
        <v>91.394964818469006</v>
      </c>
      <c r="O28">
        <v>0</v>
      </c>
      <c r="P28">
        <v>6</v>
      </c>
      <c r="Q28">
        <v>25.979779961984001</v>
      </c>
    </row>
    <row r="29" spans="1:17" x14ac:dyDescent="0.25">
      <c r="A29" t="s">
        <v>3</v>
      </c>
      <c r="B29" t="s">
        <v>23</v>
      </c>
      <c r="C29">
        <v>1304</v>
      </c>
      <c r="D29">
        <v>0</v>
      </c>
      <c r="E29">
        <v>1271.0720423947701</v>
      </c>
      <c r="F29">
        <v>0</v>
      </c>
      <c r="G29">
        <v>1.32189660121084</v>
      </c>
      <c r="H29">
        <v>13</v>
      </c>
      <c r="I29">
        <v>999</v>
      </c>
      <c r="J29">
        <v>305</v>
      </c>
      <c r="K29">
        <v>9</v>
      </c>
      <c r="L29">
        <v>0</v>
      </c>
      <c r="M29">
        <v>0</v>
      </c>
      <c r="N29">
        <v>1359.66596130163</v>
      </c>
      <c r="O29">
        <v>0</v>
      </c>
      <c r="P29">
        <v>0</v>
      </c>
      <c r="Q29">
        <v>0.93484140853093201</v>
      </c>
    </row>
    <row r="30" spans="1:17" x14ac:dyDescent="0.25">
      <c r="A30" t="s">
        <v>3</v>
      </c>
      <c r="B30" t="s">
        <v>23</v>
      </c>
      <c r="C30">
        <v>1654</v>
      </c>
      <c r="D30">
        <v>5</v>
      </c>
      <c r="E30">
        <v>5024.6668094748002</v>
      </c>
      <c r="F30">
        <v>5.4788310649641501</v>
      </c>
      <c r="G30">
        <v>30.4329689116094</v>
      </c>
      <c r="H30">
        <v>109</v>
      </c>
      <c r="I30">
        <v>1542</v>
      </c>
      <c r="J30">
        <v>102</v>
      </c>
      <c r="K30">
        <v>114</v>
      </c>
      <c r="L30">
        <v>917.10562890072799</v>
      </c>
      <c r="M30">
        <v>135.6</v>
      </c>
      <c r="N30">
        <v>2158.66251958972</v>
      </c>
      <c r="O30">
        <v>0</v>
      </c>
      <c r="P30">
        <v>678</v>
      </c>
      <c r="Q30">
        <v>2.3276759400213201</v>
      </c>
    </row>
    <row r="31" spans="1:17" x14ac:dyDescent="0.25">
      <c r="A31" t="s">
        <v>4</v>
      </c>
      <c r="B31" t="s">
        <v>21</v>
      </c>
      <c r="C31">
        <v>0</v>
      </c>
      <c r="D31">
        <v>20</v>
      </c>
      <c r="E31">
        <v>2411.8719598275202</v>
      </c>
      <c r="F31">
        <v>82.217204123099705</v>
      </c>
      <c r="G31">
        <v>113.599519258255</v>
      </c>
      <c r="H31">
        <v>28</v>
      </c>
      <c r="I31">
        <v>10</v>
      </c>
      <c r="J31">
        <v>7</v>
      </c>
      <c r="K31">
        <v>14</v>
      </c>
      <c r="L31">
        <v>29.335368254755402</v>
      </c>
      <c r="M31">
        <v>1.9</v>
      </c>
      <c r="N31">
        <v>107</v>
      </c>
      <c r="O31">
        <v>0</v>
      </c>
      <c r="P31">
        <v>38</v>
      </c>
      <c r="Q31">
        <v>22.5408594376404</v>
      </c>
    </row>
    <row r="32" spans="1:17" x14ac:dyDescent="0.25">
      <c r="A32" t="s">
        <v>4</v>
      </c>
      <c r="B32" t="s">
        <v>21</v>
      </c>
      <c r="C32">
        <v>0</v>
      </c>
      <c r="D32">
        <v>1</v>
      </c>
      <c r="E32">
        <v>623.43494419732303</v>
      </c>
      <c r="F32">
        <v>9.6839506877755408</v>
      </c>
      <c r="G32">
        <v>6.5094140731025396</v>
      </c>
      <c r="H32">
        <v>2</v>
      </c>
      <c r="I32">
        <v>155</v>
      </c>
      <c r="J32">
        <v>0</v>
      </c>
      <c r="K32">
        <v>0</v>
      </c>
      <c r="L32">
        <v>64.378161795506799</v>
      </c>
      <c r="M32">
        <v>0</v>
      </c>
      <c r="N32">
        <v>77.787336919578607</v>
      </c>
      <c r="O32">
        <v>0</v>
      </c>
      <c r="P32">
        <v>0</v>
      </c>
      <c r="Q32">
        <v>8.0146071184037098</v>
      </c>
    </row>
    <row r="33" spans="1:17" x14ac:dyDescent="0.25">
      <c r="A33" t="s">
        <v>4</v>
      </c>
      <c r="B33" t="s">
        <v>21</v>
      </c>
      <c r="C33">
        <v>195</v>
      </c>
      <c r="D33">
        <v>4</v>
      </c>
      <c r="E33">
        <v>1872.7781298278201</v>
      </c>
      <c r="F33">
        <v>0</v>
      </c>
      <c r="G33">
        <v>15.6740006883796</v>
      </c>
      <c r="H33">
        <v>14</v>
      </c>
      <c r="I33">
        <v>195</v>
      </c>
      <c r="J33">
        <v>0</v>
      </c>
      <c r="K33">
        <v>0</v>
      </c>
      <c r="L33">
        <v>0</v>
      </c>
      <c r="M33">
        <v>49.75</v>
      </c>
      <c r="N33">
        <v>225</v>
      </c>
      <c r="O33">
        <v>0</v>
      </c>
      <c r="P33">
        <v>199</v>
      </c>
      <c r="Q33">
        <v>8.3234583547903203</v>
      </c>
    </row>
    <row r="34" spans="1:17" x14ac:dyDescent="0.25">
      <c r="A34" t="s">
        <v>4</v>
      </c>
      <c r="B34" t="s">
        <v>21</v>
      </c>
      <c r="C34">
        <v>25</v>
      </c>
      <c r="D34">
        <v>0</v>
      </c>
      <c r="E34">
        <v>269.117069294489</v>
      </c>
      <c r="F34">
        <v>0</v>
      </c>
      <c r="G34">
        <v>1.6640530297304501E-3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36.346405104989302</v>
      </c>
      <c r="O34">
        <v>0</v>
      </c>
      <c r="P34">
        <v>0</v>
      </c>
      <c r="Q34">
        <v>7.4042279701974403</v>
      </c>
    </row>
    <row r="35" spans="1:17" x14ac:dyDescent="0.25">
      <c r="A35" t="s">
        <v>4</v>
      </c>
      <c r="B35" t="s">
        <v>21</v>
      </c>
      <c r="C35">
        <v>0</v>
      </c>
      <c r="D35">
        <v>9</v>
      </c>
      <c r="E35">
        <v>1932.9208655976599</v>
      </c>
      <c r="F35">
        <v>5.64066576392573</v>
      </c>
      <c r="G35">
        <v>40.6868677484903</v>
      </c>
      <c r="H35">
        <v>28</v>
      </c>
      <c r="I35">
        <v>2</v>
      </c>
      <c r="J35">
        <v>1</v>
      </c>
      <c r="K35">
        <v>0</v>
      </c>
      <c r="L35">
        <v>342.67601494125898</v>
      </c>
      <c r="M35">
        <v>1.7777777777777799</v>
      </c>
      <c r="N35">
        <v>50.079875484932003</v>
      </c>
      <c r="O35">
        <v>0</v>
      </c>
      <c r="P35">
        <v>16</v>
      </c>
      <c r="Q35">
        <v>38.596758615728497</v>
      </c>
    </row>
    <row r="36" spans="1:17" x14ac:dyDescent="0.25">
      <c r="A36" t="s">
        <v>4</v>
      </c>
      <c r="B36" t="s">
        <v>21</v>
      </c>
      <c r="C36">
        <v>0</v>
      </c>
      <c r="D36">
        <v>3</v>
      </c>
      <c r="E36">
        <v>514.21138786998301</v>
      </c>
      <c r="F36">
        <v>0</v>
      </c>
      <c r="G36">
        <v>13.426043347635501</v>
      </c>
      <c r="H36">
        <v>0</v>
      </c>
      <c r="I36">
        <v>9</v>
      </c>
      <c r="J36">
        <v>3</v>
      </c>
      <c r="K36">
        <v>4</v>
      </c>
      <c r="L36">
        <v>0</v>
      </c>
      <c r="M36">
        <v>7</v>
      </c>
      <c r="N36">
        <v>24</v>
      </c>
      <c r="O36">
        <v>0</v>
      </c>
      <c r="P36">
        <v>21</v>
      </c>
      <c r="Q36">
        <v>21.425474494582598</v>
      </c>
    </row>
    <row r="37" spans="1:17" x14ac:dyDescent="0.25">
      <c r="A37" t="s">
        <v>4</v>
      </c>
      <c r="B37" t="s">
        <v>21</v>
      </c>
      <c r="C37">
        <v>2029</v>
      </c>
      <c r="D37">
        <v>26</v>
      </c>
      <c r="E37">
        <v>5369.2973348570804</v>
      </c>
      <c r="F37">
        <v>46.022915465379199</v>
      </c>
      <c r="G37">
        <v>115.90207348859199</v>
      </c>
      <c r="H37">
        <v>62</v>
      </c>
      <c r="I37">
        <v>2019</v>
      </c>
      <c r="J37">
        <v>50</v>
      </c>
      <c r="K37">
        <v>20</v>
      </c>
      <c r="L37">
        <v>116.665736634962</v>
      </c>
      <c r="M37">
        <v>5.8846153846153904</v>
      </c>
      <c r="N37">
        <v>2231.1569112405</v>
      </c>
      <c r="O37">
        <v>0</v>
      </c>
      <c r="P37">
        <v>153</v>
      </c>
      <c r="Q37">
        <v>2.40650816973326</v>
      </c>
    </row>
    <row r="38" spans="1:17" x14ac:dyDescent="0.25">
      <c r="A38" t="s">
        <v>4</v>
      </c>
      <c r="B38" t="s">
        <v>21</v>
      </c>
      <c r="C38">
        <v>0</v>
      </c>
      <c r="D38">
        <v>3</v>
      </c>
      <c r="E38">
        <v>1376.5427260541001</v>
      </c>
      <c r="F38">
        <v>0</v>
      </c>
      <c r="G38">
        <v>20.678280900677599</v>
      </c>
      <c r="H38">
        <v>21</v>
      </c>
      <c r="I38">
        <v>0</v>
      </c>
      <c r="J38">
        <v>3</v>
      </c>
      <c r="K38">
        <v>0</v>
      </c>
      <c r="L38">
        <v>0</v>
      </c>
      <c r="M38">
        <v>1.3333333333333299</v>
      </c>
      <c r="N38">
        <v>42</v>
      </c>
      <c r="O38">
        <v>0</v>
      </c>
      <c r="P38">
        <v>4</v>
      </c>
      <c r="Q38">
        <v>32.774826810812002</v>
      </c>
    </row>
    <row r="39" spans="1:17" x14ac:dyDescent="0.25">
      <c r="A39" t="s">
        <v>4</v>
      </c>
      <c r="B39" t="s">
        <v>21</v>
      </c>
      <c r="C39">
        <v>0</v>
      </c>
      <c r="D39">
        <v>0</v>
      </c>
      <c r="E39">
        <v>932.04926836155403</v>
      </c>
      <c r="F39">
        <v>0</v>
      </c>
      <c r="G39">
        <v>4.5205806493555798</v>
      </c>
      <c r="H39">
        <v>21</v>
      </c>
      <c r="I39">
        <v>0</v>
      </c>
      <c r="J39">
        <v>0</v>
      </c>
      <c r="K39">
        <v>0</v>
      </c>
      <c r="L39">
        <v>0</v>
      </c>
      <c r="M39">
        <v>0</v>
      </c>
      <c r="N39">
        <v>34</v>
      </c>
      <c r="O39">
        <v>0</v>
      </c>
      <c r="P39">
        <v>0</v>
      </c>
      <c r="Q39">
        <v>27.413213775339798</v>
      </c>
    </row>
    <row r="40" spans="1:17" x14ac:dyDescent="0.25">
      <c r="A40" t="s">
        <v>4</v>
      </c>
      <c r="B40" t="s">
        <v>21</v>
      </c>
      <c r="C40">
        <v>0</v>
      </c>
      <c r="D40">
        <v>2</v>
      </c>
      <c r="E40">
        <v>604.24593085913102</v>
      </c>
      <c r="F40">
        <v>0</v>
      </c>
      <c r="G40">
        <v>3.10370212558098</v>
      </c>
      <c r="H40">
        <v>4</v>
      </c>
      <c r="I40">
        <v>0</v>
      </c>
      <c r="J40">
        <v>0</v>
      </c>
      <c r="K40">
        <v>0</v>
      </c>
      <c r="L40">
        <v>0</v>
      </c>
      <c r="M40">
        <v>1</v>
      </c>
      <c r="N40">
        <v>12</v>
      </c>
      <c r="O40">
        <v>0</v>
      </c>
      <c r="P40">
        <v>2</v>
      </c>
      <c r="Q40">
        <v>50.353827571594302</v>
      </c>
    </row>
    <row r="41" spans="1:17" x14ac:dyDescent="0.25">
      <c r="A41" t="s">
        <v>4</v>
      </c>
      <c r="B41" t="s">
        <v>21</v>
      </c>
      <c r="C41">
        <v>30</v>
      </c>
      <c r="D41">
        <v>9</v>
      </c>
      <c r="E41">
        <v>2895.8931733618001</v>
      </c>
      <c r="F41">
        <v>6.0986035050479401</v>
      </c>
      <c r="G41">
        <v>41.047968756325098</v>
      </c>
      <c r="H41">
        <v>41</v>
      </c>
      <c r="I41">
        <v>30</v>
      </c>
      <c r="J41">
        <v>2</v>
      </c>
      <c r="K41">
        <v>2</v>
      </c>
      <c r="L41">
        <v>474.84529383896</v>
      </c>
      <c r="M41">
        <v>4.6666666666666696</v>
      </c>
      <c r="N41">
        <v>107.323934876469</v>
      </c>
      <c r="O41">
        <v>0</v>
      </c>
      <c r="P41">
        <v>42</v>
      </c>
      <c r="Q41">
        <v>26.982733876604598</v>
      </c>
    </row>
    <row r="42" spans="1:17" x14ac:dyDescent="0.25">
      <c r="A42" t="s">
        <v>4</v>
      </c>
      <c r="B42" t="s">
        <v>21</v>
      </c>
      <c r="C42">
        <v>0</v>
      </c>
      <c r="D42">
        <v>3</v>
      </c>
      <c r="E42">
        <v>989.67912326816395</v>
      </c>
      <c r="F42">
        <v>0</v>
      </c>
      <c r="G42">
        <v>18.7446755116625</v>
      </c>
      <c r="H42">
        <v>9</v>
      </c>
      <c r="I42">
        <v>0</v>
      </c>
      <c r="J42">
        <v>0</v>
      </c>
      <c r="K42">
        <v>2</v>
      </c>
      <c r="L42">
        <v>0</v>
      </c>
      <c r="M42">
        <v>2.3333333333333299</v>
      </c>
      <c r="N42">
        <v>30</v>
      </c>
      <c r="O42">
        <v>0</v>
      </c>
      <c r="P42">
        <v>7</v>
      </c>
      <c r="Q42">
        <v>32.989304108938803</v>
      </c>
    </row>
    <row r="43" spans="1:17" x14ac:dyDescent="0.25">
      <c r="A43" t="s">
        <v>4</v>
      </c>
      <c r="B43" t="s">
        <v>21</v>
      </c>
      <c r="C43">
        <v>0</v>
      </c>
      <c r="D43">
        <v>2</v>
      </c>
      <c r="E43">
        <v>643.83250679625701</v>
      </c>
      <c r="F43">
        <v>0</v>
      </c>
      <c r="G43">
        <v>12.7115896205857</v>
      </c>
      <c r="H43">
        <v>13</v>
      </c>
      <c r="I43">
        <v>0</v>
      </c>
      <c r="J43">
        <v>0</v>
      </c>
      <c r="K43">
        <v>0</v>
      </c>
      <c r="L43">
        <v>0</v>
      </c>
      <c r="M43">
        <v>0</v>
      </c>
      <c r="N43">
        <v>15</v>
      </c>
      <c r="O43">
        <v>0</v>
      </c>
      <c r="P43">
        <v>0</v>
      </c>
      <c r="Q43">
        <v>42.922167119750497</v>
      </c>
    </row>
    <row r="44" spans="1:17" x14ac:dyDescent="0.25">
      <c r="A44" t="s">
        <v>4</v>
      </c>
      <c r="B44" t="s">
        <v>21</v>
      </c>
      <c r="C44">
        <v>0</v>
      </c>
      <c r="D44">
        <v>3</v>
      </c>
      <c r="E44">
        <v>634.08406912544297</v>
      </c>
      <c r="F44">
        <v>0</v>
      </c>
      <c r="G44">
        <v>7.1473598167864898</v>
      </c>
      <c r="H44">
        <v>7</v>
      </c>
      <c r="I44">
        <v>0</v>
      </c>
      <c r="J44">
        <v>0</v>
      </c>
      <c r="K44">
        <v>0</v>
      </c>
      <c r="L44">
        <v>0</v>
      </c>
      <c r="M44">
        <v>0.33333333333333298</v>
      </c>
      <c r="N44">
        <v>9</v>
      </c>
      <c r="O44">
        <v>0</v>
      </c>
      <c r="P44">
        <v>1</v>
      </c>
      <c r="Q44">
        <v>70.453785458382598</v>
      </c>
    </row>
    <row r="45" spans="1:17" x14ac:dyDescent="0.25">
      <c r="A45" t="s">
        <v>4</v>
      </c>
      <c r="B45" t="s">
        <v>21</v>
      </c>
      <c r="C45">
        <v>0</v>
      </c>
      <c r="D45">
        <v>3</v>
      </c>
      <c r="E45">
        <v>1055.34954175742</v>
      </c>
      <c r="F45">
        <v>0</v>
      </c>
      <c r="G45">
        <v>12.3417784093114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33</v>
      </c>
      <c r="O45">
        <v>0</v>
      </c>
      <c r="P45">
        <v>0</v>
      </c>
      <c r="Q45">
        <v>31.980289144164399</v>
      </c>
    </row>
    <row r="46" spans="1:17" x14ac:dyDescent="0.25">
      <c r="A46" t="s">
        <v>4</v>
      </c>
      <c r="B46" t="s">
        <v>21</v>
      </c>
      <c r="C46">
        <v>0</v>
      </c>
      <c r="D46">
        <v>4</v>
      </c>
      <c r="E46">
        <v>762.50721259174099</v>
      </c>
      <c r="F46">
        <v>0</v>
      </c>
      <c r="G46">
        <v>6.8074066844216201</v>
      </c>
      <c r="H46">
        <v>7</v>
      </c>
      <c r="I46">
        <v>0</v>
      </c>
      <c r="J46">
        <v>2</v>
      </c>
      <c r="K46">
        <v>3</v>
      </c>
      <c r="L46">
        <v>0</v>
      </c>
      <c r="M46">
        <v>3.25</v>
      </c>
      <c r="N46">
        <v>24.437804535964101</v>
      </c>
      <c r="O46">
        <v>0</v>
      </c>
      <c r="P46">
        <v>13</v>
      </c>
      <c r="Q46">
        <v>31.2019523468072</v>
      </c>
    </row>
    <row r="47" spans="1:17" x14ac:dyDescent="0.25">
      <c r="A47" t="s">
        <v>4</v>
      </c>
      <c r="B47" t="s">
        <v>21</v>
      </c>
      <c r="C47">
        <v>0</v>
      </c>
      <c r="D47">
        <v>2</v>
      </c>
      <c r="E47">
        <v>759.93426769879204</v>
      </c>
      <c r="F47">
        <v>0</v>
      </c>
      <c r="G47">
        <v>5.7557750093374302</v>
      </c>
      <c r="H47">
        <v>5</v>
      </c>
      <c r="I47">
        <v>2</v>
      </c>
      <c r="J47">
        <v>0</v>
      </c>
      <c r="K47">
        <v>0</v>
      </c>
      <c r="L47">
        <v>0</v>
      </c>
      <c r="M47">
        <v>2</v>
      </c>
      <c r="N47">
        <v>13</v>
      </c>
      <c r="O47">
        <v>0</v>
      </c>
      <c r="P47">
        <v>4</v>
      </c>
      <c r="Q47">
        <v>58.456482130676299</v>
      </c>
    </row>
    <row r="48" spans="1:17" x14ac:dyDescent="0.25">
      <c r="A48" t="s">
        <v>4</v>
      </c>
      <c r="B48" t="s">
        <v>21</v>
      </c>
      <c r="C48">
        <v>870</v>
      </c>
      <c r="D48">
        <v>0</v>
      </c>
      <c r="E48">
        <v>843.18700751734104</v>
      </c>
      <c r="F48">
        <v>0</v>
      </c>
      <c r="G48">
        <v>1.8949440249288401</v>
      </c>
      <c r="H48">
        <v>9</v>
      </c>
      <c r="I48">
        <v>870</v>
      </c>
      <c r="J48">
        <v>0</v>
      </c>
      <c r="K48">
        <v>0</v>
      </c>
      <c r="L48">
        <v>0</v>
      </c>
      <c r="M48">
        <v>0</v>
      </c>
      <c r="N48">
        <v>878.02115202231198</v>
      </c>
      <c r="O48">
        <v>0</v>
      </c>
      <c r="P48">
        <v>0</v>
      </c>
      <c r="Q48">
        <v>0.96032653151380298</v>
      </c>
    </row>
    <row r="49" spans="1:17" x14ac:dyDescent="0.25">
      <c r="A49" t="s">
        <v>4</v>
      </c>
      <c r="B49" t="s">
        <v>21</v>
      </c>
      <c r="C49">
        <v>117</v>
      </c>
      <c r="D49">
        <v>5</v>
      </c>
      <c r="E49">
        <v>2261.8730824029899</v>
      </c>
      <c r="F49">
        <v>5.7691128198739197</v>
      </c>
      <c r="G49">
        <v>39.5435705501733</v>
      </c>
      <c r="H49">
        <v>28</v>
      </c>
      <c r="I49">
        <v>91</v>
      </c>
      <c r="J49">
        <v>28</v>
      </c>
      <c r="K49">
        <v>1</v>
      </c>
      <c r="L49">
        <v>392.06601656516398</v>
      </c>
      <c r="M49">
        <v>1.6</v>
      </c>
      <c r="N49">
        <v>155.48846149511499</v>
      </c>
      <c r="O49">
        <v>0</v>
      </c>
      <c r="P49">
        <v>8</v>
      </c>
      <c r="Q49">
        <v>14.546887020771401</v>
      </c>
    </row>
    <row r="50" spans="1:17" x14ac:dyDescent="0.25">
      <c r="A50" t="s">
        <v>4</v>
      </c>
      <c r="B50" t="s">
        <v>21</v>
      </c>
      <c r="C50">
        <v>0</v>
      </c>
      <c r="D50">
        <v>1</v>
      </c>
      <c r="E50">
        <v>882.46831536622199</v>
      </c>
      <c r="F50">
        <v>0</v>
      </c>
      <c r="G50">
        <v>9.7685569506634007</v>
      </c>
      <c r="H50">
        <v>5</v>
      </c>
      <c r="I50">
        <v>2</v>
      </c>
      <c r="J50">
        <v>1</v>
      </c>
      <c r="K50">
        <v>2</v>
      </c>
      <c r="L50">
        <v>0</v>
      </c>
      <c r="M50">
        <v>0</v>
      </c>
      <c r="N50">
        <v>15.988686577128099</v>
      </c>
      <c r="O50">
        <v>0</v>
      </c>
      <c r="P50">
        <v>0</v>
      </c>
      <c r="Q50">
        <v>55.193296279170099</v>
      </c>
    </row>
    <row r="51" spans="1:17" x14ac:dyDescent="0.25">
      <c r="A51" t="s">
        <v>4</v>
      </c>
      <c r="B51" t="s">
        <v>21</v>
      </c>
      <c r="C51">
        <v>868</v>
      </c>
      <c r="D51">
        <v>9</v>
      </c>
      <c r="E51">
        <v>4916.7702097207402</v>
      </c>
      <c r="F51">
        <v>10.301769555304199</v>
      </c>
      <c r="G51">
        <v>62.294245596346201</v>
      </c>
      <c r="H51">
        <v>43</v>
      </c>
      <c r="I51">
        <v>562</v>
      </c>
      <c r="J51">
        <v>145</v>
      </c>
      <c r="K51">
        <v>1</v>
      </c>
      <c r="L51">
        <v>477.27433460100798</v>
      </c>
      <c r="M51">
        <v>27.4444444444444</v>
      </c>
      <c r="N51">
        <v>945.50211326086105</v>
      </c>
      <c r="O51">
        <v>0</v>
      </c>
      <c r="P51">
        <v>247</v>
      </c>
      <c r="Q51">
        <v>5.2001683981051201</v>
      </c>
    </row>
    <row r="52" spans="1:17" x14ac:dyDescent="0.25">
      <c r="A52" t="s">
        <v>4</v>
      </c>
      <c r="B52" t="s">
        <v>21</v>
      </c>
      <c r="C52">
        <v>141</v>
      </c>
      <c r="D52">
        <v>0</v>
      </c>
      <c r="E52">
        <v>642.57630283004403</v>
      </c>
      <c r="F52">
        <v>0</v>
      </c>
      <c r="G52">
        <v>0.262897020380085</v>
      </c>
      <c r="H52">
        <v>3</v>
      </c>
      <c r="I52">
        <v>8</v>
      </c>
      <c r="J52">
        <v>4</v>
      </c>
      <c r="K52">
        <v>94</v>
      </c>
      <c r="L52">
        <v>0</v>
      </c>
      <c r="M52">
        <v>0</v>
      </c>
      <c r="N52">
        <v>156</v>
      </c>
      <c r="O52">
        <v>0</v>
      </c>
      <c r="P52">
        <v>0</v>
      </c>
      <c r="Q52">
        <v>4.1190788642951501</v>
      </c>
    </row>
    <row r="53" spans="1:17" x14ac:dyDescent="0.25">
      <c r="A53" t="s">
        <v>4</v>
      </c>
      <c r="B53" t="s">
        <v>21</v>
      </c>
      <c r="C53">
        <v>172</v>
      </c>
      <c r="D53">
        <v>16</v>
      </c>
      <c r="E53">
        <v>4287.0929822601101</v>
      </c>
      <c r="F53">
        <v>5.3087572034088497</v>
      </c>
      <c r="G53">
        <v>53.289766368028701</v>
      </c>
      <c r="H53">
        <v>74</v>
      </c>
      <c r="I53">
        <v>131</v>
      </c>
      <c r="J53">
        <v>7</v>
      </c>
      <c r="K53">
        <v>7</v>
      </c>
      <c r="L53">
        <v>807.55114954349096</v>
      </c>
      <c r="M53">
        <v>8.8125</v>
      </c>
      <c r="N53">
        <v>285.79904965899999</v>
      </c>
      <c r="O53">
        <v>0</v>
      </c>
      <c r="P53">
        <v>141</v>
      </c>
      <c r="Q53">
        <v>15.000375219495099</v>
      </c>
    </row>
    <row r="54" spans="1:17" x14ac:dyDescent="0.25">
      <c r="A54" t="s">
        <v>4</v>
      </c>
      <c r="B54" t="s">
        <v>21</v>
      </c>
      <c r="C54">
        <v>0</v>
      </c>
      <c r="D54">
        <v>0</v>
      </c>
      <c r="E54">
        <v>803.71353085142005</v>
      </c>
      <c r="F54">
        <v>0</v>
      </c>
      <c r="G54">
        <v>0.70538973485185796</v>
      </c>
      <c r="H54">
        <v>18</v>
      </c>
      <c r="I54">
        <v>0</v>
      </c>
      <c r="J54">
        <v>0</v>
      </c>
      <c r="K54">
        <v>0</v>
      </c>
      <c r="L54">
        <v>0</v>
      </c>
      <c r="M54">
        <v>0</v>
      </c>
      <c r="N54">
        <v>28</v>
      </c>
      <c r="O54">
        <v>0</v>
      </c>
      <c r="P54">
        <v>0</v>
      </c>
      <c r="Q54">
        <v>28.704054673264999</v>
      </c>
    </row>
    <row r="55" spans="1:17" x14ac:dyDescent="0.25">
      <c r="A55" t="s">
        <v>4</v>
      </c>
      <c r="B55" t="s">
        <v>21</v>
      </c>
      <c r="C55">
        <v>145</v>
      </c>
      <c r="D55">
        <v>9</v>
      </c>
      <c r="E55">
        <v>3196.4067700451501</v>
      </c>
      <c r="F55">
        <v>4.1513616474731103</v>
      </c>
      <c r="G55">
        <v>109.707096895276</v>
      </c>
      <c r="H55">
        <v>47</v>
      </c>
      <c r="I55">
        <v>98</v>
      </c>
      <c r="J55">
        <v>15</v>
      </c>
      <c r="K55">
        <v>28</v>
      </c>
      <c r="L55">
        <v>769.96586698023896</v>
      </c>
      <c r="M55">
        <v>3.6666666666666701</v>
      </c>
      <c r="N55">
        <v>249.87175674540501</v>
      </c>
      <c r="O55">
        <v>0</v>
      </c>
      <c r="P55">
        <v>33</v>
      </c>
      <c r="Q55">
        <v>12.7921891280493</v>
      </c>
    </row>
    <row r="56" spans="1:17" x14ac:dyDescent="0.25">
      <c r="A56" t="s">
        <v>4</v>
      </c>
      <c r="B56" t="s">
        <v>21</v>
      </c>
      <c r="C56">
        <v>0</v>
      </c>
      <c r="D56">
        <v>4</v>
      </c>
      <c r="E56">
        <v>729.89616198501005</v>
      </c>
      <c r="F56">
        <v>0</v>
      </c>
      <c r="G56">
        <v>24.6676214985009</v>
      </c>
      <c r="H56">
        <v>4</v>
      </c>
      <c r="I56">
        <v>0</v>
      </c>
      <c r="J56">
        <v>2</v>
      </c>
      <c r="K56">
        <v>0</v>
      </c>
      <c r="L56">
        <v>0</v>
      </c>
      <c r="M56">
        <v>0.25</v>
      </c>
      <c r="N56">
        <v>9</v>
      </c>
      <c r="O56">
        <v>0</v>
      </c>
      <c r="P56">
        <v>1</v>
      </c>
      <c r="Q56">
        <v>81.099573553889996</v>
      </c>
    </row>
    <row r="57" spans="1:17" x14ac:dyDescent="0.25">
      <c r="A57" t="s">
        <v>4</v>
      </c>
      <c r="B57" t="s">
        <v>21</v>
      </c>
      <c r="C57">
        <v>1487</v>
      </c>
      <c r="D57">
        <v>11</v>
      </c>
      <c r="E57">
        <v>3129.1828809224698</v>
      </c>
      <c r="F57">
        <v>421.65663672993497</v>
      </c>
      <c r="G57">
        <v>32.4435313281733</v>
      </c>
      <c r="H57">
        <v>34</v>
      </c>
      <c r="I57">
        <v>1359</v>
      </c>
      <c r="J57">
        <v>98</v>
      </c>
      <c r="K57">
        <v>53</v>
      </c>
      <c r="L57">
        <v>7.4211635922303101</v>
      </c>
      <c r="M57">
        <v>2.7272727272727302</v>
      </c>
      <c r="N57">
        <v>1564.18695824781</v>
      </c>
      <c r="O57">
        <v>0</v>
      </c>
      <c r="P57">
        <v>30</v>
      </c>
      <c r="Q57">
        <v>2.0005171788593299</v>
      </c>
    </row>
    <row r="58" spans="1:17" x14ac:dyDescent="0.25">
      <c r="A58" t="s">
        <v>4</v>
      </c>
      <c r="B58" t="s">
        <v>21</v>
      </c>
      <c r="C58">
        <v>47</v>
      </c>
      <c r="D58">
        <v>4</v>
      </c>
      <c r="E58">
        <v>665.88202704024798</v>
      </c>
      <c r="F58">
        <v>0</v>
      </c>
      <c r="G58">
        <v>10.827843165222999</v>
      </c>
      <c r="H58">
        <v>6</v>
      </c>
      <c r="I58">
        <v>47</v>
      </c>
      <c r="J58">
        <v>2</v>
      </c>
      <c r="K58">
        <v>1</v>
      </c>
      <c r="L58">
        <v>0</v>
      </c>
      <c r="M58">
        <v>1.5</v>
      </c>
      <c r="N58">
        <v>59</v>
      </c>
      <c r="O58">
        <v>0</v>
      </c>
      <c r="P58">
        <v>6</v>
      </c>
      <c r="Q58">
        <v>11.286136051529599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F7" sqref="F7"/>
    </sheetView>
  </sheetViews>
  <sheetFormatPr defaultColWidth="8.42578125" defaultRowHeight="15" x14ac:dyDescent="0.25"/>
  <cols>
    <col min="1" max="1" width="35.140625" customWidth="1"/>
    <col min="2" max="2" width="18.28515625" customWidth="1"/>
    <col min="3" max="3" width="21" customWidth="1"/>
    <col min="4" max="4" width="30.140625" customWidth="1"/>
    <col min="7" max="7" width="49.28515625" customWidth="1"/>
  </cols>
  <sheetData>
    <row r="1" spans="1:7" x14ac:dyDescent="0.25">
      <c r="A1" s="1" t="s">
        <v>27</v>
      </c>
      <c r="B1" s="2"/>
      <c r="C1" s="1" t="s">
        <v>28</v>
      </c>
      <c r="D1" s="1" t="s">
        <v>29</v>
      </c>
      <c r="E1" s="1"/>
    </row>
    <row r="2" spans="1:7" x14ac:dyDescent="0.25">
      <c r="A2" t="s">
        <v>0</v>
      </c>
      <c r="B2" s="2" t="s">
        <v>21</v>
      </c>
      <c r="C2" s="1">
        <v>1</v>
      </c>
      <c r="D2" s="1" t="str">
        <f>IF(C2=1,"X","O")</f>
        <v>X</v>
      </c>
      <c r="E2" s="1" t="s">
        <v>33</v>
      </c>
      <c r="F2" t="s">
        <v>31</v>
      </c>
      <c r="G2" s="3" t="s">
        <v>32</v>
      </c>
    </row>
    <row r="3" spans="1:7" x14ac:dyDescent="0.25">
      <c r="A3" t="s">
        <v>0</v>
      </c>
      <c r="B3" s="2" t="s">
        <v>21</v>
      </c>
      <c r="C3" s="1">
        <v>1</v>
      </c>
      <c r="D3" s="1" t="str">
        <f t="shared" ref="D3:D13" si="0">IF(C3=1,"X","O")</f>
        <v>X</v>
      </c>
      <c r="E3" s="1" t="s">
        <v>33</v>
      </c>
      <c r="F3" s="4"/>
      <c r="G3" s="3" t="s">
        <v>34</v>
      </c>
    </row>
    <row r="4" spans="1:7" x14ac:dyDescent="0.25">
      <c r="A4" t="s">
        <v>0</v>
      </c>
      <c r="B4" s="2" t="s">
        <v>21</v>
      </c>
      <c r="C4" s="1">
        <v>1</v>
      </c>
      <c r="D4" s="1" t="str">
        <f t="shared" si="0"/>
        <v>X</v>
      </c>
      <c r="E4" s="1" t="s">
        <v>33</v>
      </c>
      <c r="F4" s="4" t="s">
        <v>42</v>
      </c>
      <c r="G4" s="3" t="s">
        <v>35</v>
      </c>
    </row>
    <row r="5" spans="1:7" x14ac:dyDescent="0.25">
      <c r="A5" t="s">
        <v>0</v>
      </c>
      <c r="B5" s="2" t="s">
        <v>21</v>
      </c>
      <c r="C5" s="1">
        <v>1</v>
      </c>
      <c r="D5" s="1" t="str">
        <f t="shared" si="0"/>
        <v>X</v>
      </c>
      <c r="E5" s="1" t="s">
        <v>33</v>
      </c>
      <c r="F5" s="5">
        <v>0.63790000000000002</v>
      </c>
      <c r="G5" s="3" t="s">
        <v>36</v>
      </c>
    </row>
    <row r="6" spans="1:7" x14ac:dyDescent="0.25">
      <c r="A6" t="s">
        <v>0</v>
      </c>
      <c r="B6" s="2" t="s">
        <v>21</v>
      </c>
      <c r="C6" s="1">
        <v>1</v>
      </c>
      <c r="D6" s="1" t="str">
        <f t="shared" si="0"/>
        <v>X</v>
      </c>
      <c r="E6" s="1" t="s">
        <v>33</v>
      </c>
      <c r="G6" s="3" t="s">
        <v>37</v>
      </c>
    </row>
    <row r="7" spans="1:7" x14ac:dyDescent="0.25">
      <c r="A7" t="s">
        <v>0</v>
      </c>
      <c r="B7" s="2" t="s">
        <v>21</v>
      </c>
      <c r="C7" s="1">
        <v>1</v>
      </c>
      <c r="D7" s="1" t="str">
        <f t="shared" si="0"/>
        <v>X</v>
      </c>
      <c r="E7" s="1" t="s">
        <v>33</v>
      </c>
    </row>
    <row r="8" spans="1:7" x14ac:dyDescent="0.25">
      <c r="A8" t="s">
        <v>0</v>
      </c>
      <c r="B8" s="2" t="s">
        <v>21</v>
      </c>
      <c r="C8" s="1">
        <v>2</v>
      </c>
      <c r="D8" s="1" t="str">
        <f t="shared" si="0"/>
        <v>O</v>
      </c>
      <c r="E8" s="1" t="s">
        <v>30</v>
      </c>
    </row>
    <row r="9" spans="1:7" x14ac:dyDescent="0.25">
      <c r="A9" t="s">
        <v>0</v>
      </c>
      <c r="B9" s="2" t="s">
        <v>21</v>
      </c>
      <c r="C9" s="1">
        <v>1</v>
      </c>
      <c r="D9" s="1" t="str">
        <f t="shared" si="0"/>
        <v>X</v>
      </c>
      <c r="E9" s="1" t="s">
        <v>33</v>
      </c>
      <c r="G9" s="3" t="s">
        <v>38</v>
      </c>
    </row>
    <row r="10" spans="1:7" x14ac:dyDescent="0.25">
      <c r="A10" t="s">
        <v>0</v>
      </c>
      <c r="B10" s="2" t="s">
        <v>21</v>
      </c>
      <c r="C10" s="1">
        <v>1</v>
      </c>
      <c r="D10" s="1" t="str">
        <f t="shared" si="0"/>
        <v>X</v>
      </c>
      <c r="E10" s="1" t="s">
        <v>33</v>
      </c>
      <c r="G10" s="3" t="s">
        <v>39</v>
      </c>
    </row>
    <row r="11" spans="1:7" x14ac:dyDescent="0.25">
      <c r="A11" t="s">
        <v>0</v>
      </c>
      <c r="B11" s="2" t="s">
        <v>21</v>
      </c>
      <c r="C11" s="1">
        <v>1</v>
      </c>
      <c r="D11" s="1" t="str">
        <f t="shared" si="0"/>
        <v>X</v>
      </c>
      <c r="E11" s="1" t="s">
        <v>33</v>
      </c>
      <c r="G11" s="3" t="s">
        <v>40</v>
      </c>
    </row>
    <row r="12" spans="1:7" x14ac:dyDescent="0.25">
      <c r="A12" t="s">
        <v>0</v>
      </c>
      <c r="B12" s="2" t="s">
        <v>21</v>
      </c>
      <c r="C12" s="1">
        <v>1</v>
      </c>
      <c r="D12" s="1" t="str">
        <f t="shared" si="0"/>
        <v>X</v>
      </c>
      <c r="E12" s="1" t="s">
        <v>33</v>
      </c>
      <c r="G12" s="3" t="s">
        <v>41</v>
      </c>
    </row>
    <row r="13" spans="1:7" x14ac:dyDescent="0.25">
      <c r="A13" t="s">
        <v>0</v>
      </c>
      <c r="B13" s="2" t="s">
        <v>21</v>
      </c>
      <c r="C13" s="1">
        <v>1</v>
      </c>
      <c r="D13" s="1" t="str">
        <f t="shared" si="0"/>
        <v>X</v>
      </c>
      <c r="E13" s="1" t="s">
        <v>33</v>
      </c>
    </row>
    <row r="14" spans="1:7" x14ac:dyDescent="0.25">
      <c r="A14" t="s">
        <v>1</v>
      </c>
      <c r="B14" s="2" t="s">
        <v>22</v>
      </c>
      <c r="C14" s="1">
        <v>2</v>
      </c>
      <c r="D14" s="1" t="str">
        <f>IF(C14=2,"X","O")</f>
        <v>X</v>
      </c>
      <c r="E14" s="1" t="s">
        <v>33</v>
      </c>
    </row>
    <row r="15" spans="1:7" x14ac:dyDescent="0.25">
      <c r="A15" t="s">
        <v>1</v>
      </c>
      <c r="B15" s="2" t="s">
        <v>22</v>
      </c>
      <c r="C15" s="1">
        <v>1</v>
      </c>
      <c r="D15" s="1" t="str">
        <f t="shared" ref="D15:D20" si="1">IF(C15=2,"X","O")</f>
        <v>O</v>
      </c>
      <c r="E15" s="1" t="s">
        <v>30</v>
      </c>
    </row>
    <row r="16" spans="1:7" x14ac:dyDescent="0.25">
      <c r="A16" t="s">
        <v>1</v>
      </c>
      <c r="B16" s="2" t="s">
        <v>22</v>
      </c>
      <c r="C16" s="1">
        <v>1</v>
      </c>
      <c r="D16" s="1" t="str">
        <f t="shared" si="1"/>
        <v>O</v>
      </c>
      <c r="E16" s="1" t="s">
        <v>30</v>
      </c>
    </row>
    <row r="17" spans="1:5" x14ac:dyDescent="0.25">
      <c r="A17" t="s">
        <v>1</v>
      </c>
      <c r="B17" s="2" t="s">
        <v>22</v>
      </c>
      <c r="C17" s="1">
        <v>1</v>
      </c>
      <c r="D17" s="1" t="str">
        <f t="shared" si="1"/>
        <v>O</v>
      </c>
      <c r="E17" s="1" t="s">
        <v>30</v>
      </c>
    </row>
    <row r="18" spans="1:5" x14ac:dyDescent="0.25">
      <c r="A18" t="s">
        <v>1</v>
      </c>
      <c r="B18" s="2" t="s">
        <v>22</v>
      </c>
      <c r="C18" s="1">
        <v>1</v>
      </c>
      <c r="D18" s="1" t="str">
        <f t="shared" si="1"/>
        <v>O</v>
      </c>
      <c r="E18" s="1" t="s">
        <v>30</v>
      </c>
    </row>
    <row r="19" spans="1:5" x14ac:dyDescent="0.25">
      <c r="A19" t="s">
        <v>1</v>
      </c>
      <c r="B19" s="2" t="s">
        <v>22</v>
      </c>
      <c r="C19" s="1">
        <v>1</v>
      </c>
      <c r="D19" s="1" t="str">
        <f t="shared" si="1"/>
        <v>O</v>
      </c>
      <c r="E19" s="1" t="s">
        <v>30</v>
      </c>
    </row>
    <row r="20" spans="1:5" x14ac:dyDescent="0.25">
      <c r="A20" t="s">
        <v>1</v>
      </c>
      <c r="B20" s="2" t="s">
        <v>22</v>
      </c>
      <c r="C20" s="1">
        <v>1</v>
      </c>
      <c r="D20" s="1" t="str">
        <f t="shared" si="1"/>
        <v>O</v>
      </c>
      <c r="E20" s="1" t="s">
        <v>30</v>
      </c>
    </row>
    <row r="21" spans="1:5" x14ac:dyDescent="0.25">
      <c r="A21" t="s">
        <v>2</v>
      </c>
      <c r="B21" s="2" t="s">
        <v>23</v>
      </c>
      <c r="C21" s="1">
        <v>1</v>
      </c>
      <c r="D21" s="1" t="str">
        <f>IF(C21=3,"X","O")</f>
        <v>O</v>
      </c>
      <c r="E21" s="1" t="s">
        <v>30</v>
      </c>
    </row>
    <row r="22" spans="1:5" x14ac:dyDescent="0.25">
      <c r="A22" t="s">
        <v>2</v>
      </c>
      <c r="B22" s="2" t="s">
        <v>23</v>
      </c>
      <c r="C22" s="1">
        <v>2</v>
      </c>
      <c r="D22" s="1" t="str">
        <f t="shared" ref="D22:D31" si="2">IF(C22=3,"X","O")</f>
        <v>O</v>
      </c>
      <c r="E22" s="1" t="s">
        <v>30</v>
      </c>
    </row>
    <row r="23" spans="1:5" x14ac:dyDescent="0.25">
      <c r="A23" t="s">
        <v>2</v>
      </c>
      <c r="B23" s="2" t="s">
        <v>23</v>
      </c>
      <c r="C23" s="1">
        <v>1</v>
      </c>
      <c r="D23" s="1" t="str">
        <f t="shared" si="2"/>
        <v>O</v>
      </c>
      <c r="E23" s="1" t="s">
        <v>30</v>
      </c>
    </row>
    <row r="24" spans="1:5" x14ac:dyDescent="0.25">
      <c r="A24" t="s">
        <v>2</v>
      </c>
      <c r="B24" s="2" t="s">
        <v>23</v>
      </c>
      <c r="C24" s="1">
        <v>1</v>
      </c>
      <c r="D24" s="1" t="str">
        <f t="shared" si="2"/>
        <v>O</v>
      </c>
      <c r="E24" s="1" t="s">
        <v>30</v>
      </c>
    </row>
    <row r="25" spans="1:5" x14ac:dyDescent="0.25">
      <c r="A25" t="s">
        <v>2</v>
      </c>
      <c r="B25" s="2" t="s">
        <v>23</v>
      </c>
      <c r="C25" s="1">
        <v>1</v>
      </c>
      <c r="D25" s="1" t="str">
        <f t="shared" si="2"/>
        <v>O</v>
      </c>
      <c r="E25" s="1" t="s">
        <v>30</v>
      </c>
    </row>
    <row r="26" spans="1:5" x14ac:dyDescent="0.25">
      <c r="A26" t="s">
        <v>2</v>
      </c>
      <c r="B26" s="2" t="s">
        <v>23</v>
      </c>
      <c r="C26" s="1">
        <v>1</v>
      </c>
      <c r="D26" s="1" t="str">
        <f t="shared" si="2"/>
        <v>O</v>
      </c>
      <c r="E26" s="1" t="s">
        <v>30</v>
      </c>
    </row>
    <row r="27" spans="1:5" x14ac:dyDescent="0.25">
      <c r="A27" t="s">
        <v>2</v>
      </c>
      <c r="B27" s="2" t="s">
        <v>23</v>
      </c>
      <c r="C27" s="1">
        <v>1</v>
      </c>
      <c r="D27" s="1" t="str">
        <f t="shared" si="2"/>
        <v>O</v>
      </c>
      <c r="E27" s="1" t="s">
        <v>30</v>
      </c>
    </row>
    <row r="28" spans="1:5" x14ac:dyDescent="0.25">
      <c r="A28" t="s">
        <v>2</v>
      </c>
      <c r="B28" s="2" t="s">
        <v>23</v>
      </c>
      <c r="C28" s="1">
        <v>1</v>
      </c>
      <c r="D28" s="1" t="str">
        <f t="shared" si="2"/>
        <v>O</v>
      </c>
      <c r="E28" s="1" t="s">
        <v>30</v>
      </c>
    </row>
    <row r="29" spans="1:5" x14ac:dyDescent="0.25">
      <c r="A29" t="s">
        <v>2</v>
      </c>
      <c r="B29" s="2" t="s">
        <v>23</v>
      </c>
      <c r="C29" s="1">
        <v>1</v>
      </c>
      <c r="D29" s="1" t="str">
        <f t="shared" si="2"/>
        <v>O</v>
      </c>
      <c r="E29" s="1" t="s">
        <v>30</v>
      </c>
    </row>
    <row r="30" spans="1:5" x14ac:dyDescent="0.25">
      <c r="A30" t="s">
        <v>3</v>
      </c>
      <c r="B30" s="2" t="s">
        <v>23</v>
      </c>
      <c r="C30" s="1">
        <v>1</v>
      </c>
      <c r="D30" s="1" t="str">
        <f t="shared" si="2"/>
        <v>O</v>
      </c>
      <c r="E30" s="1" t="s">
        <v>30</v>
      </c>
    </row>
    <row r="31" spans="1:5" x14ac:dyDescent="0.25">
      <c r="A31" t="s">
        <v>3</v>
      </c>
      <c r="B31" s="2" t="s">
        <v>23</v>
      </c>
      <c r="C31" s="1">
        <v>2</v>
      </c>
      <c r="D31" s="1" t="str">
        <f t="shared" si="2"/>
        <v>O</v>
      </c>
      <c r="E31" s="1" t="s">
        <v>30</v>
      </c>
    </row>
    <row r="32" spans="1:5" x14ac:dyDescent="0.25">
      <c r="A32" t="s">
        <v>4</v>
      </c>
      <c r="B32" s="2" t="s">
        <v>21</v>
      </c>
      <c r="C32" s="1">
        <v>1</v>
      </c>
      <c r="D32" s="1" t="str">
        <f t="shared" ref="D32:D59" si="3">IF(C32=1,"X","O")</f>
        <v>X</v>
      </c>
      <c r="E32" s="1" t="s">
        <v>33</v>
      </c>
    </row>
    <row r="33" spans="1:5" x14ac:dyDescent="0.25">
      <c r="A33" t="s">
        <v>4</v>
      </c>
      <c r="B33" s="2" t="s">
        <v>21</v>
      </c>
      <c r="C33" s="1">
        <v>1</v>
      </c>
      <c r="D33" s="1" t="str">
        <f t="shared" si="3"/>
        <v>X</v>
      </c>
      <c r="E33" s="1" t="s">
        <v>33</v>
      </c>
    </row>
    <row r="34" spans="1:5" x14ac:dyDescent="0.25">
      <c r="A34" t="s">
        <v>4</v>
      </c>
      <c r="B34" s="2" t="s">
        <v>21</v>
      </c>
      <c r="C34" s="1">
        <v>1</v>
      </c>
      <c r="D34" s="1" t="str">
        <f t="shared" si="3"/>
        <v>X</v>
      </c>
      <c r="E34" s="1" t="s">
        <v>33</v>
      </c>
    </row>
    <row r="35" spans="1:5" x14ac:dyDescent="0.25">
      <c r="A35" t="s">
        <v>4</v>
      </c>
      <c r="B35" s="2" t="s">
        <v>21</v>
      </c>
      <c r="C35" s="1">
        <v>1</v>
      </c>
      <c r="D35" s="1" t="str">
        <f t="shared" si="3"/>
        <v>X</v>
      </c>
      <c r="E35" s="1" t="s">
        <v>33</v>
      </c>
    </row>
    <row r="36" spans="1:5" x14ac:dyDescent="0.25">
      <c r="A36" t="s">
        <v>4</v>
      </c>
      <c r="B36" s="2" t="s">
        <v>21</v>
      </c>
      <c r="C36" s="1">
        <v>1</v>
      </c>
      <c r="D36" s="1" t="str">
        <f t="shared" si="3"/>
        <v>X</v>
      </c>
      <c r="E36" s="1" t="s">
        <v>33</v>
      </c>
    </row>
    <row r="37" spans="1:5" x14ac:dyDescent="0.25">
      <c r="A37" t="s">
        <v>4</v>
      </c>
      <c r="B37" s="2" t="s">
        <v>21</v>
      </c>
      <c r="C37" s="1">
        <v>1</v>
      </c>
      <c r="D37" s="1" t="str">
        <f t="shared" si="3"/>
        <v>X</v>
      </c>
      <c r="E37" s="1" t="s">
        <v>33</v>
      </c>
    </row>
    <row r="38" spans="1:5" x14ac:dyDescent="0.25">
      <c r="A38" t="s">
        <v>4</v>
      </c>
      <c r="B38" s="2" t="s">
        <v>21</v>
      </c>
      <c r="C38" s="1">
        <v>2</v>
      </c>
      <c r="D38" s="1" t="str">
        <f t="shared" si="3"/>
        <v>O</v>
      </c>
      <c r="E38" s="1" t="s">
        <v>30</v>
      </c>
    </row>
    <row r="39" spans="1:5" x14ac:dyDescent="0.25">
      <c r="A39" t="s">
        <v>4</v>
      </c>
      <c r="B39" s="2" t="s">
        <v>21</v>
      </c>
      <c r="C39" s="1">
        <v>1</v>
      </c>
      <c r="D39" s="1" t="str">
        <f t="shared" si="3"/>
        <v>X</v>
      </c>
      <c r="E39" s="1" t="s">
        <v>33</v>
      </c>
    </row>
    <row r="40" spans="1:5" x14ac:dyDescent="0.25">
      <c r="A40" t="s">
        <v>4</v>
      </c>
      <c r="B40" s="2" t="s">
        <v>21</v>
      </c>
      <c r="C40" s="1">
        <v>1</v>
      </c>
      <c r="D40" s="1" t="str">
        <f t="shared" si="3"/>
        <v>X</v>
      </c>
      <c r="E40" s="1" t="s">
        <v>33</v>
      </c>
    </row>
    <row r="41" spans="1:5" x14ac:dyDescent="0.25">
      <c r="A41" t="s">
        <v>4</v>
      </c>
      <c r="B41" s="2" t="s">
        <v>21</v>
      </c>
      <c r="C41" s="1">
        <v>1</v>
      </c>
      <c r="D41" s="1" t="str">
        <f t="shared" si="3"/>
        <v>X</v>
      </c>
      <c r="E41" s="1" t="s">
        <v>33</v>
      </c>
    </row>
    <row r="42" spans="1:5" x14ac:dyDescent="0.25">
      <c r="A42" t="s">
        <v>4</v>
      </c>
      <c r="B42" s="2" t="s">
        <v>21</v>
      </c>
      <c r="C42" s="1">
        <v>1</v>
      </c>
      <c r="D42" s="1" t="str">
        <f t="shared" si="3"/>
        <v>X</v>
      </c>
      <c r="E42" s="1" t="s">
        <v>33</v>
      </c>
    </row>
    <row r="43" spans="1:5" x14ac:dyDescent="0.25">
      <c r="A43" t="s">
        <v>4</v>
      </c>
      <c r="B43" s="2" t="s">
        <v>21</v>
      </c>
      <c r="C43" s="1">
        <v>1</v>
      </c>
      <c r="D43" s="1" t="str">
        <f t="shared" si="3"/>
        <v>X</v>
      </c>
      <c r="E43" s="1" t="s">
        <v>33</v>
      </c>
    </row>
    <row r="44" spans="1:5" x14ac:dyDescent="0.25">
      <c r="A44" t="s">
        <v>4</v>
      </c>
      <c r="B44" s="2" t="s">
        <v>21</v>
      </c>
      <c r="C44" s="1">
        <v>1</v>
      </c>
      <c r="D44" s="1" t="str">
        <f t="shared" si="3"/>
        <v>X</v>
      </c>
      <c r="E44" s="1" t="s">
        <v>33</v>
      </c>
    </row>
    <row r="45" spans="1:5" x14ac:dyDescent="0.25">
      <c r="A45" t="s">
        <v>4</v>
      </c>
      <c r="B45" s="2" t="s">
        <v>21</v>
      </c>
      <c r="C45" s="1">
        <v>1</v>
      </c>
      <c r="D45" s="1" t="str">
        <f t="shared" si="3"/>
        <v>X</v>
      </c>
      <c r="E45" s="1" t="s">
        <v>33</v>
      </c>
    </row>
    <row r="46" spans="1:5" x14ac:dyDescent="0.25">
      <c r="A46" t="s">
        <v>4</v>
      </c>
      <c r="B46" s="2" t="s">
        <v>21</v>
      </c>
      <c r="C46" s="1">
        <v>1</v>
      </c>
      <c r="D46" s="1" t="str">
        <f t="shared" si="3"/>
        <v>X</v>
      </c>
      <c r="E46" s="1" t="s">
        <v>33</v>
      </c>
    </row>
    <row r="47" spans="1:5" x14ac:dyDescent="0.25">
      <c r="A47" t="s">
        <v>4</v>
      </c>
      <c r="B47" s="2" t="s">
        <v>21</v>
      </c>
      <c r="C47" s="1">
        <v>1</v>
      </c>
      <c r="D47" s="1" t="str">
        <f t="shared" si="3"/>
        <v>X</v>
      </c>
      <c r="E47" s="1" t="s">
        <v>33</v>
      </c>
    </row>
    <row r="48" spans="1:5" x14ac:dyDescent="0.25">
      <c r="A48" t="s">
        <v>4</v>
      </c>
      <c r="B48" s="2" t="s">
        <v>21</v>
      </c>
      <c r="C48" s="1">
        <v>1</v>
      </c>
      <c r="D48" s="1" t="str">
        <f t="shared" si="3"/>
        <v>X</v>
      </c>
      <c r="E48" s="1" t="s">
        <v>33</v>
      </c>
    </row>
    <row r="49" spans="1:5" x14ac:dyDescent="0.25">
      <c r="A49" t="s">
        <v>4</v>
      </c>
      <c r="B49" s="2" t="s">
        <v>21</v>
      </c>
      <c r="C49" s="1">
        <v>1</v>
      </c>
      <c r="D49" s="1" t="str">
        <f t="shared" si="3"/>
        <v>X</v>
      </c>
      <c r="E49" s="1" t="s">
        <v>33</v>
      </c>
    </row>
    <row r="50" spans="1:5" x14ac:dyDescent="0.25">
      <c r="A50" t="s">
        <v>4</v>
      </c>
      <c r="B50" s="2" t="s">
        <v>21</v>
      </c>
      <c r="C50" s="1">
        <v>1</v>
      </c>
      <c r="D50" s="1" t="str">
        <f t="shared" si="3"/>
        <v>X</v>
      </c>
      <c r="E50" s="1" t="s">
        <v>33</v>
      </c>
    </row>
    <row r="51" spans="1:5" x14ac:dyDescent="0.25">
      <c r="A51" t="s">
        <v>4</v>
      </c>
      <c r="B51" s="2" t="s">
        <v>21</v>
      </c>
      <c r="C51" s="1">
        <v>1</v>
      </c>
      <c r="D51" s="1" t="str">
        <f t="shared" si="3"/>
        <v>X</v>
      </c>
      <c r="E51" s="1" t="s">
        <v>33</v>
      </c>
    </row>
    <row r="52" spans="1:5" x14ac:dyDescent="0.25">
      <c r="A52" t="s">
        <v>4</v>
      </c>
      <c r="B52" s="2" t="s">
        <v>21</v>
      </c>
      <c r="C52" s="1">
        <v>2</v>
      </c>
      <c r="D52" s="1" t="str">
        <f t="shared" si="3"/>
        <v>O</v>
      </c>
      <c r="E52" s="1" t="s">
        <v>30</v>
      </c>
    </row>
    <row r="53" spans="1:5" x14ac:dyDescent="0.25">
      <c r="A53" t="s">
        <v>4</v>
      </c>
      <c r="B53" s="2" t="s">
        <v>21</v>
      </c>
      <c r="C53" s="1">
        <v>1</v>
      </c>
      <c r="D53" s="1" t="str">
        <f t="shared" si="3"/>
        <v>X</v>
      </c>
      <c r="E53" s="1" t="s">
        <v>33</v>
      </c>
    </row>
    <row r="54" spans="1:5" x14ac:dyDescent="0.25">
      <c r="A54" t="s">
        <v>4</v>
      </c>
      <c r="B54" s="2" t="s">
        <v>21</v>
      </c>
      <c r="C54" s="1">
        <v>2</v>
      </c>
      <c r="D54" s="1" t="str">
        <f t="shared" si="3"/>
        <v>O</v>
      </c>
      <c r="E54" s="1" t="s">
        <v>30</v>
      </c>
    </row>
    <row r="55" spans="1:5" x14ac:dyDescent="0.25">
      <c r="A55" t="s">
        <v>4</v>
      </c>
      <c r="B55" s="2" t="s">
        <v>21</v>
      </c>
      <c r="C55" s="1">
        <v>1</v>
      </c>
      <c r="D55" s="1" t="str">
        <f t="shared" si="3"/>
        <v>X</v>
      </c>
      <c r="E55" s="1" t="s">
        <v>33</v>
      </c>
    </row>
    <row r="56" spans="1:5" x14ac:dyDescent="0.25">
      <c r="A56" t="s">
        <v>4</v>
      </c>
      <c r="B56" s="2" t="s">
        <v>21</v>
      </c>
      <c r="C56" s="1">
        <v>1</v>
      </c>
      <c r="D56" s="1" t="str">
        <f t="shared" si="3"/>
        <v>X</v>
      </c>
      <c r="E56" s="1" t="s">
        <v>33</v>
      </c>
    </row>
    <row r="57" spans="1:5" x14ac:dyDescent="0.25">
      <c r="A57" t="s">
        <v>4</v>
      </c>
      <c r="B57" s="2" t="s">
        <v>21</v>
      </c>
      <c r="C57" s="1">
        <v>1</v>
      </c>
      <c r="D57" s="1" t="str">
        <f t="shared" si="3"/>
        <v>X</v>
      </c>
      <c r="E57" s="1" t="s">
        <v>33</v>
      </c>
    </row>
    <row r="58" spans="1:5" x14ac:dyDescent="0.25">
      <c r="A58" t="s">
        <v>4</v>
      </c>
      <c r="B58" s="2" t="s">
        <v>21</v>
      </c>
      <c r="C58" s="1">
        <v>1</v>
      </c>
      <c r="D58" s="1" t="str">
        <f t="shared" si="3"/>
        <v>X</v>
      </c>
      <c r="E58" s="1" t="s">
        <v>33</v>
      </c>
    </row>
    <row r="59" spans="1:5" x14ac:dyDescent="0.25">
      <c r="A59" t="s">
        <v>4</v>
      </c>
      <c r="B59" s="2" t="s">
        <v>21</v>
      </c>
      <c r="C59" s="1">
        <v>1</v>
      </c>
      <c r="D59" s="1" t="str">
        <f t="shared" si="3"/>
        <v>X</v>
      </c>
      <c r="E59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MachineLearn</vt:lpstr>
      <vt:lpstr>MachineVerify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Fezan Bux</dc:creator>
  <cp:lastModifiedBy>Fezan Bux</cp:lastModifiedBy>
  <dcterms:created xsi:type="dcterms:W3CDTF">2015-05-26T08:18:14Z</dcterms:created>
  <dcterms:modified xsi:type="dcterms:W3CDTF">2015-05-26T08:43:42Z</dcterms:modified>
</cp:coreProperties>
</file>