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HOTEL 2024\"/>
    </mc:Choice>
  </mc:AlternateContent>
  <xr:revisionPtr revIDLastSave="0" documentId="13_ncr:1_{A45A9D29-66C2-46C7-9059-E9DC7E4EE7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RIFAS 2023" sheetId="2" r:id="rId1"/>
    <sheet name="Hoja2" sheetId="4" r:id="rId2"/>
    <sheet name="Hoja1" sheetId="3" state="hidden" r:id="rId3"/>
  </sheets>
  <calcPr calcId="191029"/>
</workbook>
</file>

<file path=xl/calcChain.xml><?xml version="1.0" encoding="utf-8"?>
<calcChain xmlns="http://schemas.openxmlformats.org/spreadsheetml/2006/main">
  <c r="G33" i="2" l="1"/>
  <c r="G44" i="2"/>
  <c r="G43" i="2"/>
  <c r="G42" i="2"/>
  <c r="G41" i="2"/>
  <c r="G40" i="2"/>
  <c r="G39" i="2"/>
  <c r="G38" i="2"/>
  <c r="G37" i="2"/>
  <c r="G36" i="2"/>
  <c r="G35" i="2"/>
  <c r="G34" i="2"/>
  <c r="G31" i="2"/>
  <c r="G30" i="2"/>
  <c r="G29" i="2"/>
  <c r="G28" i="2"/>
  <c r="G27" i="2"/>
  <c r="G26" i="2"/>
  <c r="G25" i="2"/>
  <c r="G24" i="2"/>
  <c r="G23" i="2"/>
  <c r="G22" i="2"/>
  <c r="G21" i="2"/>
  <c r="G9" i="2"/>
  <c r="G10" i="2"/>
  <c r="G11" i="2"/>
  <c r="G12" i="2"/>
  <c r="G13" i="2"/>
  <c r="G14" i="2"/>
  <c r="G15" i="2"/>
  <c r="G16" i="2"/>
  <c r="G17" i="2"/>
  <c r="G18" i="2"/>
  <c r="G19" i="2"/>
  <c r="G8" i="2"/>
  <c r="C20" i="3" l="1"/>
  <c r="G7" i="3"/>
  <c r="G6" i="3"/>
</calcChain>
</file>

<file path=xl/sharedStrings.xml><?xml version="1.0" encoding="utf-8"?>
<sst xmlns="http://schemas.openxmlformats.org/spreadsheetml/2006/main" count="185" uniqueCount="27">
  <si>
    <t>CLASIFICACION HABITACIONES</t>
  </si>
  <si>
    <t>NUMERO</t>
  </si>
  <si>
    <t>CARACTERISTICAS</t>
  </si>
  <si>
    <t>PISO 1</t>
  </si>
  <si>
    <t>PISO 2</t>
  </si>
  <si>
    <t>CANT CAMAS</t>
  </si>
  <si>
    <t>SENCILLA</t>
  </si>
  <si>
    <t>1 - CAMA</t>
  </si>
  <si>
    <t>INDICIDUAL</t>
  </si>
  <si>
    <t>DOBLE</t>
  </si>
  <si>
    <t>TIPO OCUPACION</t>
  </si>
  <si>
    <t>1 - CAMA KING</t>
  </si>
  <si>
    <t>2- CAMAS</t>
  </si>
  <si>
    <t>SENCILLAS</t>
  </si>
  <si>
    <t>3 - CAMAS</t>
  </si>
  <si>
    <t>TRIPLE</t>
  </si>
  <si>
    <t>VALOR</t>
  </si>
  <si>
    <t>PISO 3</t>
  </si>
  <si>
    <t xml:space="preserve">1 - CAMA QUEEN </t>
  </si>
  <si>
    <t xml:space="preserve">2 - CAMA DOBLE -  SENCILLA </t>
  </si>
  <si>
    <t>DOBLE - SENCILLA</t>
  </si>
  <si>
    <t xml:space="preserve">OCUPACION </t>
  </si>
  <si>
    <t xml:space="preserve">TOTAL </t>
  </si>
  <si>
    <t xml:space="preserve">1 - CAMA DOBLE -  2 SENCILLA </t>
  </si>
  <si>
    <t>INDIVIDUAL</t>
  </si>
  <si>
    <t>PRECIOS ANTES DE IVA</t>
  </si>
  <si>
    <t xml:space="preserve">VALOR CON 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</si>
</sst>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;@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6"/>
      <color theme="1"/>
      <name val="Comic Sans MS"/>
      <family val="4"/>
    </font>
    <font>
      <b/>
      <sz val="11"/>
      <color theme="1"/>
      <name val="Comic Sans MS"/>
      <family val="4"/>
    </font>
    <font>
      <i/>
      <sz val="11"/>
      <color theme="1"/>
      <name val="Comic Sans MS"/>
      <family val="4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6" fontId="2" fillId="0" borderId="1" xfId="1" applyNumberFormat="1" applyFont="1" applyBorder="1"/>
    <xf numFmtId="0" fontId="3" fillId="0" borderId="0" xfId="0" applyFont="1" applyAlignment="1">
      <alignment horizontal="center" vertical="center"/>
    </xf>
    <xf numFmtId="0" fontId="0" fillId="0" borderId="1" xfId="0" applyBorder="1"/>
    <xf numFmtId="166" fontId="0" fillId="0" borderId="1" xfId="0" applyNumberFormat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4" borderId="1" xfId="0" applyFont="1" applyFill="1" applyBorder="1"/>
    <xf numFmtId="166" fontId="2" fillId="4" borderId="1" xfId="1" applyNumberFormat="1" applyFont="1" applyFill="1" applyBorder="1"/>
    <xf numFmtId="0" fontId="5" fillId="4" borderId="1" xfId="0" applyFont="1" applyFill="1" applyBorder="1"/>
    <xf numFmtId="0" fontId="2" fillId="5" borderId="1" xfId="0" applyFont="1" applyFill="1" applyBorder="1"/>
    <xf numFmtId="166" fontId="2" fillId="5" borderId="1" xfId="1" applyNumberFormat="1" applyFont="1" applyFill="1" applyBorder="1"/>
    <xf numFmtId="165" fontId="2" fillId="5" borderId="1" xfId="0" applyNumberFormat="1" applyFont="1" applyFill="1" applyBorder="1"/>
    <xf numFmtId="0" fontId="5" fillId="6" borderId="1" xfId="0" applyFont="1" applyFill="1" applyBorder="1"/>
    <xf numFmtId="166" fontId="2" fillId="6" borderId="1" xfId="1" applyNumberFormat="1" applyFont="1" applyFill="1" applyBorder="1"/>
    <xf numFmtId="0" fontId="2" fillId="6" borderId="1" xfId="0" applyFont="1" applyFill="1" applyBorder="1"/>
    <xf numFmtId="165" fontId="2" fillId="6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66" fontId="2" fillId="0" borderId="2" xfId="1" applyNumberFormat="1" applyFont="1" applyFill="1" applyBorder="1"/>
    <xf numFmtId="164" fontId="2" fillId="0" borderId="1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85725</xdr:rowOff>
    </xdr:from>
    <xdr:to>
      <xdr:col>0</xdr:col>
      <xdr:colOff>1276350</xdr:colOff>
      <xdr:row>4</xdr:row>
      <xdr:rowOff>181091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85725"/>
          <a:ext cx="942975" cy="952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G44"/>
  <sheetViews>
    <sheetView tabSelected="1" topLeftCell="A6" zoomScale="70" zoomScaleNormal="70" workbookViewId="0">
      <selection activeCell="H12" sqref="H12"/>
    </sheetView>
  </sheetViews>
  <sheetFormatPr baseColWidth="10" defaultColWidth="11.44140625" defaultRowHeight="15.6" x14ac:dyDescent="0.35"/>
  <cols>
    <col min="1" max="1" width="24.88671875" style="1" bestFit="1" customWidth="1"/>
    <col min="2" max="2" width="13.109375" style="1" bestFit="1" customWidth="1"/>
    <col min="3" max="3" width="40.33203125" style="2" bestFit="1" customWidth="1"/>
    <col min="4" max="4" width="27.109375" style="1" customWidth="1"/>
    <col min="5" max="5" width="23" style="1" customWidth="1"/>
    <col min="6" max="6" width="22.21875" style="1" customWidth="1"/>
    <col min="7" max="7" width="34.77734375" style="1" customWidth="1"/>
    <col min="8" max="8" width="25.33203125" style="1" customWidth="1"/>
    <col min="9" max="9" width="18.33203125" style="1" customWidth="1"/>
    <col min="10" max="16384" width="11.44140625" style="1"/>
  </cols>
  <sheetData>
    <row r="3" spans="1:7" ht="18" customHeight="1" x14ac:dyDescent="0.35">
      <c r="B3" s="28" t="s">
        <v>0</v>
      </c>
      <c r="C3" s="28"/>
      <c r="D3" s="28"/>
      <c r="E3" s="28"/>
      <c r="F3" s="28"/>
      <c r="G3" s="10"/>
    </row>
    <row r="6" spans="1:7" x14ac:dyDescent="0.35">
      <c r="C6" s="1"/>
    </row>
    <row r="7" spans="1:7" ht="16.2" x14ac:dyDescent="0.4">
      <c r="B7" s="7" t="s">
        <v>1</v>
      </c>
      <c r="C7" s="8" t="s">
        <v>5</v>
      </c>
      <c r="D7" s="8" t="s">
        <v>2</v>
      </c>
      <c r="E7" s="8" t="s">
        <v>10</v>
      </c>
      <c r="F7" s="31" t="s">
        <v>26</v>
      </c>
      <c r="G7" s="31" t="s">
        <v>25</v>
      </c>
    </row>
    <row r="8" spans="1:7" x14ac:dyDescent="0.35">
      <c r="A8" s="29" t="s">
        <v>3</v>
      </c>
      <c r="B8" s="5">
        <v>1</v>
      </c>
      <c r="C8" s="3" t="s">
        <v>7</v>
      </c>
      <c r="D8" s="3" t="s">
        <v>6</v>
      </c>
      <c r="E8" s="3" t="s">
        <v>24</v>
      </c>
      <c r="F8" s="32">
        <v>70000</v>
      </c>
      <c r="G8" s="33">
        <f>+F8/1.19</f>
        <v>58823.529411764706</v>
      </c>
    </row>
    <row r="9" spans="1:7" x14ac:dyDescent="0.35">
      <c r="A9" s="29"/>
      <c r="B9" s="5">
        <v>2</v>
      </c>
      <c r="C9" s="3" t="s">
        <v>7</v>
      </c>
      <c r="D9" s="3" t="s">
        <v>6</v>
      </c>
      <c r="E9" s="3" t="s">
        <v>24</v>
      </c>
      <c r="F9" s="32">
        <v>70000</v>
      </c>
      <c r="G9" s="33">
        <f t="shared" ref="G9:G44" si="0">+F9/1.19</f>
        <v>58823.529411764706</v>
      </c>
    </row>
    <row r="10" spans="1:7" x14ac:dyDescent="0.35">
      <c r="A10" s="29"/>
      <c r="B10" s="5">
        <v>3</v>
      </c>
      <c r="C10" s="3" t="s">
        <v>7</v>
      </c>
      <c r="D10" s="3" t="s">
        <v>6</v>
      </c>
      <c r="E10" s="3" t="s">
        <v>24</v>
      </c>
      <c r="F10" s="32">
        <v>70000</v>
      </c>
      <c r="G10" s="33">
        <f t="shared" si="0"/>
        <v>58823.529411764706</v>
      </c>
    </row>
    <row r="11" spans="1:7" x14ac:dyDescent="0.35">
      <c r="A11" s="29"/>
      <c r="B11" s="5">
        <v>4</v>
      </c>
      <c r="C11" s="3" t="s">
        <v>7</v>
      </c>
      <c r="D11" s="3" t="s">
        <v>6</v>
      </c>
      <c r="E11" s="3" t="s">
        <v>24</v>
      </c>
      <c r="F11" s="32">
        <v>70000</v>
      </c>
      <c r="G11" s="33">
        <f t="shared" si="0"/>
        <v>58823.529411764706</v>
      </c>
    </row>
    <row r="12" spans="1:7" x14ac:dyDescent="0.35">
      <c r="A12" s="29"/>
      <c r="B12" s="5">
        <v>5</v>
      </c>
      <c r="C12" s="3" t="s">
        <v>7</v>
      </c>
      <c r="D12" s="3" t="s">
        <v>6</v>
      </c>
      <c r="E12" s="3" t="s">
        <v>24</v>
      </c>
      <c r="F12" s="32">
        <v>70000</v>
      </c>
      <c r="G12" s="33">
        <f t="shared" si="0"/>
        <v>58823.529411764706</v>
      </c>
    </row>
    <row r="13" spans="1:7" x14ac:dyDescent="0.35">
      <c r="A13" s="29"/>
      <c r="B13" s="5">
        <v>6</v>
      </c>
      <c r="C13" s="3" t="s">
        <v>7</v>
      </c>
      <c r="D13" s="3" t="s">
        <v>6</v>
      </c>
      <c r="E13" s="3" t="s">
        <v>24</v>
      </c>
      <c r="F13" s="32">
        <v>70000</v>
      </c>
      <c r="G13" s="33">
        <f t="shared" si="0"/>
        <v>58823.529411764706</v>
      </c>
    </row>
    <row r="14" spans="1:7" ht="17.399999999999999" x14ac:dyDescent="0.45">
      <c r="A14" s="29"/>
      <c r="B14" s="25">
        <v>7</v>
      </c>
      <c r="C14" s="26" t="s">
        <v>7</v>
      </c>
      <c r="D14" s="26" t="s">
        <v>9</v>
      </c>
      <c r="E14" s="26" t="s">
        <v>9</v>
      </c>
      <c r="F14" s="32">
        <v>85000</v>
      </c>
      <c r="G14" s="33">
        <f t="shared" si="0"/>
        <v>71428.571428571435</v>
      </c>
    </row>
    <row r="15" spans="1:7" ht="17.399999999999999" x14ac:dyDescent="0.45">
      <c r="A15" s="29"/>
      <c r="B15" s="25">
        <v>8</v>
      </c>
      <c r="C15" s="3" t="s">
        <v>12</v>
      </c>
      <c r="D15" s="3" t="s">
        <v>13</v>
      </c>
      <c r="E15" s="3" t="s">
        <v>9</v>
      </c>
      <c r="F15" s="32">
        <v>96000</v>
      </c>
      <c r="G15" s="33">
        <f t="shared" si="0"/>
        <v>80672.268907563033</v>
      </c>
    </row>
    <row r="16" spans="1:7" x14ac:dyDescent="0.35">
      <c r="A16" s="29"/>
      <c r="B16" s="5">
        <v>9</v>
      </c>
      <c r="C16" s="3" t="s">
        <v>7</v>
      </c>
      <c r="D16" s="3" t="s">
        <v>6</v>
      </c>
      <c r="E16" s="3" t="s">
        <v>24</v>
      </c>
      <c r="F16" s="32">
        <v>70000</v>
      </c>
      <c r="G16" s="33">
        <f t="shared" si="0"/>
        <v>58823.529411764706</v>
      </c>
    </row>
    <row r="17" spans="1:7" x14ac:dyDescent="0.35">
      <c r="A17" s="29"/>
      <c r="B17" s="5">
        <v>10</v>
      </c>
      <c r="C17" s="3" t="s">
        <v>7</v>
      </c>
      <c r="D17" s="3" t="s">
        <v>6</v>
      </c>
      <c r="E17" s="3" t="s">
        <v>24</v>
      </c>
      <c r="F17" s="32">
        <v>70000</v>
      </c>
      <c r="G17" s="33">
        <f t="shared" si="0"/>
        <v>58823.529411764706</v>
      </c>
    </row>
    <row r="18" spans="1:7" x14ac:dyDescent="0.35">
      <c r="A18" s="29"/>
      <c r="B18" s="5">
        <v>11</v>
      </c>
      <c r="C18" s="3" t="s">
        <v>7</v>
      </c>
      <c r="D18" s="3" t="s">
        <v>6</v>
      </c>
      <c r="E18" s="3" t="s">
        <v>24</v>
      </c>
      <c r="F18" s="32">
        <v>70000</v>
      </c>
      <c r="G18" s="33">
        <f t="shared" si="0"/>
        <v>58823.529411764706</v>
      </c>
    </row>
    <row r="19" spans="1:7" x14ac:dyDescent="0.35">
      <c r="A19" s="29"/>
      <c r="B19" s="5">
        <v>12</v>
      </c>
      <c r="C19" s="3" t="s">
        <v>7</v>
      </c>
      <c r="D19" s="3" t="s">
        <v>6</v>
      </c>
      <c r="E19" s="3" t="s">
        <v>24</v>
      </c>
      <c r="F19" s="32">
        <v>70000</v>
      </c>
      <c r="G19" s="33">
        <f t="shared" si="0"/>
        <v>58823.529411764706</v>
      </c>
    </row>
    <row r="20" spans="1:7" ht="7.5" customHeight="1" x14ac:dyDescent="0.35">
      <c r="A20" s="6"/>
      <c r="B20" s="27"/>
      <c r="C20" s="1"/>
      <c r="G20" s="33"/>
    </row>
    <row r="21" spans="1:7" x14ac:dyDescent="0.35">
      <c r="A21" s="29" t="s">
        <v>4</v>
      </c>
      <c r="B21" s="5">
        <v>21</v>
      </c>
      <c r="C21" s="3" t="s">
        <v>12</v>
      </c>
      <c r="D21" s="3" t="s">
        <v>13</v>
      </c>
      <c r="E21" s="3" t="s">
        <v>9</v>
      </c>
      <c r="F21" s="32">
        <v>96000</v>
      </c>
      <c r="G21" s="33">
        <f t="shared" si="0"/>
        <v>80672.268907563033</v>
      </c>
    </row>
    <row r="22" spans="1:7" x14ac:dyDescent="0.35">
      <c r="A22" s="29"/>
      <c r="B22" s="5">
        <v>22</v>
      </c>
      <c r="C22" s="3" t="s">
        <v>12</v>
      </c>
      <c r="D22" s="3" t="s">
        <v>13</v>
      </c>
      <c r="E22" s="3" t="s">
        <v>9</v>
      </c>
      <c r="F22" s="32">
        <v>96000</v>
      </c>
      <c r="G22" s="33">
        <f t="shared" si="0"/>
        <v>80672.268907563033</v>
      </c>
    </row>
    <row r="23" spans="1:7" x14ac:dyDescent="0.35">
      <c r="A23" s="29"/>
      <c r="B23" s="5">
        <v>23</v>
      </c>
      <c r="C23" s="3" t="s">
        <v>19</v>
      </c>
      <c r="D23" s="3" t="s">
        <v>20</v>
      </c>
      <c r="E23" s="3" t="s">
        <v>15</v>
      </c>
      <c r="F23" s="32">
        <v>145000</v>
      </c>
      <c r="G23" s="33">
        <f t="shared" si="0"/>
        <v>121848.73949579832</v>
      </c>
    </row>
    <row r="24" spans="1:7" x14ac:dyDescent="0.35">
      <c r="A24" s="29"/>
      <c r="B24" s="5">
        <v>24</v>
      </c>
      <c r="C24" s="3" t="s">
        <v>12</v>
      </c>
      <c r="D24" s="3" t="s">
        <v>13</v>
      </c>
      <c r="E24" s="3" t="s">
        <v>9</v>
      </c>
      <c r="F24" s="32">
        <v>96000</v>
      </c>
      <c r="G24" s="33">
        <f t="shared" si="0"/>
        <v>80672.268907563033</v>
      </c>
    </row>
    <row r="25" spans="1:7" ht="17.399999999999999" x14ac:dyDescent="0.45">
      <c r="A25" s="29"/>
      <c r="B25" s="25">
        <v>25</v>
      </c>
      <c r="C25" s="3" t="s">
        <v>12</v>
      </c>
      <c r="D25" s="3" t="s">
        <v>13</v>
      </c>
      <c r="E25" s="3" t="s">
        <v>9</v>
      </c>
      <c r="F25" s="32">
        <v>96000</v>
      </c>
      <c r="G25" s="33">
        <f t="shared" si="0"/>
        <v>80672.268907563033</v>
      </c>
    </row>
    <row r="26" spans="1:7" x14ac:dyDescent="0.35">
      <c r="A26" s="29"/>
      <c r="B26" s="5">
        <v>26</v>
      </c>
      <c r="C26" s="3" t="s">
        <v>12</v>
      </c>
      <c r="D26" s="3" t="s">
        <v>13</v>
      </c>
      <c r="E26" s="3" t="s">
        <v>9</v>
      </c>
      <c r="F26" s="32">
        <v>96000</v>
      </c>
      <c r="G26" s="33">
        <f t="shared" si="0"/>
        <v>80672.268907563033</v>
      </c>
    </row>
    <row r="27" spans="1:7" x14ac:dyDescent="0.35">
      <c r="A27" s="29"/>
      <c r="B27" s="5">
        <v>27</v>
      </c>
      <c r="C27" s="3" t="s">
        <v>12</v>
      </c>
      <c r="D27" s="3" t="s">
        <v>13</v>
      </c>
      <c r="E27" s="3" t="s">
        <v>9</v>
      </c>
      <c r="F27" s="32">
        <v>96000</v>
      </c>
      <c r="G27" s="33">
        <f t="shared" si="0"/>
        <v>80672.268907563033</v>
      </c>
    </row>
    <row r="28" spans="1:7" x14ac:dyDescent="0.35">
      <c r="A28" s="29"/>
      <c r="B28" s="5">
        <v>28</v>
      </c>
      <c r="C28" s="3" t="s">
        <v>12</v>
      </c>
      <c r="D28" s="3" t="s">
        <v>13</v>
      </c>
      <c r="E28" s="3" t="s">
        <v>9</v>
      </c>
      <c r="F28" s="32">
        <v>96000</v>
      </c>
      <c r="G28" s="33">
        <f t="shared" si="0"/>
        <v>80672.268907563033</v>
      </c>
    </row>
    <row r="29" spans="1:7" x14ac:dyDescent="0.35">
      <c r="A29" s="29"/>
      <c r="B29" s="5">
        <v>29</v>
      </c>
      <c r="C29" s="3" t="s">
        <v>19</v>
      </c>
      <c r="D29" s="3" t="s">
        <v>20</v>
      </c>
      <c r="E29" s="3" t="s">
        <v>15</v>
      </c>
      <c r="F29" s="32">
        <v>145000</v>
      </c>
      <c r="G29" s="33">
        <f t="shared" si="0"/>
        <v>121848.73949579832</v>
      </c>
    </row>
    <row r="30" spans="1:7" x14ac:dyDescent="0.35">
      <c r="A30" s="29"/>
      <c r="B30" s="5">
        <v>210</v>
      </c>
      <c r="C30" s="3" t="s">
        <v>12</v>
      </c>
      <c r="D30" s="3" t="s">
        <v>13</v>
      </c>
      <c r="E30" s="3" t="s">
        <v>9</v>
      </c>
      <c r="F30" s="32">
        <v>96000</v>
      </c>
      <c r="G30" s="33">
        <f t="shared" si="0"/>
        <v>80672.268907563033</v>
      </c>
    </row>
    <row r="31" spans="1:7" x14ac:dyDescent="0.35">
      <c r="A31" s="29"/>
      <c r="B31" s="5">
        <v>211</v>
      </c>
      <c r="C31" s="4" t="s">
        <v>14</v>
      </c>
      <c r="D31" s="3" t="s">
        <v>13</v>
      </c>
      <c r="E31" s="3" t="s">
        <v>15</v>
      </c>
      <c r="F31" s="32">
        <v>140000</v>
      </c>
      <c r="G31" s="33">
        <f t="shared" si="0"/>
        <v>117647.05882352941</v>
      </c>
    </row>
    <row r="32" spans="1:7" x14ac:dyDescent="0.35">
      <c r="G32" s="3"/>
    </row>
    <row r="33" spans="1:7" ht="17.399999999999999" x14ac:dyDescent="0.45">
      <c r="A33" s="29" t="s">
        <v>17</v>
      </c>
      <c r="B33" s="5">
        <v>31</v>
      </c>
      <c r="C33" s="26" t="s">
        <v>11</v>
      </c>
      <c r="D33" s="26" t="s">
        <v>9</v>
      </c>
      <c r="E33" s="26" t="s">
        <v>9</v>
      </c>
      <c r="F33" s="32">
        <v>95000</v>
      </c>
      <c r="G33" s="33">
        <f>+F33/1.19</f>
        <v>79831.932773109249</v>
      </c>
    </row>
    <row r="34" spans="1:7" x14ac:dyDescent="0.35">
      <c r="A34" s="29"/>
      <c r="B34" s="5">
        <v>32</v>
      </c>
      <c r="C34" s="3" t="s">
        <v>19</v>
      </c>
      <c r="D34" s="3" t="s">
        <v>20</v>
      </c>
      <c r="E34" s="3" t="s">
        <v>15</v>
      </c>
      <c r="F34" s="32">
        <v>155000</v>
      </c>
      <c r="G34" s="33">
        <f t="shared" si="0"/>
        <v>130252.10084033613</v>
      </c>
    </row>
    <row r="35" spans="1:7" ht="17.399999999999999" x14ac:dyDescent="0.45">
      <c r="A35" s="29"/>
      <c r="B35" s="5">
        <v>33</v>
      </c>
      <c r="C35" s="26" t="s">
        <v>7</v>
      </c>
      <c r="D35" s="26" t="s">
        <v>9</v>
      </c>
      <c r="E35" s="26" t="s">
        <v>9</v>
      </c>
      <c r="F35" s="32">
        <v>90000</v>
      </c>
      <c r="G35" s="33">
        <f t="shared" si="0"/>
        <v>75630.252100840342</v>
      </c>
    </row>
    <row r="36" spans="1:7" ht="17.399999999999999" x14ac:dyDescent="0.45">
      <c r="A36" s="29"/>
      <c r="B36" s="5">
        <v>34</v>
      </c>
      <c r="C36" s="26" t="s">
        <v>7</v>
      </c>
      <c r="D36" s="26" t="s">
        <v>9</v>
      </c>
      <c r="E36" s="26" t="s">
        <v>9</v>
      </c>
      <c r="F36" s="32">
        <v>90000</v>
      </c>
      <c r="G36" s="33">
        <f t="shared" si="0"/>
        <v>75630.252100840342</v>
      </c>
    </row>
    <row r="37" spans="1:7" ht="17.399999999999999" x14ac:dyDescent="0.45">
      <c r="A37" s="29"/>
      <c r="B37" s="5">
        <v>35</v>
      </c>
      <c r="C37" s="26" t="s">
        <v>18</v>
      </c>
      <c r="D37" s="26" t="s">
        <v>9</v>
      </c>
      <c r="E37" s="26" t="s">
        <v>9</v>
      </c>
      <c r="F37" s="32">
        <v>90000</v>
      </c>
      <c r="G37" s="33">
        <f t="shared" si="0"/>
        <v>75630.252100840342</v>
      </c>
    </row>
    <row r="38" spans="1:7" ht="17.399999999999999" x14ac:dyDescent="0.45">
      <c r="A38" s="29"/>
      <c r="B38" s="5">
        <v>36</v>
      </c>
      <c r="C38" s="26" t="s">
        <v>11</v>
      </c>
      <c r="D38" s="26" t="s">
        <v>9</v>
      </c>
      <c r="E38" s="26" t="s">
        <v>9</v>
      </c>
      <c r="F38" s="32">
        <v>95000</v>
      </c>
      <c r="G38" s="33">
        <f t="shared" si="0"/>
        <v>79831.932773109249</v>
      </c>
    </row>
    <row r="39" spans="1:7" x14ac:dyDescent="0.35">
      <c r="A39" s="29"/>
      <c r="B39" s="5">
        <v>37</v>
      </c>
      <c r="C39" s="4" t="s">
        <v>14</v>
      </c>
      <c r="D39" s="3" t="s">
        <v>13</v>
      </c>
      <c r="E39" s="3" t="s">
        <v>15</v>
      </c>
      <c r="F39" s="32">
        <v>150000</v>
      </c>
      <c r="G39" s="33">
        <f t="shared" si="0"/>
        <v>126050.42016806723</v>
      </c>
    </row>
    <row r="40" spans="1:7" ht="17.399999999999999" x14ac:dyDescent="0.45">
      <c r="A40" s="29"/>
      <c r="B40" s="5">
        <v>38</v>
      </c>
      <c r="C40" s="26" t="s">
        <v>11</v>
      </c>
      <c r="D40" s="26" t="s">
        <v>9</v>
      </c>
      <c r="E40" s="26" t="s">
        <v>9</v>
      </c>
      <c r="F40" s="32">
        <v>95000</v>
      </c>
      <c r="G40" s="33">
        <f t="shared" si="0"/>
        <v>79831.932773109249</v>
      </c>
    </row>
    <row r="41" spans="1:7" ht="17.399999999999999" x14ac:dyDescent="0.45">
      <c r="A41" s="29"/>
      <c r="B41" s="5">
        <v>39</v>
      </c>
      <c r="C41" s="26" t="s">
        <v>11</v>
      </c>
      <c r="D41" s="26" t="s">
        <v>9</v>
      </c>
      <c r="E41" s="26" t="s">
        <v>9</v>
      </c>
      <c r="F41" s="32">
        <v>95000</v>
      </c>
      <c r="G41" s="33">
        <f t="shared" si="0"/>
        <v>79831.932773109249</v>
      </c>
    </row>
    <row r="42" spans="1:7" ht="17.399999999999999" x14ac:dyDescent="0.45">
      <c r="A42" s="29"/>
      <c r="B42" s="5">
        <v>310</v>
      </c>
      <c r="C42" s="26" t="s">
        <v>7</v>
      </c>
      <c r="D42" s="26" t="s">
        <v>9</v>
      </c>
      <c r="E42" s="26" t="s">
        <v>9</v>
      </c>
      <c r="F42" s="32">
        <v>90000</v>
      </c>
      <c r="G42" s="33">
        <f t="shared" si="0"/>
        <v>75630.252100840342</v>
      </c>
    </row>
    <row r="43" spans="1:7" ht="17.399999999999999" x14ac:dyDescent="0.45">
      <c r="A43" s="29"/>
      <c r="B43" s="5">
        <v>311</v>
      </c>
      <c r="C43" s="26" t="s">
        <v>7</v>
      </c>
      <c r="D43" s="26" t="s">
        <v>9</v>
      </c>
      <c r="E43" s="26" t="s">
        <v>9</v>
      </c>
      <c r="F43" s="32">
        <v>90000</v>
      </c>
      <c r="G43" s="33">
        <f t="shared" si="0"/>
        <v>75630.252100840342</v>
      </c>
    </row>
    <row r="44" spans="1:7" x14ac:dyDescent="0.35">
      <c r="A44" s="29"/>
      <c r="B44" s="5">
        <v>312</v>
      </c>
      <c r="C44" s="3" t="s">
        <v>23</v>
      </c>
      <c r="D44" s="3" t="s">
        <v>20</v>
      </c>
      <c r="E44" s="3" t="s">
        <v>15</v>
      </c>
      <c r="F44" s="32">
        <v>190000</v>
      </c>
      <c r="G44" s="33">
        <f t="shared" si="0"/>
        <v>159663.8655462185</v>
      </c>
    </row>
  </sheetData>
  <mergeCells count="4">
    <mergeCell ref="B3:F3"/>
    <mergeCell ref="A8:A19"/>
    <mergeCell ref="A21:A31"/>
    <mergeCell ref="A33:A44"/>
  </mergeCells>
  <pageMargins left="0.25" right="0.25" top="0.75" bottom="0.75" header="0.3" footer="0.3"/>
  <pageSetup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5BC1-9D94-43EA-9B10-A9FF969173D4}">
  <sheetPr>
    <pageSetUpPr fitToPage="1"/>
  </sheetPr>
  <dimension ref="A1:E10"/>
  <sheetViews>
    <sheetView workbookViewId="0">
      <selection activeCell="F15" sqref="F15"/>
    </sheetView>
  </sheetViews>
  <sheetFormatPr baseColWidth="10" defaultRowHeight="14.4" x14ac:dyDescent="0.3"/>
  <cols>
    <col min="2" max="2" width="32.88671875" bestFit="1" customWidth="1"/>
    <col min="3" max="3" width="22.33203125" bestFit="1" customWidth="1"/>
    <col min="4" max="4" width="21" bestFit="1" customWidth="1"/>
  </cols>
  <sheetData>
    <row r="1" spans="1:5" ht="16.2" x14ac:dyDescent="0.4">
      <c r="B1" s="8" t="s">
        <v>5</v>
      </c>
      <c r="C1" s="8" t="s">
        <v>2</v>
      </c>
      <c r="D1" s="8" t="s">
        <v>10</v>
      </c>
      <c r="E1" s="8" t="s">
        <v>16</v>
      </c>
    </row>
    <row r="2" spans="1:5" ht="15.6" x14ac:dyDescent="0.35">
      <c r="A2" s="30" t="s">
        <v>3</v>
      </c>
      <c r="B2" s="15" t="s">
        <v>7</v>
      </c>
      <c r="C2" s="15" t="s">
        <v>6</v>
      </c>
      <c r="D2" s="15" t="s">
        <v>8</v>
      </c>
      <c r="E2" s="16">
        <v>60000</v>
      </c>
    </row>
    <row r="3" spans="1:5" ht="17.399999999999999" x14ac:dyDescent="0.45">
      <c r="A3" s="30"/>
      <c r="B3" s="17" t="s">
        <v>7</v>
      </c>
      <c r="C3" s="17" t="s">
        <v>9</v>
      </c>
      <c r="D3" s="17" t="s">
        <v>9</v>
      </c>
      <c r="E3" s="16">
        <v>75000</v>
      </c>
    </row>
    <row r="4" spans="1:5" ht="15.6" x14ac:dyDescent="0.35">
      <c r="A4" s="30" t="s">
        <v>4</v>
      </c>
      <c r="B4" s="18" t="s">
        <v>12</v>
      </c>
      <c r="C4" s="18" t="s">
        <v>13</v>
      </c>
      <c r="D4" s="18" t="s">
        <v>9</v>
      </c>
      <c r="E4" s="19">
        <v>84000</v>
      </c>
    </row>
    <row r="5" spans="1:5" ht="15.6" x14ac:dyDescent="0.35">
      <c r="A5" s="30"/>
      <c r="B5" s="18" t="s">
        <v>19</v>
      </c>
      <c r="C5" s="18" t="s">
        <v>20</v>
      </c>
      <c r="D5" s="18" t="s">
        <v>15</v>
      </c>
      <c r="E5" s="19">
        <v>130000</v>
      </c>
    </row>
    <row r="6" spans="1:5" ht="15.6" x14ac:dyDescent="0.35">
      <c r="A6" s="30"/>
      <c r="B6" s="20" t="s">
        <v>14</v>
      </c>
      <c r="C6" s="18" t="s">
        <v>13</v>
      </c>
      <c r="D6" s="18" t="s">
        <v>15</v>
      </c>
      <c r="E6" s="19">
        <v>125000</v>
      </c>
    </row>
    <row r="7" spans="1:5" ht="17.399999999999999" x14ac:dyDescent="0.45">
      <c r="A7" s="30" t="s">
        <v>17</v>
      </c>
      <c r="B7" s="21" t="s">
        <v>7</v>
      </c>
      <c r="C7" s="21" t="s">
        <v>9</v>
      </c>
      <c r="D7" s="21" t="s">
        <v>9</v>
      </c>
      <c r="E7" s="22">
        <v>80000</v>
      </c>
    </row>
    <row r="8" spans="1:5" ht="15.6" x14ac:dyDescent="0.35">
      <c r="A8" s="30"/>
      <c r="B8" s="23" t="s">
        <v>19</v>
      </c>
      <c r="C8" s="23" t="s">
        <v>20</v>
      </c>
      <c r="D8" s="23" t="s">
        <v>15</v>
      </c>
      <c r="E8" s="22">
        <v>135000</v>
      </c>
    </row>
    <row r="9" spans="1:5" ht="15.6" x14ac:dyDescent="0.35">
      <c r="A9" s="30"/>
      <c r="B9" s="24" t="s">
        <v>14</v>
      </c>
      <c r="C9" s="23" t="s">
        <v>13</v>
      </c>
      <c r="D9" s="23" t="s">
        <v>15</v>
      </c>
      <c r="E9" s="22">
        <v>130000</v>
      </c>
    </row>
    <row r="10" spans="1:5" ht="17.399999999999999" x14ac:dyDescent="0.45">
      <c r="A10" s="30"/>
      <c r="B10" s="21" t="s">
        <v>11</v>
      </c>
      <c r="C10" s="21" t="s">
        <v>9</v>
      </c>
      <c r="D10" s="21" t="s">
        <v>9</v>
      </c>
      <c r="E10" s="22">
        <v>85000</v>
      </c>
    </row>
  </sheetData>
  <mergeCells count="3">
    <mergeCell ref="A2:A3"/>
    <mergeCell ref="A4:A6"/>
    <mergeCell ref="A7:A10"/>
  </mergeCells>
  <pageMargins left="0.7" right="0.7" top="0.75" bottom="0.75" header="0.3" footer="0.3"/>
  <pageSetup paperSize="9" scale="88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1346-0CA5-4543-8A9C-1DEAB3EBFC69}">
  <dimension ref="B6:G20"/>
  <sheetViews>
    <sheetView workbookViewId="0">
      <selection activeCell="F20" sqref="F20"/>
    </sheetView>
  </sheetViews>
  <sheetFormatPr baseColWidth="10" defaultRowHeight="14.4" x14ac:dyDescent="0.3"/>
  <cols>
    <col min="3" max="3" width="12.33203125" bestFit="1" customWidth="1"/>
    <col min="4" max="4" width="16" bestFit="1" customWidth="1"/>
    <col min="5" max="5" width="22.33203125" bestFit="1" customWidth="1"/>
    <col min="6" max="6" width="21" bestFit="1" customWidth="1"/>
  </cols>
  <sheetData>
    <row r="6" spans="2:7" ht="15.6" x14ac:dyDescent="0.35">
      <c r="B6" s="5">
        <v>3</v>
      </c>
      <c r="C6" s="4" t="s">
        <v>14</v>
      </c>
      <c r="D6" s="3" t="s">
        <v>13</v>
      </c>
      <c r="E6" s="3" t="s">
        <v>15</v>
      </c>
      <c r="F6" s="9">
        <v>105000</v>
      </c>
      <c r="G6" s="11">
        <f>+F6*B6</f>
        <v>315000</v>
      </c>
    </row>
    <row r="7" spans="2:7" ht="15.6" x14ac:dyDescent="0.35">
      <c r="B7" s="5">
        <v>7</v>
      </c>
      <c r="C7" s="3" t="s">
        <v>12</v>
      </c>
      <c r="D7" s="3" t="s">
        <v>13</v>
      </c>
      <c r="E7" s="3" t="s">
        <v>9</v>
      </c>
      <c r="F7" s="9">
        <v>70000</v>
      </c>
      <c r="G7" s="12">
        <f>+B7*F7</f>
        <v>490000</v>
      </c>
    </row>
    <row r="10" spans="2:7" ht="16.2" x14ac:dyDescent="0.4">
      <c r="C10" t="s">
        <v>21</v>
      </c>
      <c r="D10" s="8" t="s">
        <v>5</v>
      </c>
      <c r="E10" s="8" t="s">
        <v>2</v>
      </c>
      <c r="F10" s="8" t="s">
        <v>10</v>
      </c>
      <c r="G10" s="8" t="s">
        <v>16</v>
      </c>
    </row>
    <row r="11" spans="2:7" ht="15.6" x14ac:dyDescent="0.35">
      <c r="C11" s="13">
        <v>3</v>
      </c>
      <c r="D11" s="4" t="s">
        <v>14</v>
      </c>
      <c r="E11" s="3" t="s">
        <v>13</v>
      </c>
      <c r="F11" s="3" t="s">
        <v>15</v>
      </c>
      <c r="G11" s="9">
        <v>105000</v>
      </c>
    </row>
    <row r="12" spans="2:7" ht="15.6" x14ac:dyDescent="0.35">
      <c r="C12" s="13">
        <v>3</v>
      </c>
      <c r="D12" s="4" t="s">
        <v>14</v>
      </c>
      <c r="E12" s="3" t="s">
        <v>13</v>
      </c>
      <c r="F12" s="3" t="s">
        <v>15</v>
      </c>
      <c r="G12" s="9">
        <v>105000</v>
      </c>
    </row>
    <row r="13" spans="2:7" ht="15.6" x14ac:dyDescent="0.35">
      <c r="C13" s="13">
        <v>3</v>
      </c>
      <c r="D13" s="4" t="s">
        <v>14</v>
      </c>
      <c r="E13" s="3" t="s">
        <v>13</v>
      </c>
      <c r="F13" s="3" t="s">
        <v>15</v>
      </c>
      <c r="G13" s="9">
        <v>105000</v>
      </c>
    </row>
    <row r="14" spans="2:7" ht="15.6" x14ac:dyDescent="0.35">
      <c r="C14" s="13">
        <v>2</v>
      </c>
      <c r="D14" s="3" t="s">
        <v>12</v>
      </c>
      <c r="E14" s="3" t="s">
        <v>13</v>
      </c>
      <c r="F14" s="3" t="s">
        <v>9</v>
      </c>
      <c r="G14" s="9">
        <v>70000</v>
      </c>
    </row>
    <row r="15" spans="2:7" ht="15.6" x14ac:dyDescent="0.35">
      <c r="C15" s="13">
        <v>2</v>
      </c>
      <c r="D15" s="3" t="s">
        <v>12</v>
      </c>
      <c r="E15" s="3" t="s">
        <v>13</v>
      </c>
      <c r="F15" s="3" t="s">
        <v>9</v>
      </c>
      <c r="G15" s="9">
        <v>70000</v>
      </c>
    </row>
    <row r="16" spans="2:7" ht="15.6" x14ac:dyDescent="0.35">
      <c r="C16" s="13">
        <v>2</v>
      </c>
      <c r="D16" s="3" t="s">
        <v>12</v>
      </c>
      <c r="E16" s="3" t="s">
        <v>13</v>
      </c>
      <c r="F16" s="3" t="s">
        <v>9</v>
      </c>
      <c r="G16" s="9">
        <v>70000</v>
      </c>
    </row>
    <row r="17" spans="2:7" ht="15.6" x14ac:dyDescent="0.35">
      <c r="C17" s="13">
        <v>2</v>
      </c>
      <c r="D17" s="3" t="s">
        <v>12</v>
      </c>
      <c r="E17" s="3" t="s">
        <v>13</v>
      </c>
      <c r="F17" s="3" t="s">
        <v>9</v>
      </c>
      <c r="G17" s="9">
        <v>70000</v>
      </c>
    </row>
    <row r="18" spans="2:7" ht="15.6" x14ac:dyDescent="0.35">
      <c r="C18" s="13">
        <v>2</v>
      </c>
      <c r="D18" s="3" t="s">
        <v>12</v>
      </c>
      <c r="E18" s="3" t="s">
        <v>13</v>
      </c>
      <c r="F18" s="3" t="s">
        <v>9</v>
      </c>
      <c r="G18" s="9">
        <v>70000</v>
      </c>
    </row>
    <row r="19" spans="2:7" x14ac:dyDescent="0.3">
      <c r="C19" s="13">
        <v>2</v>
      </c>
    </row>
    <row r="20" spans="2:7" x14ac:dyDescent="0.3">
      <c r="B20" t="s">
        <v>22</v>
      </c>
      <c r="C20" s="14">
        <f>SUM(C10:C19)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TARIFAS 2023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HOTEL COMBUGAS</cp:lastModifiedBy>
  <cp:lastPrinted>2024-03-19T14:37:28Z</cp:lastPrinted>
  <dcterms:created xsi:type="dcterms:W3CDTF">2021-08-25T21:24:55Z</dcterms:created>
  <dcterms:modified xsi:type="dcterms:W3CDTF">2024-08-26T21:00:32Z</dcterms:modified>
</cp:coreProperties>
</file>