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Steering Tests" sheetId="1" r:id="rId1"/>
  </sheets>
  <definedNames>
    <definedName name="test_2_kp_5" localSheetId="0">'Steering Tests'!$A$27:$P$49</definedName>
    <definedName name="test_3_kp_5" localSheetId="0">'Steering Tests'!$A$51:$P$73</definedName>
    <definedName name="test_4_kp_5" localSheetId="0">'Steering Tests'!$A$75:$P$97</definedName>
    <definedName name="test_5_kp_5" localSheetId="0">'Steering Tests'!$A$99:$P$121</definedName>
    <definedName name="test_6_no_control" localSheetId="0">'Steering Tests'!$A$123:$P$144</definedName>
    <definedName name="test_7_no_control" localSheetId="0">'Steering Tests'!$A$146:$P$167</definedName>
    <definedName name="test1_steer_kp_5" localSheetId="0">'Steering Tests'!$A$3:$P$25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8" i="1" l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47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24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00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76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52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</calcChain>
</file>

<file path=xl/connections.xml><?xml version="1.0" encoding="utf-8"?>
<connections xmlns="http://schemas.openxmlformats.org/spreadsheetml/2006/main">
  <connection id="1" name="test_2_kp_5" type="6" refreshedVersion="6" background="1" saveData="1">
    <textPr codePage="437" sourceFile="D:\steering_tests\test_2_kp_5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_3_kp_5" type="6" refreshedVersion="6" background="1" saveData="1">
    <textPr codePage="437" sourceFile="D:\steering_tests\test_3_kp_5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_4_kp_5" type="6" refreshedVersion="6" background="1" saveData="1">
    <textPr codePage="437" sourceFile="D:\steering_tests\test_4_kp_5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_5_kp_5" type="6" refreshedVersion="6" background="1" saveData="1">
    <textPr codePage="437" sourceFile="D:\steering_tests\test_5_kp_5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st_6_no_control" type="6" refreshedVersion="6" background="1" saveData="1">
    <textPr codePage="437" sourceFile="D:\steering_tests\test_6_no_control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est_7_no_control" type="6" refreshedVersion="6" background="1" saveData="1">
    <textPr codePage="437" sourceFile="D:\steering_tests\test_7_no_control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est1_steer_kp_5" type="6" refreshedVersion="6" background="1" saveData="1">
    <textPr codePage="437" sourceFile="D:\steering_tests\test1_steer_kp_5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<sst xmlns="http://schemas.openxmlformats.org/spreadsheetml/2006/main" count="707" uniqueCount="26">
  <si>
    <t>Point#</t>
  </si>
  <si>
    <t xml:space="preserve"> timeElapsed</t>
  </si>
  <si>
    <t xml:space="preserve"> gpsDate</t>
  </si>
  <si>
    <t xml:space="preserve"> gpsTime</t>
  </si>
  <si>
    <t xml:space="preserve"> lat</t>
  </si>
  <si>
    <t xml:space="preserve"> long</t>
  </si>
  <si>
    <t xml:space="preserve"> xAcc</t>
  </si>
  <si>
    <t xml:space="preserve"> yAcc</t>
  </si>
  <si>
    <t xml:space="preserve"> zAcc</t>
  </si>
  <si>
    <t xml:space="preserve"> heading</t>
  </si>
  <si>
    <t xml:space="preserve"> pitch</t>
  </si>
  <si>
    <t xml:space="preserve"> roll</t>
  </si>
  <si>
    <t xml:space="preserve"> lEncoder</t>
  </si>
  <si>
    <t xml:space="preserve"> rEncoder</t>
  </si>
  <si>
    <t xml:space="preserve"> lMotor</t>
  </si>
  <si>
    <t xml:space="preserve"> rMotor</t>
  </si>
  <si>
    <t xml:space="preserve"> NL</t>
  </si>
  <si>
    <t>Heading Controlled Steering</t>
  </si>
  <si>
    <t>Test 1 (Kp = 5.0)</t>
  </si>
  <si>
    <t>Test 2 (Kp = 5.0)</t>
  </si>
  <si>
    <t>Test 3 (Kp = 5.0)</t>
  </si>
  <si>
    <t>Test 4 (Kp = 5.0)</t>
  </si>
  <si>
    <t>Test 5 (Kp = 5.0)</t>
  </si>
  <si>
    <t>Test 6 (No Control)</t>
  </si>
  <si>
    <t>Test 7 (No Control)</t>
  </si>
  <si>
    <t>Normalized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</si>
</sst>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2400"/>
              <a:t>Autonomous Steering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166356268172751E-2"/>
          <c:y val="8.6005797101449288E-2"/>
          <c:w val="0.89970276817708017"/>
          <c:h val="0.81385899806002515"/>
        </c:manualLayout>
      </c:layout>
      <c:scatterChart>
        <c:scatterStyle val="smoothMarker"/>
        <c:varyColors val="0"/>
        <c:ser>
          <c:idx val="0"/>
          <c:order val="0"/>
          <c:tx>
            <c:v>Test 1 (Controlled)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'Steering Tests'!$B$4:$B$24</c:f>
              <c:numCache>
                <c:formatCode>General</c:formatCode>
                <c:ptCount val="21"/>
                <c:pt idx="0">
                  <c:v>0.53206799999999999</c:v>
                </c:pt>
                <c:pt idx="1">
                  <c:v>1.036135</c:v>
                </c:pt>
                <c:pt idx="2">
                  <c:v>1.540203</c:v>
                </c:pt>
                <c:pt idx="3">
                  <c:v>2.0442689999999999</c:v>
                </c:pt>
                <c:pt idx="4">
                  <c:v>2.548327</c:v>
                </c:pt>
                <c:pt idx="5">
                  <c:v>3.0523880000000001</c:v>
                </c:pt>
                <c:pt idx="6">
                  <c:v>3.5564490000000002</c:v>
                </c:pt>
                <c:pt idx="7">
                  <c:v>4.1071520000000001</c:v>
                </c:pt>
                <c:pt idx="8">
                  <c:v>4.6112200000000003</c:v>
                </c:pt>
                <c:pt idx="9">
                  <c:v>5.115291</c:v>
                </c:pt>
                <c:pt idx="10">
                  <c:v>5.6193520000000001</c:v>
                </c:pt>
                <c:pt idx="11">
                  <c:v>6.1234200000000003</c:v>
                </c:pt>
                <c:pt idx="12">
                  <c:v>6.6274899999999999</c:v>
                </c:pt>
                <c:pt idx="13">
                  <c:v>7.1315569999999999</c:v>
                </c:pt>
                <c:pt idx="14">
                  <c:v>7.6356299999999999</c:v>
                </c:pt>
                <c:pt idx="15">
                  <c:v>8.1499199999999998</c:v>
                </c:pt>
                <c:pt idx="16">
                  <c:v>8.6539760000000001</c:v>
                </c:pt>
                <c:pt idx="17">
                  <c:v>9.1580309999999994</c:v>
                </c:pt>
                <c:pt idx="18">
                  <c:v>9.6620869999999996</c:v>
                </c:pt>
                <c:pt idx="19">
                  <c:v>10.166143</c:v>
                </c:pt>
                <c:pt idx="20">
                  <c:v>10.670195</c:v>
                </c:pt>
              </c:numCache>
            </c:numRef>
          </c:xVal>
          <c:yVal>
            <c:numRef>
              <c:f>'Steering Tests'!$R$4:$R$24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1.0625</c:v>
                </c:pt>
                <c:pt idx="3">
                  <c:v>1.25</c:v>
                </c:pt>
                <c:pt idx="4">
                  <c:v>1.125</c:v>
                </c:pt>
                <c:pt idx="5">
                  <c:v>1.3125</c:v>
                </c:pt>
                <c:pt idx="6">
                  <c:v>1.4375</c:v>
                </c:pt>
                <c:pt idx="7">
                  <c:v>1.875</c:v>
                </c:pt>
                <c:pt idx="8">
                  <c:v>1.4375</c:v>
                </c:pt>
                <c:pt idx="9">
                  <c:v>1.5</c:v>
                </c:pt>
                <c:pt idx="10">
                  <c:v>1.25</c:v>
                </c:pt>
                <c:pt idx="11">
                  <c:v>1.0625</c:v>
                </c:pt>
                <c:pt idx="12">
                  <c:v>1.5625</c:v>
                </c:pt>
                <c:pt idx="13">
                  <c:v>1.375</c:v>
                </c:pt>
                <c:pt idx="14">
                  <c:v>1.125</c:v>
                </c:pt>
                <c:pt idx="15">
                  <c:v>1.0625</c:v>
                </c:pt>
                <c:pt idx="16">
                  <c:v>1.125</c:v>
                </c:pt>
                <c:pt idx="17">
                  <c:v>1.4375</c:v>
                </c:pt>
                <c:pt idx="18">
                  <c:v>1.1875</c:v>
                </c:pt>
                <c:pt idx="19">
                  <c:v>1.25</c:v>
                </c:pt>
                <c:pt idx="20">
                  <c:v>0.9375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6-43FF-9282-C2CC23586B48}"/>
            </c:ext>
          </c:extLst>
        </c:ser>
        <c:ser>
          <c:idx val="1"/>
          <c:order val="1"/>
          <c:tx>
            <c:v>Test 2 (Controlled)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'Steering Tests'!$B$28:$B$48</c:f>
              <c:numCache>
                <c:formatCode>General</c:formatCode>
                <c:ptCount val="21"/>
                <c:pt idx="0">
                  <c:v>0.53206699999999996</c:v>
                </c:pt>
                <c:pt idx="1">
                  <c:v>1.0361320000000001</c:v>
                </c:pt>
                <c:pt idx="2">
                  <c:v>1.5402009999999999</c:v>
                </c:pt>
                <c:pt idx="3">
                  <c:v>2.0442650000000002</c:v>
                </c:pt>
                <c:pt idx="4">
                  <c:v>2.5483210000000001</c:v>
                </c:pt>
                <c:pt idx="5">
                  <c:v>3.052387</c:v>
                </c:pt>
                <c:pt idx="6">
                  <c:v>3.5564480000000001</c:v>
                </c:pt>
                <c:pt idx="7">
                  <c:v>4.0605070000000003</c:v>
                </c:pt>
                <c:pt idx="8">
                  <c:v>4.6464220000000003</c:v>
                </c:pt>
                <c:pt idx="9">
                  <c:v>5.1504830000000004</c:v>
                </c:pt>
                <c:pt idx="10">
                  <c:v>5.6545459999999999</c:v>
                </c:pt>
                <c:pt idx="11">
                  <c:v>6.1586100000000004</c:v>
                </c:pt>
                <c:pt idx="12">
                  <c:v>6.6626839999999996</c:v>
                </c:pt>
                <c:pt idx="13">
                  <c:v>7.1667490000000003</c:v>
                </c:pt>
                <c:pt idx="14">
                  <c:v>7.6708080000000001</c:v>
                </c:pt>
                <c:pt idx="15">
                  <c:v>8.174868</c:v>
                </c:pt>
                <c:pt idx="16">
                  <c:v>8.6823379999999997</c:v>
                </c:pt>
                <c:pt idx="17">
                  <c:v>9.1863960000000002</c:v>
                </c:pt>
                <c:pt idx="18">
                  <c:v>9.6904579999999996</c:v>
                </c:pt>
                <c:pt idx="19">
                  <c:v>10.194511</c:v>
                </c:pt>
                <c:pt idx="20">
                  <c:v>10.698575</c:v>
                </c:pt>
              </c:numCache>
            </c:numRef>
          </c:xVal>
          <c:yVal>
            <c:numRef>
              <c:f>'Steering Tests'!$R$28:$R$48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0.375</c:v>
                </c:pt>
                <c:pt idx="3">
                  <c:v>0.4375</c:v>
                </c:pt>
                <c:pt idx="4">
                  <c:v>0.375</c:v>
                </c:pt>
                <c:pt idx="5">
                  <c:v>0.375</c:v>
                </c:pt>
                <c:pt idx="6">
                  <c:v>0.4375</c:v>
                </c:pt>
                <c:pt idx="7">
                  <c:v>0.375</c:v>
                </c:pt>
                <c:pt idx="8">
                  <c:v>0.4375</c:v>
                </c:pt>
                <c:pt idx="9">
                  <c:v>0.4375</c:v>
                </c:pt>
                <c:pt idx="10">
                  <c:v>0.4375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0.4375</c:v>
                </c:pt>
                <c:pt idx="15">
                  <c:v>0.4375</c:v>
                </c:pt>
                <c:pt idx="16">
                  <c:v>0.4375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6-43FF-9282-C2CC23586B48}"/>
            </c:ext>
          </c:extLst>
        </c:ser>
        <c:ser>
          <c:idx val="2"/>
          <c:order val="2"/>
          <c:tx>
            <c:v>Test 3 (Controlled)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'Steering Tests'!$B$52:$B$72</c:f>
              <c:numCache>
                <c:formatCode>General</c:formatCode>
                <c:ptCount val="21"/>
                <c:pt idx="0">
                  <c:v>0.53207300000000002</c:v>
                </c:pt>
                <c:pt idx="1">
                  <c:v>1.0361370000000001</c:v>
                </c:pt>
                <c:pt idx="2">
                  <c:v>1.540197</c:v>
                </c:pt>
                <c:pt idx="3">
                  <c:v>2.0442559999999999</c:v>
                </c:pt>
                <c:pt idx="4">
                  <c:v>2.5483189999999998</c:v>
                </c:pt>
                <c:pt idx="5">
                  <c:v>3.0523829999999998</c:v>
                </c:pt>
                <c:pt idx="6">
                  <c:v>3.5564420000000001</c:v>
                </c:pt>
                <c:pt idx="7">
                  <c:v>4.0604990000000001</c:v>
                </c:pt>
                <c:pt idx="8">
                  <c:v>4.6531820000000002</c:v>
                </c:pt>
                <c:pt idx="9">
                  <c:v>5.1572469999999999</c:v>
                </c:pt>
                <c:pt idx="10">
                  <c:v>5.6613100000000003</c:v>
                </c:pt>
                <c:pt idx="11">
                  <c:v>6.1653710000000004</c:v>
                </c:pt>
                <c:pt idx="12">
                  <c:v>6.6694389999999997</c:v>
                </c:pt>
                <c:pt idx="13">
                  <c:v>7.1735119999999997</c:v>
                </c:pt>
                <c:pt idx="14">
                  <c:v>7.677575</c:v>
                </c:pt>
                <c:pt idx="15">
                  <c:v>8.1816340000000007</c:v>
                </c:pt>
                <c:pt idx="16">
                  <c:v>8.6889199999999995</c:v>
                </c:pt>
                <c:pt idx="17">
                  <c:v>9.1929780000000001</c:v>
                </c:pt>
                <c:pt idx="18">
                  <c:v>9.6970310000000008</c:v>
                </c:pt>
                <c:pt idx="19">
                  <c:v>10.201088</c:v>
                </c:pt>
                <c:pt idx="20">
                  <c:v>10.705144000000001</c:v>
                </c:pt>
              </c:numCache>
            </c:numRef>
          </c:xVal>
          <c:yVal>
            <c:numRef>
              <c:f>'Steering Tests'!$R$52:$R$72</c:f>
              <c:numCache>
                <c:formatCode>General</c:formatCode>
                <c:ptCount val="21"/>
                <c:pt idx="0">
                  <c:v>0</c:v>
                </c:pt>
                <c:pt idx="1">
                  <c:v>0.1875</c:v>
                </c:pt>
                <c:pt idx="2">
                  <c:v>0.3125</c:v>
                </c:pt>
                <c:pt idx="3">
                  <c:v>0.375</c:v>
                </c:pt>
                <c:pt idx="4">
                  <c:v>0.3125</c:v>
                </c:pt>
                <c:pt idx="5">
                  <c:v>0.3125</c:v>
                </c:pt>
                <c:pt idx="6">
                  <c:v>0.3125</c:v>
                </c:pt>
                <c:pt idx="7">
                  <c:v>0.3125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0.4375</c:v>
                </c:pt>
                <c:pt idx="15">
                  <c:v>0.375</c:v>
                </c:pt>
                <c:pt idx="16">
                  <c:v>0.4375</c:v>
                </c:pt>
                <c:pt idx="17">
                  <c:v>0.375</c:v>
                </c:pt>
                <c:pt idx="18">
                  <c:v>0.4375</c:v>
                </c:pt>
                <c:pt idx="19">
                  <c:v>0.4375</c:v>
                </c:pt>
                <c:pt idx="20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6-43FF-9282-C2CC23586B48}"/>
            </c:ext>
          </c:extLst>
        </c:ser>
        <c:ser>
          <c:idx val="3"/>
          <c:order val="3"/>
          <c:tx>
            <c:v>Test 4 (Controlled)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'Steering Tests'!$B$76:$B$96</c:f>
              <c:numCache>
                <c:formatCode>General</c:formatCode>
                <c:ptCount val="21"/>
                <c:pt idx="0">
                  <c:v>0.53206900000000001</c:v>
                </c:pt>
                <c:pt idx="1">
                  <c:v>1.03613</c:v>
                </c:pt>
                <c:pt idx="2">
                  <c:v>1.5401940000000001</c:v>
                </c:pt>
                <c:pt idx="3">
                  <c:v>2.044257</c:v>
                </c:pt>
                <c:pt idx="4">
                  <c:v>2.5483150000000001</c:v>
                </c:pt>
                <c:pt idx="5">
                  <c:v>3.0523750000000001</c:v>
                </c:pt>
                <c:pt idx="6">
                  <c:v>3.556435</c:v>
                </c:pt>
                <c:pt idx="7">
                  <c:v>4.0604990000000001</c:v>
                </c:pt>
                <c:pt idx="8">
                  <c:v>4.6460980000000003</c:v>
                </c:pt>
                <c:pt idx="9">
                  <c:v>5.1501619999999999</c:v>
                </c:pt>
                <c:pt idx="10">
                  <c:v>5.6542310000000002</c:v>
                </c:pt>
                <c:pt idx="11">
                  <c:v>6.1582990000000004</c:v>
                </c:pt>
                <c:pt idx="12">
                  <c:v>6.6623609999999998</c:v>
                </c:pt>
                <c:pt idx="13">
                  <c:v>7.1664199999999996</c:v>
                </c:pt>
                <c:pt idx="14">
                  <c:v>7.6704850000000002</c:v>
                </c:pt>
                <c:pt idx="15">
                  <c:v>8.1745400000000004</c:v>
                </c:pt>
                <c:pt idx="16">
                  <c:v>8.6823519999999998</c:v>
                </c:pt>
                <c:pt idx="17">
                  <c:v>9.1864139999999992</c:v>
                </c:pt>
                <c:pt idx="18">
                  <c:v>9.6904769999999996</c:v>
                </c:pt>
                <c:pt idx="19">
                  <c:v>10.194528</c:v>
                </c:pt>
                <c:pt idx="20">
                  <c:v>10.698584</c:v>
                </c:pt>
              </c:numCache>
            </c:numRef>
          </c:xVal>
          <c:yVal>
            <c:numRef>
              <c:f>'Steering Tests'!$R$76:$R$96</c:f>
              <c:numCache>
                <c:formatCode>General</c:formatCode>
                <c:ptCount val="21"/>
                <c:pt idx="0">
                  <c:v>0</c:v>
                </c:pt>
                <c:pt idx="1">
                  <c:v>0.1875</c:v>
                </c:pt>
                <c:pt idx="2">
                  <c:v>0.25</c:v>
                </c:pt>
                <c:pt idx="3">
                  <c:v>0.3125</c:v>
                </c:pt>
                <c:pt idx="4">
                  <c:v>0.25</c:v>
                </c:pt>
                <c:pt idx="5">
                  <c:v>0.3125</c:v>
                </c:pt>
                <c:pt idx="6">
                  <c:v>0.3125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0.1875</c:v>
                </c:pt>
                <c:pt idx="20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6-43FF-9282-C2CC23586B48}"/>
            </c:ext>
          </c:extLst>
        </c:ser>
        <c:ser>
          <c:idx val="4"/>
          <c:order val="4"/>
          <c:tx>
            <c:v>Test 5 (Controlled)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'Steering Tests'!$B$100:$B$120</c:f>
              <c:numCache>
                <c:formatCode>General</c:formatCode>
                <c:ptCount val="21"/>
                <c:pt idx="0">
                  <c:v>0.53207099999999996</c:v>
                </c:pt>
                <c:pt idx="1">
                  <c:v>1.03613</c:v>
                </c:pt>
                <c:pt idx="2">
                  <c:v>1.5401849999999999</c:v>
                </c:pt>
                <c:pt idx="3">
                  <c:v>2.044251</c:v>
                </c:pt>
                <c:pt idx="4">
                  <c:v>2.548311</c:v>
                </c:pt>
                <c:pt idx="5">
                  <c:v>3.052378</c:v>
                </c:pt>
                <c:pt idx="6">
                  <c:v>3.5564390000000001</c:v>
                </c:pt>
                <c:pt idx="7">
                  <c:v>4.0605089999999997</c:v>
                </c:pt>
                <c:pt idx="8">
                  <c:v>4.6462500000000002</c:v>
                </c:pt>
                <c:pt idx="9">
                  <c:v>5.1503230000000002</c:v>
                </c:pt>
                <c:pt idx="10">
                  <c:v>5.6543869999999998</c:v>
                </c:pt>
                <c:pt idx="11">
                  <c:v>6.1584490000000001</c:v>
                </c:pt>
                <c:pt idx="12">
                  <c:v>6.662515</c:v>
                </c:pt>
                <c:pt idx="13">
                  <c:v>7.1665749999999999</c:v>
                </c:pt>
                <c:pt idx="14">
                  <c:v>7.6706390000000004</c:v>
                </c:pt>
                <c:pt idx="15">
                  <c:v>8.1786239999999992</c:v>
                </c:pt>
                <c:pt idx="16">
                  <c:v>8.6826860000000003</c:v>
                </c:pt>
                <c:pt idx="17">
                  <c:v>9.1867420000000006</c:v>
                </c:pt>
                <c:pt idx="18">
                  <c:v>9.6908019999999997</c:v>
                </c:pt>
                <c:pt idx="19">
                  <c:v>10.194856</c:v>
                </c:pt>
                <c:pt idx="20">
                  <c:v>10.698909</c:v>
                </c:pt>
              </c:numCache>
            </c:numRef>
          </c:xVal>
          <c:yVal>
            <c:numRef>
              <c:f>'Steering Tests'!$R$100:$R$120</c:f>
              <c:numCache>
                <c:formatCode>General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0.1875</c:v>
                </c:pt>
                <c:pt idx="3">
                  <c:v>0.25</c:v>
                </c:pt>
                <c:pt idx="4">
                  <c:v>0.1875</c:v>
                </c:pt>
                <c:pt idx="5">
                  <c:v>0.1875</c:v>
                </c:pt>
                <c:pt idx="6">
                  <c:v>0.25</c:v>
                </c:pt>
                <c:pt idx="7">
                  <c:v>0.1875</c:v>
                </c:pt>
                <c:pt idx="8">
                  <c:v>0.25</c:v>
                </c:pt>
                <c:pt idx="9">
                  <c:v>0.25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0.3125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6-43FF-9282-C2CC23586B48}"/>
            </c:ext>
          </c:extLst>
        </c:ser>
        <c:ser>
          <c:idx val="5"/>
          <c:order val="5"/>
          <c:tx>
            <c:v>Test 6 (Uncontrolled)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'Steering Tests'!$B$124:$B$143</c:f>
              <c:numCache>
                <c:formatCode>General</c:formatCode>
                <c:ptCount val="20"/>
                <c:pt idx="0">
                  <c:v>0.53206799999999999</c:v>
                </c:pt>
                <c:pt idx="1">
                  <c:v>1.0361320000000001</c:v>
                </c:pt>
                <c:pt idx="2">
                  <c:v>1.5401910000000001</c:v>
                </c:pt>
                <c:pt idx="3">
                  <c:v>2.0442529999999999</c:v>
                </c:pt>
                <c:pt idx="4">
                  <c:v>2.5483129999999998</c:v>
                </c:pt>
                <c:pt idx="5">
                  <c:v>3.0523720000000001</c:v>
                </c:pt>
                <c:pt idx="6">
                  <c:v>3.5564279999999999</c:v>
                </c:pt>
                <c:pt idx="7">
                  <c:v>4.1062310000000002</c:v>
                </c:pt>
                <c:pt idx="8">
                  <c:v>4.61029</c:v>
                </c:pt>
                <c:pt idx="9">
                  <c:v>5.1143580000000002</c:v>
                </c:pt>
                <c:pt idx="10">
                  <c:v>5.6184289999999999</c:v>
                </c:pt>
                <c:pt idx="11">
                  <c:v>6.1224930000000004</c:v>
                </c:pt>
                <c:pt idx="12">
                  <c:v>6.6265539999999996</c:v>
                </c:pt>
                <c:pt idx="13">
                  <c:v>7.1306240000000001</c:v>
                </c:pt>
                <c:pt idx="14">
                  <c:v>7.6346869999999996</c:v>
                </c:pt>
                <c:pt idx="15">
                  <c:v>8.1426780000000001</c:v>
                </c:pt>
                <c:pt idx="16">
                  <c:v>8.6467340000000004</c:v>
                </c:pt>
                <c:pt idx="17">
                  <c:v>9.1507900000000006</c:v>
                </c:pt>
                <c:pt idx="18">
                  <c:v>9.6548510000000007</c:v>
                </c:pt>
                <c:pt idx="19">
                  <c:v>10.158909</c:v>
                </c:pt>
              </c:numCache>
            </c:numRef>
          </c:xVal>
          <c:yVal>
            <c:numRef>
              <c:f>'Steering Tests'!$R$124:$R$143</c:f>
              <c:numCache>
                <c:formatCode>General</c:formatCode>
                <c:ptCount val="20"/>
                <c:pt idx="0">
                  <c:v>0</c:v>
                </c:pt>
                <c:pt idx="1">
                  <c:v>0.375</c:v>
                </c:pt>
                <c:pt idx="2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3</c:v>
                </c:pt>
                <c:pt idx="6">
                  <c:v>4.25</c:v>
                </c:pt>
                <c:pt idx="7">
                  <c:v>4.9375</c:v>
                </c:pt>
                <c:pt idx="8">
                  <c:v>4.9375</c:v>
                </c:pt>
                <c:pt idx="9">
                  <c:v>5.3125</c:v>
                </c:pt>
                <c:pt idx="10">
                  <c:v>6.1875</c:v>
                </c:pt>
                <c:pt idx="11">
                  <c:v>6.25</c:v>
                </c:pt>
                <c:pt idx="12">
                  <c:v>7.3125</c:v>
                </c:pt>
                <c:pt idx="13">
                  <c:v>8.5625</c:v>
                </c:pt>
                <c:pt idx="14">
                  <c:v>8.9375</c:v>
                </c:pt>
                <c:pt idx="15">
                  <c:v>9.8125</c:v>
                </c:pt>
                <c:pt idx="16">
                  <c:v>10.5</c:v>
                </c:pt>
                <c:pt idx="17">
                  <c:v>11.125</c:v>
                </c:pt>
                <c:pt idx="18">
                  <c:v>11.6875</c:v>
                </c:pt>
                <c:pt idx="19">
                  <c:v>12.4375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6-43FF-9282-C2CC23586B48}"/>
            </c:ext>
          </c:extLst>
        </c:ser>
        <c:ser>
          <c:idx val="6"/>
          <c:order val="6"/>
          <c:tx>
            <c:v>Test 7 (Uncontrolled)</c:v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'Steering Tests'!$B$147:$B$166</c:f>
              <c:numCache>
                <c:formatCode>General</c:formatCode>
                <c:ptCount val="20"/>
                <c:pt idx="0">
                  <c:v>0.53207099999999996</c:v>
                </c:pt>
                <c:pt idx="1">
                  <c:v>1.036133</c:v>
                </c:pt>
                <c:pt idx="2">
                  <c:v>1.540197</c:v>
                </c:pt>
                <c:pt idx="3">
                  <c:v>2.0442580000000001</c:v>
                </c:pt>
                <c:pt idx="4">
                  <c:v>2.5483210000000001</c:v>
                </c:pt>
                <c:pt idx="5">
                  <c:v>3.0523820000000002</c:v>
                </c:pt>
                <c:pt idx="6">
                  <c:v>3.556441</c:v>
                </c:pt>
                <c:pt idx="7">
                  <c:v>4.060511</c:v>
                </c:pt>
                <c:pt idx="8">
                  <c:v>4.6529319999999998</c:v>
                </c:pt>
                <c:pt idx="9">
                  <c:v>5.157</c:v>
                </c:pt>
                <c:pt idx="10">
                  <c:v>5.66106</c:v>
                </c:pt>
                <c:pt idx="11">
                  <c:v>6.1651220000000002</c:v>
                </c:pt>
                <c:pt idx="12">
                  <c:v>6.6691880000000001</c:v>
                </c:pt>
                <c:pt idx="13">
                  <c:v>7.173254</c:v>
                </c:pt>
                <c:pt idx="14">
                  <c:v>7.6773110000000004</c:v>
                </c:pt>
                <c:pt idx="15">
                  <c:v>8.1813749999999992</c:v>
                </c:pt>
                <c:pt idx="16">
                  <c:v>8.6883119999999998</c:v>
                </c:pt>
                <c:pt idx="17">
                  <c:v>9.1923689999999993</c:v>
                </c:pt>
                <c:pt idx="18">
                  <c:v>9.6964249999999996</c:v>
                </c:pt>
                <c:pt idx="19">
                  <c:v>10.200483</c:v>
                </c:pt>
              </c:numCache>
            </c:numRef>
          </c:xVal>
          <c:yVal>
            <c:numRef>
              <c:f>'Steering Tests'!$R$147:$R$166</c:f>
              <c:numCache>
                <c:formatCode>General</c:formatCode>
                <c:ptCount val="20"/>
                <c:pt idx="0">
                  <c:v>0</c:v>
                </c:pt>
                <c:pt idx="1">
                  <c:v>0.75</c:v>
                </c:pt>
                <c:pt idx="2">
                  <c:v>1.375</c:v>
                </c:pt>
                <c:pt idx="3">
                  <c:v>2.0625</c:v>
                </c:pt>
                <c:pt idx="4">
                  <c:v>2.6875</c:v>
                </c:pt>
                <c:pt idx="5">
                  <c:v>3.375</c:v>
                </c:pt>
                <c:pt idx="6">
                  <c:v>4.0625</c:v>
                </c:pt>
                <c:pt idx="7">
                  <c:v>4.75</c:v>
                </c:pt>
                <c:pt idx="8">
                  <c:v>5.5</c:v>
                </c:pt>
                <c:pt idx="9">
                  <c:v>6.1875</c:v>
                </c:pt>
                <c:pt idx="10">
                  <c:v>6.875</c:v>
                </c:pt>
                <c:pt idx="11">
                  <c:v>7.5625</c:v>
                </c:pt>
                <c:pt idx="12">
                  <c:v>8.1875</c:v>
                </c:pt>
                <c:pt idx="13">
                  <c:v>8.8125</c:v>
                </c:pt>
                <c:pt idx="14">
                  <c:v>9.5</c:v>
                </c:pt>
                <c:pt idx="15">
                  <c:v>10.1875</c:v>
                </c:pt>
                <c:pt idx="16">
                  <c:v>10.875</c:v>
                </c:pt>
                <c:pt idx="17">
                  <c:v>11.6875</c:v>
                </c:pt>
                <c:pt idx="18">
                  <c:v>12.3125</c:v>
                </c:pt>
                <c:pt idx="19">
                  <c:v>12.9375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6-43FF-9282-C2CC2358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62392"/>
        <c:axId val="468556816"/>
      </c:scatterChart>
      <c:valAx>
        <c:axId val="4685623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2000"/>
                  <a:t>Time Elapsed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8556816"/>
        <c:crosses val="autoZero"/>
        <c:crossBetween val="midCat"/>
      </c:valAx>
      <c:valAx>
        <c:axId val="468556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Heading Error (degrees)</a:t>
                </a:r>
              </a:p>
            </c:rich>
          </c:tx>
          <c:layout>
            <c:manualLayout>
              <c:xMode val="edge"/>
              <c:yMode val="edge"/>
              <c:x val="1.2773980810154462E-4"/>
              <c:y val="0.268303366427022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8562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0290423268048592"/>
          <c:y val="9.8771105785689831E-2"/>
          <c:w val="0.56683535020168685"/>
          <c:h val="0.175365696679219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3</xdr:row>
      <xdr:rowOff>57149</xdr:rowOff>
    </xdr:from>
    <xdr:to>
      <xdr:col>34</xdr:col>
      <xdr:colOff>447675</xdr:colOff>
      <xdr:row>32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3_kp_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7_no_control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_2_kp_5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1_steer_kp_5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6_no_control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_5_kp_5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_4_kp_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tabSelected="1" topLeftCell="K136" workbookViewId="0">
      <selection activeCell="V158" sqref="V158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8.5703125" bestFit="1" customWidth="1"/>
    <col min="4" max="4" width="8.85546875" bestFit="1" customWidth="1"/>
    <col min="5" max="5" width="3.7109375" bestFit="1" customWidth="1"/>
    <col min="6" max="6" width="5.28515625" bestFit="1" customWidth="1"/>
    <col min="7" max="8" width="5.42578125" bestFit="1" customWidth="1"/>
    <col min="9" max="9" width="5.28515625" bestFit="1" customWidth="1"/>
    <col min="10" max="10" width="8.5703125" customWidth="1"/>
    <col min="11" max="12" width="7.7109375" bestFit="1" customWidth="1"/>
    <col min="14" max="14" width="9.28515625" bestFit="1" customWidth="1"/>
    <col min="15" max="15" width="7.42578125" customWidth="1"/>
    <col min="16" max="16" width="7.5703125" customWidth="1"/>
  </cols>
  <sheetData>
    <row r="1" spans="1:18" x14ac:dyDescent="0.25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R3" t="s">
        <v>25</v>
      </c>
    </row>
    <row r="4" spans="1:18" x14ac:dyDescent="0.25">
      <c r="A4">
        <v>18</v>
      </c>
      <c r="B4">
        <v>0.53206799999999999</v>
      </c>
      <c r="C4" t="s">
        <v>16</v>
      </c>
      <c r="D4" t="s">
        <v>16</v>
      </c>
      <c r="E4" t="s">
        <v>16</v>
      </c>
      <c r="F4" t="s">
        <v>16</v>
      </c>
      <c r="G4">
        <v>-187</v>
      </c>
      <c r="H4">
        <v>-153</v>
      </c>
      <c r="I4">
        <v>1236</v>
      </c>
      <c r="J4">
        <v>157</v>
      </c>
      <c r="K4">
        <v>-1.375</v>
      </c>
      <c r="L4">
        <v>-2.9375</v>
      </c>
      <c r="M4">
        <v>52</v>
      </c>
      <c r="N4">
        <v>0</v>
      </c>
      <c r="O4">
        <v>32.687531</v>
      </c>
      <c r="P4">
        <v>27.312469</v>
      </c>
      <c r="R4">
        <f>J4-$J$4</f>
        <v>0</v>
      </c>
    </row>
    <row r="5" spans="1:18" x14ac:dyDescent="0.25">
      <c r="A5">
        <v>36</v>
      </c>
      <c r="B5">
        <v>1.036135</v>
      </c>
      <c r="C5" t="s">
        <v>16</v>
      </c>
      <c r="D5" t="s">
        <v>16</v>
      </c>
      <c r="E5" t="s">
        <v>16</v>
      </c>
      <c r="F5" t="s">
        <v>16</v>
      </c>
      <c r="G5">
        <v>-56</v>
      </c>
      <c r="H5">
        <v>-284</v>
      </c>
      <c r="I5">
        <v>1381</v>
      </c>
      <c r="J5">
        <v>158</v>
      </c>
      <c r="K5">
        <v>-1.75</v>
      </c>
      <c r="L5">
        <v>-2.8125</v>
      </c>
      <c r="M5">
        <v>55</v>
      </c>
      <c r="N5">
        <v>0</v>
      </c>
      <c r="O5">
        <v>28.937531</v>
      </c>
      <c r="P5">
        <v>31.062469</v>
      </c>
      <c r="R5">
        <f t="shared" ref="R5:R24" si="0">J5-$J$4</f>
        <v>1</v>
      </c>
    </row>
    <row r="6" spans="1:18" x14ac:dyDescent="0.25">
      <c r="A6">
        <v>54</v>
      </c>
      <c r="B6">
        <v>1.540203</v>
      </c>
      <c r="C6" t="s">
        <v>16</v>
      </c>
      <c r="D6" t="s">
        <v>16</v>
      </c>
      <c r="E6" t="s">
        <v>16</v>
      </c>
      <c r="F6" t="s">
        <v>16</v>
      </c>
      <c r="G6">
        <v>268</v>
      </c>
      <c r="H6">
        <v>-160</v>
      </c>
      <c r="I6">
        <v>899</v>
      </c>
      <c r="J6">
        <v>158.0625</v>
      </c>
      <c r="K6">
        <v>-2</v>
      </c>
      <c r="L6">
        <v>-3.25</v>
      </c>
      <c r="M6">
        <v>52</v>
      </c>
      <c r="N6">
        <v>0</v>
      </c>
      <c r="O6">
        <v>28.000031</v>
      </c>
      <c r="P6">
        <v>31.999969</v>
      </c>
      <c r="R6">
        <f t="shared" si="0"/>
        <v>1.0625</v>
      </c>
    </row>
    <row r="7" spans="1:18" x14ac:dyDescent="0.25">
      <c r="A7">
        <v>72</v>
      </c>
      <c r="B7">
        <v>2.0442689999999999</v>
      </c>
      <c r="C7" t="s">
        <v>16</v>
      </c>
      <c r="D7" t="s">
        <v>16</v>
      </c>
      <c r="E7" t="s">
        <v>16</v>
      </c>
      <c r="F7" t="s">
        <v>16</v>
      </c>
      <c r="G7">
        <v>-167</v>
      </c>
      <c r="H7">
        <v>5</v>
      </c>
      <c r="I7">
        <v>1717</v>
      </c>
      <c r="J7">
        <v>158.25</v>
      </c>
      <c r="K7">
        <v>-2.4375</v>
      </c>
      <c r="L7">
        <v>-3.25</v>
      </c>
      <c r="M7">
        <v>53</v>
      </c>
      <c r="N7">
        <v>0</v>
      </c>
      <c r="O7">
        <v>26.125031</v>
      </c>
      <c r="P7">
        <v>33.874969</v>
      </c>
      <c r="R7">
        <f t="shared" si="0"/>
        <v>1.25</v>
      </c>
    </row>
    <row r="8" spans="1:18" x14ac:dyDescent="0.25">
      <c r="A8">
        <v>90</v>
      </c>
      <c r="B8">
        <v>2.548327</v>
      </c>
      <c r="C8" t="s">
        <v>16</v>
      </c>
      <c r="D8" t="s">
        <v>16</v>
      </c>
      <c r="E8" t="s">
        <v>16</v>
      </c>
      <c r="F8" t="s">
        <v>16</v>
      </c>
      <c r="G8">
        <v>-236</v>
      </c>
      <c r="H8">
        <v>-22</v>
      </c>
      <c r="I8">
        <v>798</v>
      </c>
      <c r="J8">
        <v>158.125</v>
      </c>
      <c r="K8">
        <v>-1.75</v>
      </c>
      <c r="L8">
        <v>-3.125</v>
      </c>
      <c r="M8">
        <v>53</v>
      </c>
      <c r="N8">
        <v>0</v>
      </c>
      <c r="O8">
        <v>27.375031</v>
      </c>
      <c r="P8">
        <v>32.624969</v>
      </c>
      <c r="R8">
        <f t="shared" si="0"/>
        <v>1.125</v>
      </c>
    </row>
    <row r="9" spans="1:18" x14ac:dyDescent="0.25">
      <c r="A9">
        <v>108</v>
      </c>
      <c r="B9">
        <v>3.0523880000000001</v>
      </c>
      <c r="C9" t="s">
        <v>16</v>
      </c>
      <c r="D9" t="s">
        <v>16</v>
      </c>
      <c r="E9" t="s">
        <v>16</v>
      </c>
      <c r="F9" t="s">
        <v>16</v>
      </c>
      <c r="G9">
        <v>109</v>
      </c>
      <c r="H9">
        <v>-155</v>
      </c>
      <c r="I9">
        <v>948</v>
      </c>
      <c r="J9">
        <v>158.3125</v>
      </c>
      <c r="K9">
        <v>-1.4375</v>
      </c>
      <c r="L9">
        <v>-2.375</v>
      </c>
      <c r="M9">
        <v>51</v>
      </c>
      <c r="N9">
        <v>0</v>
      </c>
      <c r="O9">
        <v>26.437531</v>
      </c>
      <c r="P9">
        <v>33.562469</v>
      </c>
      <c r="R9">
        <f t="shared" si="0"/>
        <v>1.3125</v>
      </c>
    </row>
    <row r="10" spans="1:18" x14ac:dyDescent="0.25">
      <c r="A10">
        <v>126</v>
      </c>
      <c r="B10">
        <v>3.5564490000000002</v>
      </c>
      <c r="C10" t="s">
        <v>16</v>
      </c>
      <c r="D10" t="s">
        <v>16</v>
      </c>
      <c r="E10" t="s">
        <v>16</v>
      </c>
      <c r="F10" t="s">
        <v>16</v>
      </c>
      <c r="G10">
        <v>181</v>
      </c>
      <c r="H10">
        <v>-171</v>
      </c>
      <c r="I10">
        <v>351</v>
      </c>
      <c r="J10">
        <v>158.4375</v>
      </c>
      <c r="K10">
        <v>-1.4375</v>
      </c>
      <c r="L10">
        <v>-2.125</v>
      </c>
      <c r="M10">
        <v>53</v>
      </c>
      <c r="N10">
        <v>0</v>
      </c>
      <c r="O10">
        <v>25.812531</v>
      </c>
      <c r="P10">
        <v>34.187469</v>
      </c>
      <c r="R10">
        <f t="shared" si="0"/>
        <v>1.4375</v>
      </c>
    </row>
    <row r="11" spans="1:18" x14ac:dyDescent="0.25">
      <c r="A11">
        <v>144</v>
      </c>
      <c r="B11">
        <v>4.1071520000000001</v>
      </c>
      <c r="C11" t="s">
        <v>16</v>
      </c>
      <c r="D11" t="s">
        <v>16</v>
      </c>
      <c r="E11" t="s">
        <v>16</v>
      </c>
      <c r="F11" t="s">
        <v>16</v>
      </c>
      <c r="G11">
        <v>26</v>
      </c>
      <c r="H11">
        <v>-39</v>
      </c>
      <c r="I11">
        <v>882</v>
      </c>
      <c r="J11">
        <v>158.875</v>
      </c>
      <c r="K11">
        <v>-1.25</v>
      </c>
      <c r="L11">
        <v>-2.3125</v>
      </c>
      <c r="M11">
        <v>49</v>
      </c>
      <c r="N11">
        <v>0</v>
      </c>
      <c r="O11">
        <v>23.312531</v>
      </c>
      <c r="P11">
        <v>36.687469</v>
      </c>
      <c r="R11">
        <f t="shared" si="0"/>
        <v>1.875</v>
      </c>
    </row>
    <row r="12" spans="1:18" x14ac:dyDescent="0.25">
      <c r="A12">
        <v>162</v>
      </c>
      <c r="B12">
        <v>4.6112200000000003</v>
      </c>
      <c r="C12" t="s">
        <v>16</v>
      </c>
      <c r="D12" t="s">
        <v>16</v>
      </c>
      <c r="E12" t="s">
        <v>16</v>
      </c>
      <c r="F12" t="s">
        <v>16</v>
      </c>
      <c r="G12">
        <v>-154</v>
      </c>
      <c r="H12">
        <v>171</v>
      </c>
      <c r="I12">
        <v>707</v>
      </c>
      <c r="J12">
        <v>158.4375</v>
      </c>
      <c r="K12">
        <v>-1.3125</v>
      </c>
      <c r="L12">
        <v>-2.1875</v>
      </c>
      <c r="M12">
        <v>49</v>
      </c>
      <c r="N12">
        <v>0</v>
      </c>
      <c r="O12">
        <v>26.437531</v>
      </c>
      <c r="P12">
        <v>33.562469</v>
      </c>
      <c r="R12">
        <f t="shared" si="0"/>
        <v>1.4375</v>
      </c>
    </row>
    <row r="13" spans="1:18" x14ac:dyDescent="0.25">
      <c r="A13">
        <v>180</v>
      </c>
      <c r="B13">
        <v>5.115291</v>
      </c>
      <c r="C13" t="s">
        <v>16</v>
      </c>
      <c r="D13" t="s">
        <v>16</v>
      </c>
      <c r="E13" t="s">
        <v>16</v>
      </c>
      <c r="F13" t="s">
        <v>16</v>
      </c>
      <c r="G13">
        <v>97</v>
      </c>
      <c r="H13">
        <v>-171</v>
      </c>
      <c r="I13">
        <v>222</v>
      </c>
      <c r="J13">
        <v>158.5</v>
      </c>
      <c r="K13">
        <v>-1.375</v>
      </c>
      <c r="L13">
        <v>-1.9375</v>
      </c>
      <c r="M13">
        <v>52</v>
      </c>
      <c r="N13">
        <v>0</v>
      </c>
      <c r="O13">
        <v>25.812531</v>
      </c>
      <c r="P13">
        <v>34.187469</v>
      </c>
      <c r="R13">
        <f t="shared" si="0"/>
        <v>1.5</v>
      </c>
    </row>
    <row r="14" spans="1:18" x14ac:dyDescent="0.25">
      <c r="A14">
        <v>198</v>
      </c>
      <c r="B14">
        <v>5.6193520000000001</v>
      </c>
      <c r="C14" t="s">
        <v>16</v>
      </c>
      <c r="D14" t="s">
        <v>16</v>
      </c>
      <c r="E14" t="s">
        <v>16</v>
      </c>
      <c r="F14" t="s">
        <v>16</v>
      </c>
      <c r="G14">
        <v>-217</v>
      </c>
      <c r="H14">
        <v>26</v>
      </c>
      <c r="I14">
        <v>1039</v>
      </c>
      <c r="J14">
        <v>158.25</v>
      </c>
      <c r="K14">
        <v>-1.25</v>
      </c>
      <c r="L14">
        <v>-2.4375</v>
      </c>
      <c r="M14">
        <v>53</v>
      </c>
      <c r="N14">
        <v>0</v>
      </c>
      <c r="O14">
        <v>26.750031</v>
      </c>
      <c r="P14">
        <v>33.249969</v>
      </c>
      <c r="R14">
        <f t="shared" si="0"/>
        <v>1.25</v>
      </c>
    </row>
    <row r="15" spans="1:18" x14ac:dyDescent="0.25">
      <c r="A15">
        <v>216</v>
      </c>
      <c r="B15">
        <v>6.1234200000000003</v>
      </c>
      <c r="C15" t="s">
        <v>16</v>
      </c>
      <c r="D15" t="s">
        <v>16</v>
      </c>
      <c r="E15" t="s">
        <v>16</v>
      </c>
      <c r="F15" t="s">
        <v>16</v>
      </c>
      <c r="G15">
        <v>2</v>
      </c>
      <c r="H15">
        <v>-242</v>
      </c>
      <c r="I15">
        <v>1055</v>
      </c>
      <c r="J15">
        <v>158.0625</v>
      </c>
      <c r="K15">
        <v>-1.375</v>
      </c>
      <c r="L15">
        <v>-1.9375</v>
      </c>
      <c r="M15">
        <v>51</v>
      </c>
      <c r="N15">
        <v>0</v>
      </c>
      <c r="O15">
        <v>27.687531</v>
      </c>
      <c r="P15">
        <v>32.312469</v>
      </c>
      <c r="R15">
        <f t="shared" si="0"/>
        <v>1.0625</v>
      </c>
    </row>
    <row r="16" spans="1:18" x14ac:dyDescent="0.25">
      <c r="A16">
        <v>234</v>
      </c>
      <c r="B16">
        <v>6.6274899999999999</v>
      </c>
      <c r="C16" t="s">
        <v>16</v>
      </c>
      <c r="D16" t="s">
        <v>16</v>
      </c>
      <c r="E16" t="s">
        <v>16</v>
      </c>
      <c r="F16" t="s">
        <v>16</v>
      </c>
      <c r="G16">
        <v>-344</v>
      </c>
      <c r="H16">
        <v>122</v>
      </c>
      <c r="I16">
        <v>1860</v>
      </c>
      <c r="J16">
        <v>158.5625</v>
      </c>
      <c r="K16">
        <v>-1.5625</v>
      </c>
      <c r="L16">
        <v>-2</v>
      </c>
      <c r="M16">
        <v>53</v>
      </c>
      <c r="N16">
        <v>0</v>
      </c>
      <c r="O16">
        <v>25.187531</v>
      </c>
      <c r="P16">
        <v>34.812469</v>
      </c>
      <c r="R16">
        <f t="shared" si="0"/>
        <v>1.5625</v>
      </c>
    </row>
    <row r="17" spans="1:18" x14ac:dyDescent="0.25">
      <c r="A17">
        <v>252</v>
      </c>
      <c r="B17">
        <v>7.1315569999999999</v>
      </c>
      <c r="C17" t="s">
        <v>16</v>
      </c>
      <c r="D17" t="s">
        <v>16</v>
      </c>
      <c r="E17" t="s">
        <v>16</v>
      </c>
      <c r="F17" t="s">
        <v>16</v>
      </c>
      <c r="G17">
        <v>-211</v>
      </c>
      <c r="H17">
        <v>26</v>
      </c>
      <c r="I17">
        <v>921</v>
      </c>
      <c r="J17">
        <v>158.375</v>
      </c>
      <c r="K17">
        <v>-1.625</v>
      </c>
      <c r="L17">
        <v>-2.125</v>
      </c>
      <c r="M17">
        <v>49</v>
      </c>
      <c r="N17">
        <v>0</v>
      </c>
      <c r="O17">
        <v>24.875031</v>
      </c>
      <c r="P17">
        <v>35.124969</v>
      </c>
      <c r="R17">
        <f t="shared" si="0"/>
        <v>1.375</v>
      </c>
    </row>
    <row r="18" spans="1:18" x14ac:dyDescent="0.25">
      <c r="A18">
        <v>270</v>
      </c>
      <c r="B18">
        <v>7.6356299999999999</v>
      </c>
      <c r="C18" t="s">
        <v>16</v>
      </c>
      <c r="D18" t="s">
        <v>16</v>
      </c>
      <c r="E18" t="s">
        <v>16</v>
      </c>
      <c r="F18" t="s">
        <v>16</v>
      </c>
      <c r="G18">
        <v>49</v>
      </c>
      <c r="H18">
        <v>-192</v>
      </c>
      <c r="I18">
        <v>813</v>
      </c>
      <c r="J18">
        <v>158.125</v>
      </c>
      <c r="K18">
        <v>-1.25</v>
      </c>
      <c r="L18">
        <v>-2.125</v>
      </c>
      <c r="M18">
        <v>53</v>
      </c>
      <c r="N18">
        <v>0</v>
      </c>
      <c r="O18">
        <v>26.437531</v>
      </c>
      <c r="P18">
        <v>33.562469</v>
      </c>
      <c r="R18">
        <f t="shared" si="0"/>
        <v>1.125</v>
      </c>
    </row>
    <row r="19" spans="1:18" x14ac:dyDescent="0.25">
      <c r="A19">
        <v>288</v>
      </c>
      <c r="B19">
        <v>8.1499199999999998</v>
      </c>
      <c r="C19" t="s">
        <v>16</v>
      </c>
      <c r="D19" t="s">
        <v>16</v>
      </c>
      <c r="E19" t="s">
        <v>16</v>
      </c>
      <c r="F19" t="s">
        <v>16</v>
      </c>
      <c r="G19">
        <v>47</v>
      </c>
      <c r="H19">
        <v>-56</v>
      </c>
      <c r="I19">
        <v>637</v>
      </c>
      <c r="J19">
        <v>158.0625</v>
      </c>
      <c r="K19">
        <v>-1.125</v>
      </c>
      <c r="L19">
        <v>-1.4375</v>
      </c>
      <c r="M19">
        <v>56</v>
      </c>
      <c r="N19">
        <v>0</v>
      </c>
      <c r="O19">
        <v>27.375031</v>
      </c>
      <c r="P19">
        <v>32.624969</v>
      </c>
      <c r="R19">
        <f t="shared" si="0"/>
        <v>1.0625</v>
      </c>
    </row>
    <row r="20" spans="1:18" x14ac:dyDescent="0.25">
      <c r="A20">
        <v>306</v>
      </c>
      <c r="B20">
        <v>8.6539760000000001</v>
      </c>
      <c r="C20" t="s">
        <v>16</v>
      </c>
      <c r="D20" t="s">
        <v>16</v>
      </c>
      <c r="E20" t="s">
        <v>16</v>
      </c>
      <c r="F20" t="s">
        <v>16</v>
      </c>
      <c r="G20">
        <v>-117</v>
      </c>
      <c r="H20">
        <v>-240</v>
      </c>
      <c r="I20">
        <v>861</v>
      </c>
      <c r="J20">
        <v>158.125</v>
      </c>
      <c r="K20">
        <v>-0.9375</v>
      </c>
      <c r="L20">
        <v>-1.25</v>
      </c>
      <c r="M20">
        <v>50</v>
      </c>
      <c r="N20">
        <v>0</v>
      </c>
      <c r="O20">
        <v>26.750031</v>
      </c>
      <c r="P20">
        <v>33.249969</v>
      </c>
      <c r="R20">
        <f t="shared" si="0"/>
        <v>1.125</v>
      </c>
    </row>
    <row r="21" spans="1:18" x14ac:dyDescent="0.25">
      <c r="A21">
        <v>324</v>
      </c>
      <c r="B21">
        <v>9.1580309999999994</v>
      </c>
      <c r="C21" t="s">
        <v>16</v>
      </c>
      <c r="D21" t="s">
        <v>16</v>
      </c>
      <c r="E21" t="s">
        <v>16</v>
      </c>
      <c r="F21" t="s">
        <v>16</v>
      </c>
      <c r="G21">
        <v>55</v>
      </c>
      <c r="H21">
        <v>-388</v>
      </c>
      <c r="I21">
        <v>978</v>
      </c>
      <c r="J21">
        <v>158.4375</v>
      </c>
      <c r="K21">
        <v>-1.3125</v>
      </c>
      <c r="L21">
        <v>-0.6875</v>
      </c>
      <c r="M21">
        <v>52</v>
      </c>
      <c r="N21">
        <v>0</v>
      </c>
      <c r="O21">
        <v>25.812531</v>
      </c>
      <c r="P21">
        <v>34.187469</v>
      </c>
      <c r="R21">
        <f t="shared" si="0"/>
        <v>1.4375</v>
      </c>
    </row>
    <row r="22" spans="1:18" x14ac:dyDescent="0.25">
      <c r="A22">
        <v>342</v>
      </c>
      <c r="B22">
        <v>9.6620869999999996</v>
      </c>
      <c r="C22" t="s">
        <v>16</v>
      </c>
      <c r="D22" t="s">
        <v>16</v>
      </c>
      <c r="E22" t="s">
        <v>16</v>
      </c>
      <c r="F22" t="s">
        <v>16</v>
      </c>
      <c r="G22">
        <v>-205</v>
      </c>
      <c r="H22">
        <v>-330</v>
      </c>
      <c r="I22">
        <v>1603</v>
      </c>
      <c r="J22">
        <v>158.1875</v>
      </c>
      <c r="K22">
        <v>-1.1875</v>
      </c>
      <c r="L22">
        <v>-0.5</v>
      </c>
      <c r="M22">
        <v>50</v>
      </c>
      <c r="N22">
        <v>0</v>
      </c>
      <c r="O22">
        <v>26.125031</v>
      </c>
      <c r="P22">
        <v>33.874969</v>
      </c>
      <c r="R22">
        <f t="shared" si="0"/>
        <v>1.1875</v>
      </c>
    </row>
    <row r="23" spans="1:18" x14ac:dyDescent="0.25">
      <c r="A23">
        <v>360</v>
      </c>
      <c r="B23">
        <v>10.166143</v>
      </c>
      <c r="C23" t="s">
        <v>16</v>
      </c>
      <c r="D23" t="s">
        <v>16</v>
      </c>
      <c r="E23" t="s">
        <v>16</v>
      </c>
      <c r="F23" t="s">
        <v>16</v>
      </c>
      <c r="G23">
        <v>-206</v>
      </c>
      <c r="H23">
        <v>-384</v>
      </c>
      <c r="I23">
        <v>1185</v>
      </c>
      <c r="J23">
        <v>158.25</v>
      </c>
      <c r="K23">
        <v>-1.375</v>
      </c>
      <c r="L23">
        <v>0</v>
      </c>
      <c r="M23">
        <v>52</v>
      </c>
      <c r="N23">
        <v>0</v>
      </c>
      <c r="O23">
        <v>27.375031</v>
      </c>
      <c r="P23">
        <v>32.624969</v>
      </c>
      <c r="R23">
        <f t="shared" si="0"/>
        <v>1.25</v>
      </c>
    </row>
    <row r="24" spans="1:18" x14ac:dyDescent="0.25">
      <c r="A24">
        <v>378</v>
      </c>
      <c r="B24">
        <v>10.670195</v>
      </c>
      <c r="C24" t="s">
        <v>16</v>
      </c>
      <c r="D24" t="s">
        <v>16</v>
      </c>
      <c r="E24" t="s">
        <v>16</v>
      </c>
      <c r="F24" t="s">
        <v>16</v>
      </c>
      <c r="G24">
        <v>193</v>
      </c>
      <c r="H24">
        <v>-335</v>
      </c>
      <c r="I24">
        <v>553</v>
      </c>
      <c r="J24">
        <v>157.9375</v>
      </c>
      <c r="K24">
        <v>-1.5625</v>
      </c>
      <c r="L24">
        <v>-0.6875</v>
      </c>
      <c r="M24">
        <v>53</v>
      </c>
      <c r="N24">
        <v>0</v>
      </c>
      <c r="O24">
        <v>26.437531</v>
      </c>
      <c r="P24">
        <v>33.562469</v>
      </c>
      <c r="R24">
        <f t="shared" si="0"/>
        <v>0.9375</v>
      </c>
    </row>
    <row r="26" spans="1:18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8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R27" t="s">
        <v>25</v>
      </c>
    </row>
    <row r="28" spans="1:18" x14ac:dyDescent="0.25">
      <c r="A28">
        <v>18</v>
      </c>
      <c r="B28">
        <v>0.53206699999999996</v>
      </c>
      <c r="C28" t="s">
        <v>16</v>
      </c>
      <c r="D28" t="s">
        <v>16</v>
      </c>
      <c r="E28" t="s">
        <v>16</v>
      </c>
      <c r="F28" t="s">
        <v>16</v>
      </c>
      <c r="G28">
        <v>-49</v>
      </c>
      <c r="H28">
        <v>10</v>
      </c>
      <c r="I28">
        <v>-25</v>
      </c>
      <c r="J28">
        <v>143.25</v>
      </c>
      <c r="K28">
        <v>-0.625</v>
      </c>
      <c r="L28">
        <v>-3.6875</v>
      </c>
      <c r="M28">
        <v>54</v>
      </c>
      <c r="N28">
        <v>0</v>
      </c>
      <c r="O28">
        <v>29.437484999999999</v>
      </c>
      <c r="P28">
        <v>30.562515000000001</v>
      </c>
      <c r="R28">
        <f>J28-$J$28</f>
        <v>0</v>
      </c>
    </row>
    <row r="29" spans="1:18" x14ac:dyDescent="0.25">
      <c r="A29">
        <v>36</v>
      </c>
      <c r="B29">
        <v>1.0361320000000001</v>
      </c>
      <c r="C29" t="s">
        <v>16</v>
      </c>
      <c r="D29" t="s">
        <v>16</v>
      </c>
      <c r="E29" t="s">
        <v>16</v>
      </c>
      <c r="F29" t="s">
        <v>16</v>
      </c>
      <c r="G29">
        <v>-7</v>
      </c>
      <c r="H29">
        <v>27</v>
      </c>
      <c r="I29">
        <v>-8</v>
      </c>
      <c r="J29">
        <v>143.5</v>
      </c>
      <c r="K29">
        <v>-0.75</v>
      </c>
      <c r="L29">
        <v>-3.6875</v>
      </c>
      <c r="M29">
        <v>52</v>
      </c>
      <c r="N29">
        <v>0</v>
      </c>
      <c r="O29">
        <v>27.874984999999999</v>
      </c>
      <c r="P29">
        <v>32.125014999999998</v>
      </c>
      <c r="R29">
        <f t="shared" ref="R29:R48" si="1">J29-$J$28</f>
        <v>0.25</v>
      </c>
    </row>
    <row r="30" spans="1:18" x14ac:dyDescent="0.25">
      <c r="A30">
        <v>54</v>
      </c>
      <c r="B30">
        <v>1.5402009999999999</v>
      </c>
      <c r="C30" t="s">
        <v>16</v>
      </c>
      <c r="D30" t="s">
        <v>16</v>
      </c>
      <c r="E30" t="s">
        <v>16</v>
      </c>
      <c r="F30" t="s">
        <v>16</v>
      </c>
      <c r="G30">
        <v>-39</v>
      </c>
      <c r="H30">
        <v>13</v>
      </c>
      <c r="I30">
        <v>113</v>
      </c>
      <c r="J30">
        <v>143.625</v>
      </c>
      <c r="K30">
        <v>-0.9375</v>
      </c>
      <c r="L30">
        <v>-3.5625</v>
      </c>
      <c r="M30">
        <v>54</v>
      </c>
      <c r="N30">
        <v>0</v>
      </c>
      <c r="O30">
        <v>26.937484999999999</v>
      </c>
      <c r="P30">
        <v>33.062514999999998</v>
      </c>
      <c r="R30">
        <f t="shared" si="1"/>
        <v>0.375</v>
      </c>
    </row>
    <row r="31" spans="1:18" x14ac:dyDescent="0.25">
      <c r="A31">
        <v>72</v>
      </c>
      <c r="B31">
        <v>2.0442650000000002</v>
      </c>
      <c r="C31" t="s">
        <v>16</v>
      </c>
      <c r="D31" t="s">
        <v>16</v>
      </c>
      <c r="E31" t="s">
        <v>16</v>
      </c>
      <c r="F31" t="s">
        <v>16</v>
      </c>
      <c r="G31">
        <v>-8</v>
      </c>
      <c r="H31">
        <v>-9</v>
      </c>
      <c r="I31">
        <v>-53</v>
      </c>
      <c r="J31">
        <v>143.6875</v>
      </c>
      <c r="K31">
        <v>-0.9375</v>
      </c>
      <c r="L31">
        <v>-3.4375</v>
      </c>
      <c r="M31">
        <v>50</v>
      </c>
      <c r="N31">
        <v>0</v>
      </c>
      <c r="O31">
        <v>26.624984999999999</v>
      </c>
      <c r="P31">
        <v>33.375014999999998</v>
      </c>
      <c r="R31">
        <f t="shared" si="1"/>
        <v>0.4375</v>
      </c>
    </row>
    <row r="32" spans="1:18" x14ac:dyDescent="0.25">
      <c r="A32">
        <v>90</v>
      </c>
      <c r="B32">
        <v>2.5483210000000001</v>
      </c>
      <c r="C32" t="s">
        <v>16</v>
      </c>
      <c r="D32" t="s">
        <v>16</v>
      </c>
      <c r="E32" t="s">
        <v>16</v>
      </c>
      <c r="F32" t="s">
        <v>16</v>
      </c>
      <c r="G32">
        <v>-60</v>
      </c>
      <c r="H32">
        <v>3</v>
      </c>
      <c r="I32">
        <v>100</v>
      </c>
      <c r="J32">
        <v>143.625</v>
      </c>
      <c r="K32">
        <v>-0.625</v>
      </c>
      <c r="L32">
        <v>-3.4375</v>
      </c>
      <c r="M32">
        <v>54</v>
      </c>
      <c r="N32">
        <v>0</v>
      </c>
      <c r="O32">
        <v>26.937484999999999</v>
      </c>
      <c r="P32">
        <v>33.062514999999998</v>
      </c>
      <c r="R32">
        <f t="shared" si="1"/>
        <v>0.375</v>
      </c>
    </row>
    <row r="33" spans="1:18" x14ac:dyDescent="0.25">
      <c r="A33">
        <v>108</v>
      </c>
      <c r="B33">
        <v>3.052387</v>
      </c>
      <c r="C33" t="s">
        <v>16</v>
      </c>
      <c r="D33" t="s">
        <v>16</v>
      </c>
      <c r="E33" t="s">
        <v>16</v>
      </c>
      <c r="F33" t="s">
        <v>16</v>
      </c>
      <c r="G33">
        <v>-36</v>
      </c>
      <c r="H33">
        <v>17</v>
      </c>
      <c r="I33">
        <v>135</v>
      </c>
      <c r="J33">
        <v>143.625</v>
      </c>
      <c r="K33">
        <v>-0.8125</v>
      </c>
      <c r="L33">
        <v>-3.25</v>
      </c>
      <c r="M33">
        <v>53</v>
      </c>
      <c r="N33">
        <v>0</v>
      </c>
      <c r="O33">
        <v>26.937484999999999</v>
      </c>
      <c r="P33">
        <v>33.062514999999998</v>
      </c>
      <c r="R33">
        <f t="shared" si="1"/>
        <v>0.375</v>
      </c>
    </row>
    <row r="34" spans="1:18" x14ac:dyDescent="0.25">
      <c r="A34">
        <v>126</v>
      </c>
      <c r="B34">
        <v>3.5564480000000001</v>
      </c>
      <c r="C34" t="s">
        <v>16</v>
      </c>
      <c r="D34" t="s">
        <v>16</v>
      </c>
      <c r="E34" t="s">
        <v>16</v>
      </c>
      <c r="F34" t="s">
        <v>16</v>
      </c>
      <c r="G34">
        <v>-40</v>
      </c>
      <c r="H34">
        <v>16</v>
      </c>
      <c r="I34">
        <v>134</v>
      </c>
      <c r="J34">
        <v>143.6875</v>
      </c>
      <c r="K34">
        <v>-1.125</v>
      </c>
      <c r="L34">
        <v>-3.3125</v>
      </c>
      <c r="M34">
        <v>50</v>
      </c>
      <c r="N34">
        <v>0</v>
      </c>
      <c r="O34">
        <v>26.937484999999999</v>
      </c>
      <c r="P34">
        <v>33.062514999999998</v>
      </c>
      <c r="R34">
        <f t="shared" si="1"/>
        <v>0.4375</v>
      </c>
    </row>
    <row r="35" spans="1:18" x14ac:dyDescent="0.25">
      <c r="A35">
        <v>144</v>
      </c>
      <c r="B35">
        <v>4.0605070000000003</v>
      </c>
      <c r="C35" t="s">
        <v>16</v>
      </c>
      <c r="D35" t="s">
        <v>16</v>
      </c>
      <c r="E35" t="s">
        <v>16</v>
      </c>
      <c r="F35" t="s">
        <v>16</v>
      </c>
      <c r="G35">
        <v>-32</v>
      </c>
      <c r="H35">
        <v>-18</v>
      </c>
      <c r="I35">
        <v>3</v>
      </c>
      <c r="J35">
        <v>143.625</v>
      </c>
      <c r="K35">
        <v>-1.125</v>
      </c>
      <c r="L35">
        <v>-3.125</v>
      </c>
      <c r="M35">
        <v>52</v>
      </c>
      <c r="N35">
        <v>0</v>
      </c>
      <c r="O35">
        <v>26.937484999999999</v>
      </c>
      <c r="P35">
        <v>33.062514999999998</v>
      </c>
      <c r="R35">
        <f t="shared" si="1"/>
        <v>0.375</v>
      </c>
    </row>
    <row r="36" spans="1:18" x14ac:dyDescent="0.25">
      <c r="A36">
        <v>162</v>
      </c>
      <c r="B36">
        <v>4.6464220000000003</v>
      </c>
      <c r="C36" t="s">
        <v>16</v>
      </c>
      <c r="D36" t="s">
        <v>16</v>
      </c>
      <c r="E36" t="s">
        <v>16</v>
      </c>
      <c r="F36" t="s">
        <v>16</v>
      </c>
      <c r="G36">
        <v>-22</v>
      </c>
      <c r="H36">
        <v>37</v>
      </c>
      <c r="I36">
        <v>61</v>
      </c>
      <c r="J36">
        <v>143.6875</v>
      </c>
      <c r="K36">
        <v>-1.1875</v>
      </c>
      <c r="L36">
        <v>-3.0625</v>
      </c>
      <c r="M36">
        <v>51</v>
      </c>
      <c r="N36">
        <v>0</v>
      </c>
      <c r="O36">
        <v>26.624984999999999</v>
      </c>
      <c r="P36">
        <v>33.375014999999998</v>
      </c>
      <c r="R36">
        <f t="shared" si="1"/>
        <v>0.4375</v>
      </c>
    </row>
    <row r="37" spans="1:18" x14ac:dyDescent="0.25">
      <c r="A37">
        <v>180</v>
      </c>
      <c r="B37">
        <v>5.1504830000000004</v>
      </c>
      <c r="C37" t="s">
        <v>16</v>
      </c>
      <c r="D37" t="s">
        <v>16</v>
      </c>
      <c r="E37" t="s">
        <v>16</v>
      </c>
      <c r="F37" t="s">
        <v>16</v>
      </c>
      <c r="G37">
        <v>-43</v>
      </c>
      <c r="H37">
        <v>-40</v>
      </c>
      <c r="I37">
        <v>102</v>
      </c>
      <c r="J37">
        <v>143.6875</v>
      </c>
      <c r="K37">
        <v>-0.8125</v>
      </c>
      <c r="L37">
        <v>-3.0625</v>
      </c>
      <c r="M37">
        <v>52</v>
      </c>
      <c r="N37">
        <v>0</v>
      </c>
      <c r="O37">
        <v>26.624984999999999</v>
      </c>
      <c r="P37">
        <v>33.375014999999998</v>
      </c>
      <c r="R37">
        <f t="shared" si="1"/>
        <v>0.4375</v>
      </c>
    </row>
    <row r="38" spans="1:18" x14ac:dyDescent="0.25">
      <c r="A38">
        <v>198</v>
      </c>
      <c r="B38">
        <v>5.6545459999999999</v>
      </c>
      <c r="C38" t="s">
        <v>16</v>
      </c>
      <c r="D38" t="s">
        <v>16</v>
      </c>
      <c r="E38" t="s">
        <v>16</v>
      </c>
      <c r="F38" t="s">
        <v>16</v>
      </c>
      <c r="G38">
        <v>-20</v>
      </c>
      <c r="H38">
        <v>28</v>
      </c>
      <c r="I38">
        <v>32</v>
      </c>
      <c r="J38">
        <v>143.6875</v>
      </c>
      <c r="K38">
        <v>-0.8125</v>
      </c>
      <c r="L38">
        <v>-3.125</v>
      </c>
      <c r="M38">
        <v>53</v>
      </c>
      <c r="N38">
        <v>0</v>
      </c>
      <c r="O38">
        <v>26.624984999999999</v>
      </c>
      <c r="P38">
        <v>33.375014999999998</v>
      </c>
      <c r="R38">
        <f t="shared" si="1"/>
        <v>0.4375</v>
      </c>
    </row>
    <row r="39" spans="1:18" x14ac:dyDescent="0.25">
      <c r="A39">
        <v>216</v>
      </c>
      <c r="B39">
        <v>6.1586100000000004</v>
      </c>
      <c r="C39" t="s">
        <v>16</v>
      </c>
      <c r="D39" t="s">
        <v>16</v>
      </c>
      <c r="E39" t="s">
        <v>16</v>
      </c>
      <c r="F39" t="s">
        <v>16</v>
      </c>
      <c r="G39">
        <v>-20</v>
      </c>
      <c r="H39">
        <v>23</v>
      </c>
      <c r="I39">
        <v>26</v>
      </c>
      <c r="J39">
        <v>143.6875</v>
      </c>
      <c r="K39">
        <v>-0.875</v>
      </c>
      <c r="L39">
        <v>-3.1875</v>
      </c>
      <c r="M39">
        <v>50</v>
      </c>
      <c r="N39">
        <v>0</v>
      </c>
      <c r="O39">
        <v>26.624984999999999</v>
      </c>
      <c r="P39">
        <v>33.375014999999998</v>
      </c>
      <c r="R39">
        <f t="shared" si="1"/>
        <v>0.4375</v>
      </c>
    </row>
    <row r="40" spans="1:18" x14ac:dyDescent="0.25">
      <c r="A40">
        <v>234</v>
      </c>
      <c r="B40">
        <v>6.6626839999999996</v>
      </c>
      <c r="C40" t="s">
        <v>16</v>
      </c>
      <c r="D40" t="s">
        <v>16</v>
      </c>
      <c r="E40" t="s">
        <v>16</v>
      </c>
      <c r="F40" t="s">
        <v>16</v>
      </c>
      <c r="G40">
        <v>-16</v>
      </c>
      <c r="H40">
        <v>34</v>
      </c>
      <c r="I40">
        <v>-46</v>
      </c>
      <c r="J40">
        <v>143.6875</v>
      </c>
      <c r="K40">
        <v>-0.9375</v>
      </c>
      <c r="L40">
        <v>-3.25</v>
      </c>
      <c r="M40">
        <v>53</v>
      </c>
      <c r="N40">
        <v>0</v>
      </c>
      <c r="O40">
        <v>26.624984999999999</v>
      </c>
      <c r="P40">
        <v>33.375014999999998</v>
      </c>
      <c r="R40">
        <f t="shared" si="1"/>
        <v>0.4375</v>
      </c>
    </row>
    <row r="41" spans="1:18" x14ac:dyDescent="0.25">
      <c r="A41">
        <v>252</v>
      </c>
      <c r="B41">
        <v>7.1667490000000003</v>
      </c>
      <c r="C41" t="s">
        <v>16</v>
      </c>
      <c r="D41" t="s">
        <v>16</v>
      </c>
      <c r="E41" t="s">
        <v>16</v>
      </c>
      <c r="F41" t="s">
        <v>16</v>
      </c>
      <c r="G41">
        <v>-10</v>
      </c>
      <c r="H41">
        <v>11</v>
      </c>
      <c r="I41">
        <v>-85</v>
      </c>
      <c r="J41">
        <v>143.6875</v>
      </c>
      <c r="K41">
        <v>-0.9375</v>
      </c>
      <c r="L41">
        <v>-3.25</v>
      </c>
      <c r="M41">
        <v>51</v>
      </c>
      <c r="N41">
        <v>0</v>
      </c>
      <c r="O41">
        <v>26.624984999999999</v>
      </c>
      <c r="P41">
        <v>33.375014999999998</v>
      </c>
      <c r="R41">
        <f t="shared" si="1"/>
        <v>0.4375</v>
      </c>
    </row>
    <row r="42" spans="1:18" x14ac:dyDescent="0.25">
      <c r="A42">
        <v>270</v>
      </c>
      <c r="B42">
        <v>7.6708080000000001</v>
      </c>
      <c r="C42" t="s">
        <v>16</v>
      </c>
      <c r="D42" t="s">
        <v>16</v>
      </c>
      <c r="E42" t="s">
        <v>16</v>
      </c>
      <c r="F42" t="s">
        <v>16</v>
      </c>
      <c r="G42">
        <v>-6</v>
      </c>
      <c r="H42">
        <v>20</v>
      </c>
      <c r="I42">
        <v>8</v>
      </c>
      <c r="J42">
        <v>143.6875</v>
      </c>
      <c r="K42">
        <v>-0.875</v>
      </c>
      <c r="L42">
        <v>-3.1875</v>
      </c>
      <c r="M42">
        <v>52</v>
      </c>
      <c r="N42">
        <v>0</v>
      </c>
      <c r="O42">
        <v>26.624984999999999</v>
      </c>
      <c r="P42">
        <v>33.375014999999998</v>
      </c>
      <c r="R42">
        <f t="shared" si="1"/>
        <v>0.4375</v>
      </c>
    </row>
    <row r="43" spans="1:18" x14ac:dyDescent="0.25">
      <c r="A43">
        <v>288</v>
      </c>
      <c r="B43">
        <v>8.174868</v>
      </c>
      <c r="C43" t="s">
        <v>16</v>
      </c>
      <c r="D43" t="s">
        <v>16</v>
      </c>
      <c r="E43" t="s">
        <v>16</v>
      </c>
      <c r="F43" t="s">
        <v>16</v>
      </c>
      <c r="G43">
        <v>14</v>
      </c>
      <c r="H43">
        <v>34</v>
      </c>
      <c r="I43">
        <v>-107</v>
      </c>
      <c r="J43">
        <v>143.6875</v>
      </c>
      <c r="K43">
        <v>-0.875</v>
      </c>
      <c r="L43">
        <v>-3.0625</v>
      </c>
      <c r="M43">
        <v>53</v>
      </c>
      <c r="N43">
        <v>0</v>
      </c>
      <c r="O43">
        <v>26.624984999999999</v>
      </c>
      <c r="P43">
        <v>33.375014999999998</v>
      </c>
      <c r="R43">
        <f t="shared" si="1"/>
        <v>0.4375</v>
      </c>
    </row>
    <row r="44" spans="1:18" x14ac:dyDescent="0.25">
      <c r="A44">
        <v>306</v>
      </c>
      <c r="B44">
        <v>8.6823379999999997</v>
      </c>
      <c r="C44" t="s">
        <v>16</v>
      </c>
      <c r="D44" t="s">
        <v>16</v>
      </c>
      <c r="E44" t="s">
        <v>16</v>
      </c>
      <c r="F44" t="s">
        <v>16</v>
      </c>
      <c r="G44">
        <v>-12</v>
      </c>
      <c r="H44">
        <v>-2</v>
      </c>
      <c r="I44">
        <v>4</v>
      </c>
      <c r="J44">
        <v>143.6875</v>
      </c>
      <c r="K44">
        <v>-1</v>
      </c>
      <c r="L44">
        <v>-3.0625</v>
      </c>
      <c r="M44">
        <v>53</v>
      </c>
      <c r="N44">
        <v>0</v>
      </c>
      <c r="O44">
        <v>26.624984999999999</v>
      </c>
      <c r="P44">
        <v>33.375014999999998</v>
      </c>
      <c r="R44">
        <f t="shared" si="1"/>
        <v>0.4375</v>
      </c>
    </row>
    <row r="45" spans="1:18" x14ac:dyDescent="0.25">
      <c r="A45">
        <v>324</v>
      </c>
      <c r="B45">
        <v>9.1863960000000002</v>
      </c>
      <c r="C45" t="s">
        <v>16</v>
      </c>
      <c r="D45" t="s">
        <v>16</v>
      </c>
      <c r="E45" t="s">
        <v>16</v>
      </c>
      <c r="F45" t="s">
        <v>16</v>
      </c>
      <c r="G45">
        <v>-18</v>
      </c>
      <c r="H45">
        <v>33</v>
      </c>
      <c r="I45">
        <v>-4</v>
      </c>
      <c r="J45">
        <v>143.75</v>
      </c>
      <c r="K45">
        <v>-1.125</v>
      </c>
      <c r="L45">
        <v>-3</v>
      </c>
      <c r="M45">
        <v>52</v>
      </c>
      <c r="N45">
        <v>0</v>
      </c>
      <c r="O45">
        <v>26.312484999999999</v>
      </c>
      <c r="P45">
        <v>33.687514999999998</v>
      </c>
      <c r="R45">
        <f t="shared" si="1"/>
        <v>0.5</v>
      </c>
    </row>
    <row r="46" spans="1:18" x14ac:dyDescent="0.25">
      <c r="A46">
        <v>342</v>
      </c>
      <c r="B46">
        <v>9.6904579999999996</v>
      </c>
      <c r="C46" t="s">
        <v>16</v>
      </c>
      <c r="D46" t="s">
        <v>16</v>
      </c>
      <c r="E46" t="s">
        <v>16</v>
      </c>
      <c r="F46" t="s">
        <v>16</v>
      </c>
      <c r="G46">
        <v>-34</v>
      </c>
      <c r="H46">
        <v>10</v>
      </c>
      <c r="I46">
        <v>97</v>
      </c>
      <c r="J46">
        <v>143.75</v>
      </c>
      <c r="K46">
        <v>-1.125</v>
      </c>
      <c r="L46">
        <v>-2.9375</v>
      </c>
      <c r="M46">
        <v>51</v>
      </c>
      <c r="N46">
        <v>0</v>
      </c>
      <c r="O46">
        <v>26.312484999999999</v>
      </c>
      <c r="P46">
        <v>33.687514999999998</v>
      </c>
      <c r="R46">
        <f t="shared" si="1"/>
        <v>0.5</v>
      </c>
    </row>
    <row r="47" spans="1:18" x14ac:dyDescent="0.25">
      <c r="A47">
        <v>360</v>
      </c>
      <c r="B47">
        <v>10.194511</v>
      </c>
      <c r="C47" t="s">
        <v>16</v>
      </c>
      <c r="D47" t="s">
        <v>16</v>
      </c>
      <c r="E47" t="s">
        <v>16</v>
      </c>
      <c r="F47" t="s">
        <v>16</v>
      </c>
      <c r="G47">
        <v>-8</v>
      </c>
      <c r="H47">
        <v>43</v>
      </c>
      <c r="I47">
        <v>13</v>
      </c>
      <c r="J47">
        <v>143.75</v>
      </c>
      <c r="K47">
        <v>-1.25</v>
      </c>
      <c r="L47">
        <v>-3.0625</v>
      </c>
      <c r="M47">
        <v>52</v>
      </c>
      <c r="N47">
        <v>0</v>
      </c>
      <c r="O47">
        <v>26.312484999999999</v>
      </c>
      <c r="P47">
        <v>33.687514999999998</v>
      </c>
      <c r="R47">
        <f t="shared" si="1"/>
        <v>0.5</v>
      </c>
    </row>
    <row r="48" spans="1:18" x14ac:dyDescent="0.25">
      <c r="A48">
        <v>378</v>
      </c>
      <c r="B48">
        <v>10.698575</v>
      </c>
      <c r="C48" t="s">
        <v>16</v>
      </c>
      <c r="D48" t="s">
        <v>16</v>
      </c>
      <c r="E48" t="s">
        <v>16</v>
      </c>
      <c r="F48" t="s">
        <v>16</v>
      </c>
      <c r="G48">
        <v>-27</v>
      </c>
      <c r="H48">
        <v>-17</v>
      </c>
      <c r="I48">
        <v>-37</v>
      </c>
      <c r="J48">
        <v>143.75</v>
      </c>
      <c r="K48">
        <v>-1.25</v>
      </c>
      <c r="L48">
        <v>-3</v>
      </c>
      <c r="M48">
        <v>51</v>
      </c>
      <c r="N48">
        <v>0</v>
      </c>
      <c r="O48">
        <v>26.312484999999999</v>
      </c>
      <c r="P48">
        <v>33.687514999999998</v>
      </c>
      <c r="R48">
        <f t="shared" si="1"/>
        <v>0.5</v>
      </c>
    </row>
    <row r="50" spans="1:18" x14ac:dyDescent="0.25">
      <c r="A50" s="1" t="s">
        <v>20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8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R51" t="s">
        <v>25</v>
      </c>
    </row>
    <row r="52" spans="1:18" x14ac:dyDescent="0.25">
      <c r="A52">
        <v>18</v>
      </c>
      <c r="B52">
        <v>0.53207300000000002</v>
      </c>
      <c r="C52" t="s">
        <v>16</v>
      </c>
      <c r="D52" t="s">
        <v>16</v>
      </c>
      <c r="E52" t="s">
        <v>16</v>
      </c>
      <c r="F52" t="s">
        <v>16</v>
      </c>
      <c r="G52">
        <v>-10</v>
      </c>
      <c r="H52">
        <v>56</v>
      </c>
      <c r="I52">
        <v>78</v>
      </c>
      <c r="J52">
        <v>144.375</v>
      </c>
      <c r="K52">
        <v>-2.1875</v>
      </c>
      <c r="L52">
        <v>-2.25</v>
      </c>
      <c r="M52">
        <v>52</v>
      </c>
      <c r="N52">
        <v>0</v>
      </c>
      <c r="O52">
        <v>28.4375</v>
      </c>
      <c r="P52">
        <v>31.5625</v>
      </c>
      <c r="R52">
        <f>J52-$J$52</f>
        <v>0</v>
      </c>
    </row>
    <row r="53" spans="1:18" x14ac:dyDescent="0.25">
      <c r="A53">
        <v>36</v>
      </c>
      <c r="B53">
        <v>1.0361370000000001</v>
      </c>
      <c r="C53" t="s">
        <v>16</v>
      </c>
      <c r="D53" t="s">
        <v>16</v>
      </c>
      <c r="E53" t="s">
        <v>16</v>
      </c>
      <c r="F53" t="s">
        <v>16</v>
      </c>
      <c r="G53">
        <v>-56</v>
      </c>
      <c r="H53">
        <v>-21</v>
      </c>
      <c r="I53">
        <v>129</v>
      </c>
      <c r="J53">
        <v>144.5625</v>
      </c>
      <c r="K53">
        <v>-2.375</v>
      </c>
      <c r="L53">
        <v>-2.25</v>
      </c>
      <c r="M53">
        <v>55</v>
      </c>
      <c r="N53">
        <v>0</v>
      </c>
      <c r="O53">
        <v>27.5</v>
      </c>
      <c r="P53">
        <v>32.5</v>
      </c>
      <c r="R53">
        <f t="shared" ref="R53:R72" si="2">J53-$J$52</f>
        <v>0.1875</v>
      </c>
    </row>
    <row r="54" spans="1:18" x14ac:dyDescent="0.25">
      <c r="A54">
        <v>54</v>
      </c>
      <c r="B54">
        <v>1.540197</v>
      </c>
      <c r="C54" t="s">
        <v>16</v>
      </c>
      <c r="D54" t="s">
        <v>16</v>
      </c>
      <c r="E54" t="s">
        <v>16</v>
      </c>
      <c r="F54" t="s">
        <v>16</v>
      </c>
      <c r="G54">
        <v>-29</v>
      </c>
      <c r="H54">
        <v>-18</v>
      </c>
      <c r="I54">
        <v>69</v>
      </c>
      <c r="J54">
        <v>144.6875</v>
      </c>
      <c r="K54">
        <v>-2.5625</v>
      </c>
      <c r="L54">
        <v>-2.125</v>
      </c>
      <c r="M54">
        <v>49</v>
      </c>
      <c r="N54">
        <v>0</v>
      </c>
      <c r="O54">
        <v>26.875</v>
      </c>
      <c r="P54">
        <v>33.125</v>
      </c>
      <c r="R54">
        <f t="shared" si="2"/>
        <v>0.3125</v>
      </c>
    </row>
    <row r="55" spans="1:18" x14ac:dyDescent="0.25">
      <c r="A55">
        <v>72</v>
      </c>
      <c r="B55">
        <v>2.0442559999999999</v>
      </c>
      <c r="C55" t="s">
        <v>16</v>
      </c>
      <c r="D55" t="s">
        <v>16</v>
      </c>
      <c r="E55" t="s">
        <v>16</v>
      </c>
      <c r="F55" t="s">
        <v>16</v>
      </c>
      <c r="G55">
        <v>1</v>
      </c>
      <c r="H55">
        <v>17</v>
      </c>
      <c r="I55">
        <v>-17</v>
      </c>
      <c r="J55">
        <v>144.75</v>
      </c>
      <c r="K55">
        <v>-2.5</v>
      </c>
      <c r="L55">
        <v>-2.125</v>
      </c>
      <c r="M55">
        <v>53</v>
      </c>
      <c r="N55">
        <v>0</v>
      </c>
      <c r="O55">
        <v>26.5625</v>
      </c>
      <c r="P55">
        <v>33.4375</v>
      </c>
      <c r="R55">
        <f t="shared" si="2"/>
        <v>0.375</v>
      </c>
    </row>
    <row r="56" spans="1:18" x14ac:dyDescent="0.25">
      <c r="A56">
        <v>90</v>
      </c>
      <c r="B56">
        <v>2.5483189999999998</v>
      </c>
      <c r="C56" t="s">
        <v>16</v>
      </c>
      <c r="D56" t="s">
        <v>16</v>
      </c>
      <c r="E56" t="s">
        <v>16</v>
      </c>
      <c r="F56" t="s">
        <v>16</v>
      </c>
      <c r="G56">
        <v>-1</v>
      </c>
      <c r="H56">
        <v>26</v>
      </c>
      <c r="I56">
        <v>8</v>
      </c>
      <c r="J56">
        <v>144.6875</v>
      </c>
      <c r="K56">
        <v>-2.1875</v>
      </c>
      <c r="L56">
        <v>-2.125</v>
      </c>
      <c r="M56">
        <v>51</v>
      </c>
      <c r="N56">
        <v>0</v>
      </c>
      <c r="O56">
        <v>26.875</v>
      </c>
      <c r="P56">
        <v>33.125</v>
      </c>
      <c r="R56">
        <f t="shared" si="2"/>
        <v>0.3125</v>
      </c>
    </row>
    <row r="57" spans="1:18" x14ac:dyDescent="0.25">
      <c r="A57">
        <v>108</v>
      </c>
      <c r="B57">
        <v>3.0523829999999998</v>
      </c>
      <c r="C57" t="s">
        <v>16</v>
      </c>
      <c r="D57" t="s">
        <v>16</v>
      </c>
      <c r="E57" t="s">
        <v>16</v>
      </c>
      <c r="F57" t="s">
        <v>16</v>
      </c>
      <c r="G57">
        <v>21</v>
      </c>
      <c r="H57">
        <v>21</v>
      </c>
      <c r="I57">
        <v>30</v>
      </c>
      <c r="J57">
        <v>144.6875</v>
      </c>
      <c r="K57">
        <v>-2.25</v>
      </c>
      <c r="L57">
        <v>-2.0625</v>
      </c>
      <c r="M57">
        <v>53</v>
      </c>
      <c r="N57">
        <v>0</v>
      </c>
      <c r="O57">
        <v>26.875</v>
      </c>
      <c r="P57">
        <v>33.125</v>
      </c>
      <c r="R57">
        <f t="shared" si="2"/>
        <v>0.3125</v>
      </c>
    </row>
    <row r="58" spans="1:18" x14ac:dyDescent="0.25">
      <c r="A58">
        <v>126</v>
      </c>
      <c r="B58">
        <v>3.5564420000000001</v>
      </c>
      <c r="C58" t="s">
        <v>16</v>
      </c>
      <c r="D58" t="s">
        <v>16</v>
      </c>
      <c r="E58" t="s">
        <v>16</v>
      </c>
      <c r="F58" t="s">
        <v>16</v>
      </c>
      <c r="G58">
        <v>13</v>
      </c>
      <c r="H58">
        <v>47</v>
      </c>
      <c r="I58">
        <v>1</v>
      </c>
      <c r="J58">
        <v>144.6875</v>
      </c>
      <c r="K58">
        <v>-2.5625</v>
      </c>
      <c r="L58">
        <v>-2.0625</v>
      </c>
      <c r="M58">
        <v>54</v>
      </c>
      <c r="N58">
        <v>0</v>
      </c>
      <c r="O58">
        <v>26.875</v>
      </c>
      <c r="P58">
        <v>33.125</v>
      </c>
      <c r="R58">
        <f t="shared" si="2"/>
        <v>0.3125</v>
      </c>
    </row>
    <row r="59" spans="1:18" x14ac:dyDescent="0.25">
      <c r="A59">
        <v>144</v>
      </c>
      <c r="B59">
        <v>4.0604990000000001</v>
      </c>
      <c r="C59" t="s">
        <v>16</v>
      </c>
      <c r="D59" t="s">
        <v>16</v>
      </c>
      <c r="E59" t="s">
        <v>16</v>
      </c>
      <c r="F59" t="s">
        <v>16</v>
      </c>
      <c r="G59">
        <v>0</v>
      </c>
      <c r="H59">
        <v>-8</v>
      </c>
      <c r="I59">
        <v>-58</v>
      </c>
      <c r="J59">
        <v>144.6875</v>
      </c>
      <c r="K59">
        <v>-2.5</v>
      </c>
      <c r="L59">
        <v>-2.0625</v>
      </c>
      <c r="M59">
        <v>50</v>
      </c>
      <c r="N59">
        <v>0</v>
      </c>
      <c r="O59">
        <v>26.875</v>
      </c>
      <c r="P59">
        <v>33.125</v>
      </c>
      <c r="R59">
        <f t="shared" si="2"/>
        <v>0.3125</v>
      </c>
    </row>
    <row r="60" spans="1:18" x14ac:dyDescent="0.25">
      <c r="A60">
        <v>162</v>
      </c>
      <c r="B60">
        <v>4.6531820000000002</v>
      </c>
      <c r="C60" t="s">
        <v>16</v>
      </c>
      <c r="D60" t="s">
        <v>16</v>
      </c>
      <c r="E60" t="s">
        <v>16</v>
      </c>
      <c r="F60" t="s">
        <v>16</v>
      </c>
      <c r="G60">
        <v>13</v>
      </c>
      <c r="H60">
        <v>13</v>
      </c>
      <c r="I60">
        <v>80</v>
      </c>
      <c r="J60">
        <v>144.75</v>
      </c>
      <c r="K60">
        <v>-2.375</v>
      </c>
      <c r="L60">
        <v>-2</v>
      </c>
      <c r="M60">
        <v>52</v>
      </c>
      <c r="N60">
        <v>0</v>
      </c>
      <c r="O60">
        <v>26.5625</v>
      </c>
      <c r="P60">
        <v>33.4375</v>
      </c>
      <c r="R60">
        <f t="shared" si="2"/>
        <v>0.375</v>
      </c>
    </row>
    <row r="61" spans="1:18" x14ac:dyDescent="0.25">
      <c r="A61">
        <v>180</v>
      </c>
      <c r="B61">
        <v>5.1572469999999999</v>
      </c>
      <c r="C61" t="s">
        <v>16</v>
      </c>
      <c r="D61" t="s">
        <v>16</v>
      </c>
      <c r="E61" t="s">
        <v>16</v>
      </c>
      <c r="F61" t="s">
        <v>16</v>
      </c>
      <c r="G61">
        <v>-78</v>
      </c>
      <c r="H61">
        <v>-6</v>
      </c>
      <c r="I61">
        <v>109</v>
      </c>
      <c r="J61">
        <v>144.75</v>
      </c>
      <c r="K61">
        <v>-2.0625</v>
      </c>
      <c r="L61">
        <v>-2</v>
      </c>
      <c r="M61">
        <v>54</v>
      </c>
      <c r="N61">
        <v>0</v>
      </c>
      <c r="O61">
        <v>26.5625</v>
      </c>
      <c r="P61">
        <v>33.4375</v>
      </c>
      <c r="R61">
        <f t="shared" si="2"/>
        <v>0.375</v>
      </c>
    </row>
    <row r="62" spans="1:18" x14ac:dyDescent="0.25">
      <c r="A62">
        <v>198</v>
      </c>
      <c r="B62">
        <v>5.6613100000000003</v>
      </c>
      <c r="C62" t="s">
        <v>16</v>
      </c>
      <c r="D62" t="s">
        <v>16</v>
      </c>
      <c r="E62" t="s">
        <v>16</v>
      </c>
      <c r="F62" t="s">
        <v>16</v>
      </c>
      <c r="G62">
        <v>-27</v>
      </c>
      <c r="H62">
        <v>-10</v>
      </c>
      <c r="I62">
        <v>40</v>
      </c>
      <c r="J62">
        <v>144.75</v>
      </c>
      <c r="K62">
        <v>-2.0625</v>
      </c>
      <c r="L62">
        <v>-2.0625</v>
      </c>
      <c r="M62">
        <v>50</v>
      </c>
      <c r="N62">
        <v>0</v>
      </c>
      <c r="O62">
        <v>26.5625</v>
      </c>
      <c r="P62">
        <v>33.4375</v>
      </c>
      <c r="R62">
        <f t="shared" si="2"/>
        <v>0.375</v>
      </c>
    </row>
    <row r="63" spans="1:18" x14ac:dyDescent="0.25">
      <c r="A63">
        <v>216</v>
      </c>
      <c r="B63">
        <v>6.1653710000000004</v>
      </c>
      <c r="C63" t="s">
        <v>16</v>
      </c>
      <c r="D63" t="s">
        <v>16</v>
      </c>
      <c r="E63" t="s">
        <v>16</v>
      </c>
      <c r="F63" t="s">
        <v>16</v>
      </c>
      <c r="G63">
        <v>5</v>
      </c>
      <c r="H63">
        <v>-10</v>
      </c>
      <c r="I63">
        <v>-47</v>
      </c>
      <c r="J63">
        <v>144.8125</v>
      </c>
      <c r="K63">
        <v>-2.125</v>
      </c>
      <c r="L63">
        <v>-2.0625</v>
      </c>
      <c r="M63">
        <v>54</v>
      </c>
      <c r="N63">
        <v>0</v>
      </c>
      <c r="O63">
        <v>26.25</v>
      </c>
      <c r="P63">
        <v>33.75</v>
      </c>
      <c r="R63">
        <f t="shared" si="2"/>
        <v>0.4375</v>
      </c>
    </row>
    <row r="64" spans="1:18" x14ac:dyDescent="0.25">
      <c r="A64">
        <v>234</v>
      </c>
      <c r="B64">
        <v>6.6694389999999997</v>
      </c>
      <c r="C64" t="s">
        <v>16</v>
      </c>
      <c r="D64" t="s">
        <v>16</v>
      </c>
      <c r="E64" t="s">
        <v>16</v>
      </c>
      <c r="F64" t="s">
        <v>16</v>
      </c>
      <c r="G64">
        <v>9</v>
      </c>
      <c r="H64">
        <v>-16</v>
      </c>
      <c r="I64">
        <v>-27</v>
      </c>
      <c r="J64">
        <v>144.8125</v>
      </c>
      <c r="K64">
        <v>-2.1875</v>
      </c>
      <c r="L64">
        <v>-2.1875</v>
      </c>
      <c r="M64">
        <v>54</v>
      </c>
      <c r="N64">
        <v>0</v>
      </c>
      <c r="O64">
        <v>26.25</v>
      </c>
      <c r="P64">
        <v>33.75</v>
      </c>
      <c r="R64">
        <f t="shared" si="2"/>
        <v>0.4375</v>
      </c>
    </row>
    <row r="65" spans="1:18" x14ac:dyDescent="0.25">
      <c r="A65">
        <v>252</v>
      </c>
      <c r="B65">
        <v>7.1735119999999997</v>
      </c>
      <c r="C65" t="s">
        <v>16</v>
      </c>
      <c r="D65" t="s">
        <v>16</v>
      </c>
      <c r="E65" t="s">
        <v>16</v>
      </c>
      <c r="F65" t="s">
        <v>16</v>
      </c>
      <c r="G65">
        <v>0</v>
      </c>
      <c r="H65">
        <v>-4</v>
      </c>
      <c r="I65">
        <v>5</v>
      </c>
      <c r="J65">
        <v>144.8125</v>
      </c>
      <c r="K65">
        <v>-2.1875</v>
      </c>
      <c r="L65">
        <v>-2.1875</v>
      </c>
      <c r="M65">
        <v>50</v>
      </c>
      <c r="N65">
        <v>0</v>
      </c>
      <c r="O65">
        <v>26.25</v>
      </c>
      <c r="P65">
        <v>33.75</v>
      </c>
      <c r="R65">
        <f t="shared" si="2"/>
        <v>0.4375</v>
      </c>
    </row>
    <row r="66" spans="1:18" x14ac:dyDescent="0.25">
      <c r="A66">
        <v>270</v>
      </c>
      <c r="B66">
        <v>7.677575</v>
      </c>
      <c r="C66" t="s">
        <v>16</v>
      </c>
      <c r="D66" t="s">
        <v>16</v>
      </c>
      <c r="E66" t="s">
        <v>16</v>
      </c>
      <c r="F66" t="s">
        <v>16</v>
      </c>
      <c r="G66">
        <v>41</v>
      </c>
      <c r="H66">
        <v>-13</v>
      </c>
      <c r="I66">
        <v>-139</v>
      </c>
      <c r="J66">
        <v>144.8125</v>
      </c>
      <c r="K66">
        <v>-2.125</v>
      </c>
      <c r="L66">
        <v>-2.1875</v>
      </c>
      <c r="M66">
        <v>53</v>
      </c>
      <c r="N66">
        <v>0</v>
      </c>
      <c r="O66">
        <v>26.25</v>
      </c>
      <c r="P66">
        <v>33.75</v>
      </c>
      <c r="R66">
        <f t="shared" si="2"/>
        <v>0.4375</v>
      </c>
    </row>
    <row r="67" spans="1:18" x14ac:dyDescent="0.25">
      <c r="A67">
        <v>288</v>
      </c>
      <c r="B67">
        <v>8.1816340000000007</v>
      </c>
      <c r="C67" t="s">
        <v>16</v>
      </c>
      <c r="D67" t="s">
        <v>16</v>
      </c>
      <c r="E67" t="s">
        <v>16</v>
      </c>
      <c r="F67" t="s">
        <v>16</v>
      </c>
      <c r="G67">
        <v>-2</v>
      </c>
      <c r="H67">
        <v>-24</v>
      </c>
      <c r="I67">
        <v>-27</v>
      </c>
      <c r="J67">
        <v>144.75</v>
      </c>
      <c r="K67">
        <v>-2.0625</v>
      </c>
      <c r="L67">
        <v>-2.0625</v>
      </c>
      <c r="M67">
        <v>52</v>
      </c>
      <c r="N67">
        <v>0</v>
      </c>
      <c r="O67">
        <v>26.25</v>
      </c>
      <c r="P67">
        <v>33.75</v>
      </c>
      <c r="R67">
        <f t="shared" si="2"/>
        <v>0.375</v>
      </c>
    </row>
    <row r="68" spans="1:18" x14ac:dyDescent="0.25">
      <c r="A68">
        <v>306</v>
      </c>
      <c r="B68">
        <v>8.6889199999999995</v>
      </c>
      <c r="C68" t="s">
        <v>16</v>
      </c>
      <c r="D68" t="s">
        <v>16</v>
      </c>
      <c r="E68" t="s">
        <v>16</v>
      </c>
      <c r="F68" t="s">
        <v>16</v>
      </c>
      <c r="G68">
        <v>-17</v>
      </c>
      <c r="H68">
        <v>-15</v>
      </c>
      <c r="I68">
        <v>100</v>
      </c>
      <c r="J68">
        <v>144.8125</v>
      </c>
      <c r="K68">
        <v>-2.1875</v>
      </c>
      <c r="L68">
        <v>-2.125</v>
      </c>
      <c r="M68">
        <v>52</v>
      </c>
      <c r="N68">
        <v>0</v>
      </c>
      <c r="O68">
        <v>26.25</v>
      </c>
      <c r="P68">
        <v>33.75</v>
      </c>
      <c r="R68">
        <f t="shared" si="2"/>
        <v>0.4375</v>
      </c>
    </row>
    <row r="69" spans="1:18" x14ac:dyDescent="0.25">
      <c r="A69">
        <v>324</v>
      </c>
      <c r="B69">
        <v>9.1929780000000001</v>
      </c>
      <c r="C69" t="s">
        <v>16</v>
      </c>
      <c r="D69" t="s">
        <v>16</v>
      </c>
      <c r="E69" t="s">
        <v>16</v>
      </c>
      <c r="F69" t="s">
        <v>16</v>
      </c>
      <c r="G69">
        <v>12</v>
      </c>
      <c r="H69">
        <v>-3</v>
      </c>
      <c r="I69">
        <v>-48</v>
      </c>
      <c r="J69">
        <v>144.75</v>
      </c>
      <c r="K69">
        <v>-2.25</v>
      </c>
      <c r="L69">
        <v>-2.0625</v>
      </c>
      <c r="M69">
        <v>51</v>
      </c>
      <c r="N69">
        <v>0</v>
      </c>
      <c r="O69">
        <v>26.5625</v>
      </c>
      <c r="P69">
        <v>33.4375</v>
      </c>
      <c r="R69">
        <f t="shared" si="2"/>
        <v>0.375</v>
      </c>
    </row>
    <row r="70" spans="1:18" x14ac:dyDescent="0.25">
      <c r="A70">
        <v>342</v>
      </c>
      <c r="B70">
        <v>9.6970310000000008</v>
      </c>
      <c r="C70" t="s">
        <v>16</v>
      </c>
      <c r="D70" t="s">
        <v>16</v>
      </c>
      <c r="E70" t="s">
        <v>16</v>
      </c>
      <c r="F70" t="s">
        <v>16</v>
      </c>
      <c r="G70">
        <v>4</v>
      </c>
      <c r="H70">
        <v>8</v>
      </c>
      <c r="I70">
        <v>-8</v>
      </c>
      <c r="J70">
        <v>144.8125</v>
      </c>
      <c r="K70">
        <v>-2.25</v>
      </c>
      <c r="L70">
        <v>-2.0625</v>
      </c>
      <c r="M70">
        <v>52</v>
      </c>
      <c r="N70">
        <v>0</v>
      </c>
      <c r="O70">
        <v>26.25</v>
      </c>
      <c r="P70">
        <v>33.75</v>
      </c>
      <c r="R70">
        <f t="shared" si="2"/>
        <v>0.4375</v>
      </c>
    </row>
    <row r="71" spans="1:18" x14ac:dyDescent="0.25">
      <c r="A71">
        <v>360</v>
      </c>
      <c r="B71">
        <v>10.201088</v>
      </c>
      <c r="C71" t="s">
        <v>16</v>
      </c>
      <c r="D71" t="s">
        <v>16</v>
      </c>
      <c r="E71" t="s">
        <v>16</v>
      </c>
      <c r="F71" t="s">
        <v>16</v>
      </c>
      <c r="G71">
        <v>15</v>
      </c>
      <c r="H71">
        <v>4</v>
      </c>
      <c r="I71">
        <v>0</v>
      </c>
      <c r="J71">
        <v>144.8125</v>
      </c>
      <c r="K71">
        <v>-2.3125</v>
      </c>
      <c r="L71">
        <v>-2.0625</v>
      </c>
      <c r="M71">
        <v>53</v>
      </c>
      <c r="N71">
        <v>0</v>
      </c>
      <c r="O71">
        <v>26.25</v>
      </c>
      <c r="P71">
        <v>33.75</v>
      </c>
      <c r="R71">
        <f t="shared" si="2"/>
        <v>0.4375</v>
      </c>
    </row>
    <row r="72" spans="1:18" x14ac:dyDescent="0.25">
      <c r="A72">
        <v>378</v>
      </c>
      <c r="B72">
        <v>10.705144000000001</v>
      </c>
      <c r="C72" t="s">
        <v>16</v>
      </c>
      <c r="D72" t="s">
        <v>16</v>
      </c>
      <c r="E72" t="s">
        <v>16</v>
      </c>
      <c r="F72" t="s">
        <v>16</v>
      </c>
      <c r="G72">
        <v>-18</v>
      </c>
      <c r="H72">
        <v>-23</v>
      </c>
      <c r="I72">
        <v>40</v>
      </c>
      <c r="J72">
        <v>144.75</v>
      </c>
      <c r="K72">
        <v>-2.375</v>
      </c>
      <c r="L72">
        <v>-2</v>
      </c>
      <c r="M72">
        <v>49</v>
      </c>
      <c r="N72">
        <v>0</v>
      </c>
      <c r="O72">
        <v>26.5625</v>
      </c>
      <c r="P72">
        <v>33.4375</v>
      </c>
      <c r="R72">
        <f t="shared" si="2"/>
        <v>0.375</v>
      </c>
    </row>
    <row r="74" spans="1:18" x14ac:dyDescent="0.25">
      <c r="A74" s="1" t="s">
        <v>21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8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  <c r="P75" t="s">
        <v>15</v>
      </c>
      <c r="R75" t="s">
        <v>25</v>
      </c>
    </row>
    <row r="76" spans="1:18" x14ac:dyDescent="0.25">
      <c r="A76">
        <v>18</v>
      </c>
      <c r="B76">
        <v>0.53206900000000001</v>
      </c>
      <c r="C76" t="s">
        <v>16</v>
      </c>
      <c r="D76" t="s">
        <v>16</v>
      </c>
      <c r="E76" t="s">
        <v>16</v>
      </c>
      <c r="F76" t="s">
        <v>16</v>
      </c>
      <c r="G76">
        <v>3</v>
      </c>
      <c r="H76">
        <v>-45</v>
      </c>
      <c r="I76">
        <v>-51</v>
      </c>
      <c r="J76">
        <v>146.25</v>
      </c>
      <c r="K76">
        <v>-1.9375</v>
      </c>
      <c r="L76">
        <v>-2.125</v>
      </c>
      <c r="M76">
        <v>52</v>
      </c>
      <c r="N76">
        <v>0</v>
      </c>
      <c r="O76">
        <v>28.125</v>
      </c>
      <c r="P76">
        <v>31.875</v>
      </c>
      <c r="R76">
        <f>J76-$J$76</f>
        <v>0</v>
      </c>
    </row>
    <row r="77" spans="1:18" x14ac:dyDescent="0.25">
      <c r="A77">
        <v>36</v>
      </c>
      <c r="B77">
        <v>1.03613</v>
      </c>
      <c r="C77" t="s">
        <v>16</v>
      </c>
      <c r="D77" t="s">
        <v>16</v>
      </c>
      <c r="E77" t="s">
        <v>16</v>
      </c>
      <c r="F77" t="s">
        <v>16</v>
      </c>
      <c r="G77">
        <v>2</v>
      </c>
      <c r="H77">
        <v>-4</v>
      </c>
      <c r="I77">
        <v>48</v>
      </c>
      <c r="J77">
        <v>146.4375</v>
      </c>
      <c r="K77">
        <v>-2.0625</v>
      </c>
      <c r="L77">
        <v>-2</v>
      </c>
      <c r="M77">
        <v>52</v>
      </c>
      <c r="N77">
        <v>0</v>
      </c>
      <c r="O77">
        <v>27.1875</v>
      </c>
      <c r="P77">
        <v>32.8125</v>
      </c>
      <c r="R77">
        <f t="shared" ref="R77:R96" si="3">J77-$J$76</f>
        <v>0.1875</v>
      </c>
    </row>
    <row r="78" spans="1:18" x14ac:dyDescent="0.25">
      <c r="A78">
        <v>54</v>
      </c>
      <c r="B78">
        <v>1.5401940000000001</v>
      </c>
      <c r="C78" t="s">
        <v>16</v>
      </c>
      <c r="D78" t="s">
        <v>16</v>
      </c>
      <c r="E78" t="s">
        <v>16</v>
      </c>
      <c r="F78" t="s">
        <v>16</v>
      </c>
      <c r="G78">
        <v>16</v>
      </c>
      <c r="H78">
        <v>-26</v>
      </c>
      <c r="I78">
        <v>-47</v>
      </c>
      <c r="J78">
        <v>146.5</v>
      </c>
      <c r="K78">
        <v>-2.25</v>
      </c>
      <c r="L78">
        <v>-1.9375</v>
      </c>
      <c r="M78">
        <v>52</v>
      </c>
      <c r="N78">
        <v>0</v>
      </c>
      <c r="O78">
        <v>26.5625</v>
      </c>
      <c r="P78">
        <v>33.4375</v>
      </c>
      <c r="R78">
        <f t="shared" si="3"/>
        <v>0.25</v>
      </c>
    </row>
    <row r="79" spans="1:18" x14ac:dyDescent="0.25">
      <c r="A79">
        <v>72</v>
      </c>
      <c r="B79">
        <v>2.044257</v>
      </c>
      <c r="C79" t="s">
        <v>16</v>
      </c>
      <c r="D79" t="s">
        <v>16</v>
      </c>
      <c r="E79" t="s">
        <v>16</v>
      </c>
      <c r="F79" t="s">
        <v>16</v>
      </c>
      <c r="G79">
        <v>-29</v>
      </c>
      <c r="H79">
        <v>-8</v>
      </c>
      <c r="I79">
        <v>122</v>
      </c>
      <c r="J79">
        <v>146.5625</v>
      </c>
      <c r="K79">
        <v>-2.25</v>
      </c>
      <c r="L79">
        <v>-1.875</v>
      </c>
      <c r="M79">
        <v>50</v>
      </c>
      <c r="N79">
        <v>0</v>
      </c>
      <c r="O79">
        <v>26.5625</v>
      </c>
      <c r="P79">
        <v>33.4375</v>
      </c>
      <c r="R79">
        <f t="shared" si="3"/>
        <v>0.3125</v>
      </c>
    </row>
    <row r="80" spans="1:18" x14ac:dyDescent="0.25">
      <c r="A80">
        <v>90</v>
      </c>
      <c r="B80">
        <v>2.5483150000000001</v>
      </c>
      <c r="C80" t="s">
        <v>16</v>
      </c>
      <c r="D80" t="s">
        <v>16</v>
      </c>
      <c r="E80" t="s">
        <v>16</v>
      </c>
      <c r="F80" t="s">
        <v>16</v>
      </c>
      <c r="G80">
        <v>48</v>
      </c>
      <c r="H80">
        <v>-6</v>
      </c>
      <c r="I80">
        <v>-35</v>
      </c>
      <c r="J80">
        <v>146.5</v>
      </c>
      <c r="K80">
        <v>-1.875</v>
      </c>
      <c r="L80">
        <v>-1.875</v>
      </c>
      <c r="M80">
        <v>53</v>
      </c>
      <c r="N80">
        <v>0</v>
      </c>
      <c r="O80">
        <v>26.875</v>
      </c>
      <c r="P80">
        <v>33.125</v>
      </c>
      <c r="R80">
        <f t="shared" si="3"/>
        <v>0.25</v>
      </c>
    </row>
    <row r="81" spans="1:18" x14ac:dyDescent="0.25">
      <c r="A81">
        <v>108</v>
      </c>
      <c r="B81">
        <v>3.0523750000000001</v>
      </c>
      <c r="C81" t="s">
        <v>16</v>
      </c>
      <c r="D81" t="s">
        <v>16</v>
      </c>
      <c r="E81" t="s">
        <v>16</v>
      </c>
      <c r="F81" t="s">
        <v>16</v>
      </c>
      <c r="G81">
        <v>-10</v>
      </c>
      <c r="H81">
        <v>-20</v>
      </c>
      <c r="I81">
        <v>-45</v>
      </c>
      <c r="J81">
        <v>146.5625</v>
      </c>
      <c r="K81">
        <v>-1.9375</v>
      </c>
      <c r="L81">
        <v>-1.8125</v>
      </c>
      <c r="M81">
        <v>54</v>
      </c>
      <c r="N81">
        <v>0</v>
      </c>
      <c r="O81">
        <v>26.875</v>
      </c>
      <c r="P81">
        <v>33.125</v>
      </c>
      <c r="R81">
        <f t="shared" si="3"/>
        <v>0.3125</v>
      </c>
    </row>
    <row r="82" spans="1:18" x14ac:dyDescent="0.25">
      <c r="A82">
        <v>126</v>
      </c>
      <c r="B82">
        <v>3.556435</v>
      </c>
      <c r="C82" t="s">
        <v>16</v>
      </c>
      <c r="D82" t="s">
        <v>16</v>
      </c>
      <c r="E82" t="s">
        <v>16</v>
      </c>
      <c r="F82" t="s">
        <v>16</v>
      </c>
      <c r="G82">
        <v>-11</v>
      </c>
      <c r="H82">
        <v>-36</v>
      </c>
      <c r="I82">
        <v>-77</v>
      </c>
      <c r="J82">
        <v>146.5625</v>
      </c>
      <c r="K82">
        <v>-2.1875</v>
      </c>
      <c r="L82">
        <v>-1.8125</v>
      </c>
      <c r="M82">
        <v>50</v>
      </c>
      <c r="N82">
        <v>0</v>
      </c>
      <c r="O82">
        <v>26.5625</v>
      </c>
      <c r="P82">
        <v>33.4375</v>
      </c>
      <c r="R82">
        <f t="shared" si="3"/>
        <v>0.3125</v>
      </c>
    </row>
    <row r="83" spans="1:18" x14ac:dyDescent="0.25">
      <c r="A83">
        <v>144</v>
      </c>
      <c r="B83">
        <v>4.0604990000000001</v>
      </c>
      <c r="C83" t="s">
        <v>16</v>
      </c>
      <c r="D83" t="s">
        <v>16</v>
      </c>
      <c r="E83" t="s">
        <v>16</v>
      </c>
      <c r="F83" t="s">
        <v>16</v>
      </c>
      <c r="G83">
        <v>10</v>
      </c>
      <c r="H83">
        <v>1</v>
      </c>
      <c r="I83">
        <v>-137</v>
      </c>
      <c r="J83">
        <v>146.5</v>
      </c>
      <c r="K83">
        <v>-2.125</v>
      </c>
      <c r="L83">
        <v>-1.75</v>
      </c>
      <c r="M83">
        <v>52</v>
      </c>
      <c r="N83">
        <v>0</v>
      </c>
      <c r="O83">
        <v>26.875</v>
      </c>
      <c r="P83">
        <v>33.125</v>
      </c>
      <c r="R83">
        <f t="shared" si="3"/>
        <v>0.25</v>
      </c>
    </row>
    <row r="84" spans="1:18" x14ac:dyDescent="0.25">
      <c r="A84">
        <v>162</v>
      </c>
      <c r="B84">
        <v>4.6460980000000003</v>
      </c>
      <c r="C84" t="s">
        <v>16</v>
      </c>
      <c r="D84" t="s">
        <v>16</v>
      </c>
      <c r="E84" t="s">
        <v>16</v>
      </c>
      <c r="F84" t="s">
        <v>16</v>
      </c>
      <c r="G84">
        <v>33</v>
      </c>
      <c r="H84">
        <v>3</v>
      </c>
      <c r="I84">
        <v>53</v>
      </c>
      <c r="J84">
        <v>146.5</v>
      </c>
      <c r="K84">
        <v>-2.0625</v>
      </c>
      <c r="L84">
        <v>-1.625</v>
      </c>
      <c r="M84">
        <v>50</v>
      </c>
      <c r="N84">
        <v>0</v>
      </c>
      <c r="O84">
        <v>26.875</v>
      </c>
      <c r="P84">
        <v>33.125</v>
      </c>
      <c r="R84">
        <f t="shared" si="3"/>
        <v>0.25</v>
      </c>
    </row>
    <row r="85" spans="1:18" x14ac:dyDescent="0.25">
      <c r="A85">
        <v>180</v>
      </c>
      <c r="B85">
        <v>5.1501619999999999</v>
      </c>
      <c r="C85" t="s">
        <v>16</v>
      </c>
      <c r="D85" t="s">
        <v>16</v>
      </c>
      <c r="E85" t="s">
        <v>16</v>
      </c>
      <c r="F85" t="s">
        <v>16</v>
      </c>
      <c r="G85">
        <v>44</v>
      </c>
      <c r="H85">
        <v>56</v>
      </c>
      <c r="I85">
        <v>-27</v>
      </c>
      <c r="J85">
        <v>146.5</v>
      </c>
      <c r="K85">
        <v>-1.6875</v>
      </c>
      <c r="L85">
        <v>-1.625</v>
      </c>
      <c r="M85">
        <v>54</v>
      </c>
      <c r="N85">
        <v>0</v>
      </c>
      <c r="O85">
        <v>26.875</v>
      </c>
      <c r="P85">
        <v>33.125</v>
      </c>
      <c r="R85">
        <f t="shared" si="3"/>
        <v>0.25</v>
      </c>
    </row>
    <row r="86" spans="1:18" x14ac:dyDescent="0.25">
      <c r="A86">
        <v>198</v>
      </c>
      <c r="B86">
        <v>5.6542310000000002</v>
      </c>
      <c r="C86" t="s">
        <v>16</v>
      </c>
      <c r="D86" t="s">
        <v>16</v>
      </c>
      <c r="E86" t="s">
        <v>16</v>
      </c>
      <c r="F86" t="s">
        <v>16</v>
      </c>
      <c r="G86">
        <v>-26</v>
      </c>
      <c r="H86">
        <v>-22</v>
      </c>
      <c r="I86">
        <v>19</v>
      </c>
      <c r="J86">
        <v>146.5</v>
      </c>
      <c r="K86">
        <v>-1.75</v>
      </c>
      <c r="L86">
        <v>-1.6875</v>
      </c>
      <c r="M86">
        <v>53</v>
      </c>
      <c r="N86">
        <v>0</v>
      </c>
      <c r="O86">
        <v>26.875</v>
      </c>
      <c r="P86">
        <v>33.125</v>
      </c>
      <c r="R86">
        <f t="shared" si="3"/>
        <v>0.25</v>
      </c>
    </row>
    <row r="87" spans="1:18" x14ac:dyDescent="0.25">
      <c r="A87">
        <v>216</v>
      </c>
      <c r="B87">
        <v>6.1582990000000004</v>
      </c>
      <c r="C87" t="s">
        <v>16</v>
      </c>
      <c r="D87" t="s">
        <v>16</v>
      </c>
      <c r="E87" t="s">
        <v>16</v>
      </c>
      <c r="F87" t="s">
        <v>16</v>
      </c>
      <c r="G87">
        <v>0</v>
      </c>
      <c r="H87">
        <v>-6</v>
      </c>
      <c r="I87">
        <v>-24</v>
      </c>
      <c r="J87">
        <v>146.5</v>
      </c>
      <c r="K87">
        <v>-1.8125</v>
      </c>
      <c r="L87">
        <v>-1.6875</v>
      </c>
      <c r="M87">
        <v>51</v>
      </c>
      <c r="N87">
        <v>0</v>
      </c>
      <c r="O87">
        <v>26.875</v>
      </c>
      <c r="P87">
        <v>33.125</v>
      </c>
      <c r="R87">
        <f t="shared" si="3"/>
        <v>0.25</v>
      </c>
    </row>
    <row r="88" spans="1:18" x14ac:dyDescent="0.25">
      <c r="A88">
        <v>234</v>
      </c>
      <c r="B88">
        <v>6.6623609999999998</v>
      </c>
      <c r="C88" t="s">
        <v>16</v>
      </c>
      <c r="D88" t="s">
        <v>16</v>
      </c>
      <c r="E88" t="s">
        <v>16</v>
      </c>
      <c r="F88" t="s">
        <v>16</v>
      </c>
      <c r="G88">
        <v>-23</v>
      </c>
      <c r="H88">
        <v>-23</v>
      </c>
      <c r="I88">
        <v>1</v>
      </c>
      <c r="J88">
        <v>146.5</v>
      </c>
      <c r="K88">
        <v>-1.875</v>
      </c>
      <c r="L88">
        <v>-1.8125</v>
      </c>
      <c r="M88">
        <v>54</v>
      </c>
      <c r="N88">
        <v>0</v>
      </c>
      <c r="O88">
        <v>26.875</v>
      </c>
      <c r="P88">
        <v>33.125</v>
      </c>
      <c r="R88">
        <f t="shared" si="3"/>
        <v>0.25</v>
      </c>
    </row>
    <row r="89" spans="1:18" x14ac:dyDescent="0.25">
      <c r="A89">
        <v>252</v>
      </c>
      <c r="B89">
        <v>7.1664199999999996</v>
      </c>
      <c r="C89" t="s">
        <v>16</v>
      </c>
      <c r="D89" t="s">
        <v>16</v>
      </c>
      <c r="E89" t="s">
        <v>16</v>
      </c>
      <c r="F89" t="s">
        <v>16</v>
      </c>
      <c r="G89">
        <v>-13</v>
      </c>
      <c r="H89">
        <v>-13</v>
      </c>
      <c r="I89">
        <v>-26</v>
      </c>
      <c r="J89">
        <v>146.5</v>
      </c>
      <c r="K89">
        <v>-1.875</v>
      </c>
      <c r="L89">
        <v>-1.8125</v>
      </c>
      <c r="M89">
        <v>53</v>
      </c>
      <c r="N89">
        <v>0</v>
      </c>
      <c r="O89">
        <v>26.875</v>
      </c>
      <c r="P89">
        <v>33.125</v>
      </c>
      <c r="R89">
        <f t="shared" si="3"/>
        <v>0.25</v>
      </c>
    </row>
    <row r="90" spans="1:18" x14ac:dyDescent="0.25">
      <c r="A90">
        <v>270</v>
      </c>
      <c r="B90">
        <v>7.6704850000000002</v>
      </c>
      <c r="C90" t="s">
        <v>16</v>
      </c>
      <c r="D90" t="s">
        <v>16</v>
      </c>
      <c r="E90" t="s">
        <v>16</v>
      </c>
      <c r="F90" t="s">
        <v>16</v>
      </c>
      <c r="G90">
        <v>-29</v>
      </c>
      <c r="H90">
        <v>-24</v>
      </c>
      <c r="I90">
        <v>31</v>
      </c>
      <c r="J90">
        <v>146.5</v>
      </c>
      <c r="K90">
        <v>-1.8125</v>
      </c>
      <c r="L90">
        <v>-1.75</v>
      </c>
      <c r="M90">
        <v>54</v>
      </c>
      <c r="N90">
        <v>0</v>
      </c>
      <c r="O90">
        <v>27.1875</v>
      </c>
      <c r="P90">
        <v>32.8125</v>
      </c>
      <c r="R90">
        <f t="shared" si="3"/>
        <v>0.25</v>
      </c>
    </row>
    <row r="91" spans="1:18" x14ac:dyDescent="0.25">
      <c r="A91">
        <v>288</v>
      </c>
      <c r="B91">
        <v>8.1745400000000004</v>
      </c>
      <c r="C91" t="s">
        <v>16</v>
      </c>
      <c r="D91" t="s">
        <v>16</v>
      </c>
      <c r="E91" t="s">
        <v>16</v>
      </c>
      <c r="F91" t="s">
        <v>16</v>
      </c>
      <c r="G91">
        <v>-6</v>
      </c>
      <c r="H91">
        <v>-11</v>
      </c>
      <c r="I91">
        <v>3</v>
      </c>
      <c r="J91">
        <v>146.5</v>
      </c>
      <c r="K91">
        <v>-1.75</v>
      </c>
      <c r="L91">
        <v>-1.6875</v>
      </c>
      <c r="M91">
        <v>54</v>
      </c>
      <c r="N91">
        <v>0</v>
      </c>
      <c r="O91">
        <v>26.875</v>
      </c>
      <c r="P91">
        <v>33.125</v>
      </c>
      <c r="R91">
        <f t="shared" si="3"/>
        <v>0.25</v>
      </c>
    </row>
    <row r="92" spans="1:18" x14ac:dyDescent="0.25">
      <c r="A92">
        <v>306</v>
      </c>
      <c r="B92">
        <v>8.6823519999999998</v>
      </c>
      <c r="C92" t="s">
        <v>16</v>
      </c>
      <c r="D92" t="s">
        <v>16</v>
      </c>
      <c r="E92" t="s">
        <v>16</v>
      </c>
      <c r="F92" t="s">
        <v>16</v>
      </c>
      <c r="G92">
        <v>-16</v>
      </c>
      <c r="H92">
        <v>19</v>
      </c>
      <c r="I92">
        <v>26</v>
      </c>
      <c r="J92">
        <v>146.5</v>
      </c>
      <c r="K92">
        <v>-1.875</v>
      </c>
      <c r="L92">
        <v>-1.625</v>
      </c>
      <c r="M92">
        <v>54</v>
      </c>
      <c r="N92">
        <v>0</v>
      </c>
      <c r="O92">
        <v>26.875</v>
      </c>
      <c r="P92">
        <v>33.125</v>
      </c>
      <c r="R92">
        <f t="shared" si="3"/>
        <v>0.25</v>
      </c>
    </row>
    <row r="93" spans="1:18" x14ac:dyDescent="0.25">
      <c r="A93">
        <v>324</v>
      </c>
      <c r="B93">
        <v>9.1864139999999992</v>
      </c>
      <c r="C93" t="s">
        <v>16</v>
      </c>
      <c r="D93" t="s">
        <v>16</v>
      </c>
      <c r="E93" t="s">
        <v>16</v>
      </c>
      <c r="F93" t="s">
        <v>16</v>
      </c>
      <c r="G93">
        <v>-7</v>
      </c>
      <c r="H93">
        <v>-8</v>
      </c>
      <c r="I93">
        <v>52</v>
      </c>
      <c r="J93">
        <v>146.5</v>
      </c>
      <c r="K93">
        <v>-1.9375</v>
      </c>
      <c r="L93">
        <v>-1.5625</v>
      </c>
      <c r="M93">
        <v>55</v>
      </c>
      <c r="N93">
        <v>0</v>
      </c>
      <c r="O93">
        <v>26.875</v>
      </c>
      <c r="P93">
        <v>33.125</v>
      </c>
      <c r="R93">
        <f t="shared" si="3"/>
        <v>0.25</v>
      </c>
    </row>
    <row r="94" spans="1:18" x14ac:dyDescent="0.25">
      <c r="A94">
        <v>342</v>
      </c>
      <c r="B94">
        <v>9.6904769999999996</v>
      </c>
      <c r="C94" t="s">
        <v>16</v>
      </c>
      <c r="D94" t="s">
        <v>16</v>
      </c>
      <c r="E94" t="s">
        <v>16</v>
      </c>
      <c r="F94" t="s">
        <v>16</v>
      </c>
      <c r="G94">
        <v>-10</v>
      </c>
      <c r="H94">
        <v>-21</v>
      </c>
      <c r="I94">
        <v>91</v>
      </c>
      <c r="J94">
        <v>146.5</v>
      </c>
      <c r="K94">
        <v>-1.9375</v>
      </c>
      <c r="L94">
        <v>-1.5625</v>
      </c>
      <c r="M94">
        <v>50</v>
      </c>
      <c r="N94">
        <v>0</v>
      </c>
      <c r="O94">
        <v>26.875</v>
      </c>
      <c r="P94">
        <v>33.125</v>
      </c>
      <c r="R94">
        <f t="shared" si="3"/>
        <v>0.25</v>
      </c>
    </row>
    <row r="95" spans="1:18" x14ac:dyDescent="0.25">
      <c r="A95">
        <v>360</v>
      </c>
      <c r="B95">
        <v>10.194528</v>
      </c>
      <c r="C95" t="s">
        <v>16</v>
      </c>
      <c r="D95" t="s">
        <v>16</v>
      </c>
      <c r="E95" t="s">
        <v>16</v>
      </c>
      <c r="F95" t="s">
        <v>16</v>
      </c>
      <c r="G95">
        <v>-27</v>
      </c>
      <c r="H95">
        <v>-37</v>
      </c>
      <c r="I95">
        <v>83</v>
      </c>
      <c r="J95">
        <v>146.4375</v>
      </c>
      <c r="K95">
        <v>-2</v>
      </c>
      <c r="L95">
        <v>-1.625</v>
      </c>
      <c r="M95">
        <v>54</v>
      </c>
      <c r="N95">
        <v>0</v>
      </c>
      <c r="O95">
        <v>26.875</v>
      </c>
      <c r="P95">
        <v>33.125</v>
      </c>
      <c r="R95">
        <f t="shared" si="3"/>
        <v>0.1875</v>
      </c>
    </row>
    <row r="96" spans="1:18" x14ac:dyDescent="0.25">
      <c r="A96">
        <v>378</v>
      </c>
      <c r="B96">
        <v>10.698584</v>
      </c>
      <c r="C96" t="s">
        <v>16</v>
      </c>
      <c r="D96" t="s">
        <v>16</v>
      </c>
      <c r="E96" t="s">
        <v>16</v>
      </c>
      <c r="F96" t="s">
        <v>16</v>
      </c>
      <c r="G96">
        <v>15</v>
      </c>
      <c r="H96">
        <v>12</v>
      </c>
      <c r="I96">
        <v>-57</v>
      </c>
      <c r="J96">
        <v>146.5</v>
      </c>
      <c r="K96">
        <v>-2.0625</v>
      </c>
      <c r="L96">
        <v>-1.5</v>
      </c>
      <c r="M96">
        <v>51</v>
      </c>
      <c r="N96">
        <v>0</v>
      </c>
      <c r="O96">
        <v>26.875</v>
      </c>
      <c r="P96">
        <v>33.125</v>
      </c>
      <c r="R96">
        <f t="shared" si="3"/>
        <v>0.25</v>
      </c>
    </row>
    <row r="98" spans="1:18" x14ac:dyDescent="0.25">
      <c r="A98" s="1" t="s">
        <v>22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8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15</v>
      </c>
      <c r="R99" t="s">
        <v>25</v>
      </c>
    </row>
    <row r="100" spans="1:18" x14ac:dyDescent="0.25">
      <c r="A100">
        <v>18</v>
      </c>
      <c r="B100">
        <v>0.53207099999999996</v>
      </c>
      <c r="C100" t="s">
        <v>16</v>
      </c>
      <c r="D100" t="s">
        <v>16</v>
      </c>
      <c r="E100" t="s">
        <v>16</v>
      </c>
      <c r="F100" t="s">
        <v>16</v>
      </c>
      <c r="G100">
        <v>-45</v>
      </c>
      <c r="H100">
        <v>22</v>
      </c>
      <c r="I100">
        <v>-26</v>
      </c>
      <c r="J100">
        <v>147.625</v>
      </c>
      <c r="K100">
        <v>-2.0625</v>
      </c>
      <c r="L100">
        <v>-2.1875</v>
      </c>
      <c r="M100">
        <v>49</v>
      </c>
      <c r="N100">
        <v>0</v>
      </c>
      <c r="O100">
        <v>27.1875</v>
      </c>
      <c r="P100">
        <v>32.8125</v>
      </c>
      <c r="R100">
        <f>J100-$J$100</f>
        <v>0</v>
      </c>
    </row>
    <row r="101" spans="1:18" x14ac:dyDescent="0.25">
      <c r="A101">
        <v>36</v>
      </c>
      <c r="B101">
        <v>1.03613</v>
      </c>
      <c r="C101" t="s">
        <v>16</v>
      </c>
      <c r="D101" t="s">
        <v>16</v>
      </c>
      <c r="E101" t="s">
        <v>16</v>
      </c>
      <c r="F101" t="s">
        <v>16</v>
      </c>
      <c r="G101">
        <v>7</v>
      </c>
      <c r="H101">
        <v>11</v>
      </c>
      <c r="I101">
        <v>-7</v>
      </c>
      <c r="J101">
        <v>147.6875</v>
      </c>
      <c r="K101">
        <v>-2.1875</v>
      </c>
      <c r="L101">
        <v>-2.125</v>
      </c>
      <c r="M101">
        <v>48</v>
      </c>
      <c r="N101">
        <v>0</v>
      </c>
      <c r="O101">
        <v>26.25</v>
      </c>
      <c r="P101">
        <v>33.75</v>
      </c>
      <c r="R101">
        <f t="shared" ref="R101:R120" si="4">J101-$J$100</f>
        <v>6.25E-2</v>
      </c>
    </row>
    <row r="102" spans="1:18" x14ac:dyDescent="0.25">
      <c r="A102">
        <v>54</v>
      </c>
      <c r="B102">
        <v>1.5401849999999999</v>
      </c>
      <c r="C102" t="s">
        <v>16</v>
      </c>
      <c r="D102" t="s">
        <v>16</v>
      </c>
      <c r="E102" t="s">
        <v>16</v>
      </c>
      <c r="F102" t="s">
        <v>16</v>
      </c>
      <c r="G102">
        <v>-17</v>
      </c>
      <c r="H102">
        <v>-2</v>
      </c>
      <c r="I102">
        <v>83</v>
      </c>
      <c r="J102">
        <v>147.8125</v>
      </c>
      <c r="K102">
        <v>-2.4375</v>
      </c>
      <c r="L102">
        <v>-2</v>
      </c>
      <c r="M102">
        <v>51</v>
      </c>
      <c r="N102">
        <v>0</v>
      </c>
      <c r="O102">
        <v>25.625</v>
      </c>
      <c r="P102">
        <v>34.375</v>
      </c>
      <c r="R102">
        <f t="shared" si="4"/>
        <v>0.1875</v>
      </c>
    </row>
    <row r="103" spans="1:18" x14ac:dyDescent="0.25">
      <c r="A103">
        <v>72</v>
      </c>
      <c r="B103">
        <v>2.044251</v>
      </c>
      <c r="C103" t="s">
        <v>16</v>
      </c>
      <c r="D103" t="s">
        <v>16</v>
      </c>
      <c r="E103" t="s">
        <v>16</v>
      </c>
      <c r="F103" t="s">
        <v>16</v>
      </c>
      <c r="G103">
        <v>11</v>
      </c>
      <c r="H103">
        <v>-40</v>
      </c>
      <c r="I103">
        <v>111</v>
      </c>
      <c r="J103">
        <v>147.875</v>
      </c>
      <c r="K103">
        <v>-2.4375</v>
      </c>
      <c r="L103">
        <v>-2</v>
      </c>
      <c r="M103">
        <v>49</v>
      </c>
      <c r="N103">
        <v>0</v>
      </c>
      <c r="O103">
        <v>25.625</v>
      </c>
      <c r="P103">
        <v>34.375</v>
      </c>
      <c r="R103">
        <f t="shared" si="4"/>
        <v>0.25</v>
      </c>
    </row>
    <row r="104" spans="1:18" x14ac:dyDescent="0.25">
      <c r="A104">
        <v>90</v>
      </c>
      <c r="B104">
        <v>2.548311</v>
      </c>
      <c r="C104" t="s">
        <v>16</v>
      </c>
      <c r="D104" t="s">
        <v>16</v>
      </c>
      <c r="E104" t="s">
        <v>16</v>
      </c>
      <c r="F104" t="s">
        <v>16</v>
      </c>
      <c r="G104">
        <v>-4</v>
      </c>
      <c r="H104">
        <v>-14</v>
      </c>
      <c r="I104">
        <v>54</v>
      </c>
      <c r="J104">
        <v>147.8125</v>
      </c>
      <c r="K104">
        <v>-2.125</v>
      </c>
      <c r="L104">
        <v>-2</v>
      </c>
      <c r="M104">
        <v>50</v>
      </c>
      <c r="N104">
        <v>0</v>
      </c>
      <c r="O104">
        <v>25.9375</v>
      </c>
      <c r="P104">
        <v>34.0625</v>
      </c>
      <c r="R104">
        <f t="shared" si="4"/>
        <v>0.1875</v>
      </c>
    </row>
    <row r="105" spans="1:18" x14ac:dyDescent="0.25">
      <c r="A105">
        <v>108</v>
      </c>
      <c r="B105">
        <v>3.052378</v>
      </c>
      <c r="C105" t="s">
        <v>16</v>
      </c>
      <c r="D105" t="s">
        <v>16</v>
      </c>
      <c r="E105" t="s">
        <v>16</v>
      </c>
      <c r="F105" t="s">
        <v>16</v>
      </c>
      <c r="G105">
        <v>-10</v>
      </c>
      <c r="H105">
        <v>-7</v>
      </c>
      <c r="I105">
        <v>104</v>
      </c>
      <c r="J105">
        <v>147.8125</v>
      </c>
      <c r="K105">
        <v>-2.0625</v>
      </c>
      <c r="L105">
        <v>-1.9375</v>
      </c>
      <c r="M105">
        <v>50</v>
      </c>
      <c r="N105">
        <v>0</v>
      </c>
      <c r="O105">
        <v>25.625</v>
      </c>
      <c r="P105">
        <v>34.375</v>
      </c>
      <c r="R105">
        <f t="shared" si="4"/>
        <v>0.1875</v>
      </c>
    </row>
    <row r="106" spans="1:18" x14ac:dyDescent="0.25">
      <c r="A106">
        <v>126</v>
      </c>
      <c r="B106">
        <v>3.5564390000000001</v>
      </c>
      <c r="C106" t="s">
        <v>16</v>
      </c>
      <c r="D106" t="s">
        <v>16</v>
      </c>
      <c r="E106" t="s">
        <v>16</v>
      </c>
      <c r="F106" t="s">
        <v>16</v>
      </c>
      <c r="G106">
        <v>37</v>
      </c>
      <c r="H106">
        <v>-11</v>
      </c>
      <c r="I106">
        <v>-128</v>
      </c>
      <c r="J106">
        <v>147.875</v>
      </c>
      <c r="K106">
        <v>-2.375</v>
      </c>
      <c r="L106">
        <v>-2</v>
      </c>
      <c r="M106">
        <v>47</v>
      </c>
      <c r="N106">
        <v>0</v>
      </c>
      <c r="O106">
        <v>25.9375</v>
      </c>
      <c r="P106">
        <v>34.0625</v>
      </c>
      <c r="R106">
        <f t="shared" si="4"/>
        <v>0.25</v>
      </c>
    </row>
    <row r="107" spans="1:18" x14ac:dyDescent="0.25">
      <c r="A107">
        <v>144</v>
      </c>
      <c r="B107">
        <v>4.0605089999999997</v>
      </c>
      <c r="C107" t="s">
        <v>16</v>
      </c>
      <c r="D107" t="s">
        <v>16</v>
      </c>
      <c r="E107" t="s">
        <v>16</v>
      </c>
      <c r="F107" t="s">
        <v>16</v>
      </c>
      <c r="G107">
        <v>-18</v>
      </c>
      <c r="H107">
        <v>-1</v>
      </c>
      <c r="I107">
        <v>99</v>
      </c>
      <c r="J107">
        <v>147.8125</v>
      </c>
      <c r="K107">
        <v>-2.4375</v>
      </c>
      <c r="L107">
        <v>-2.0625</v>
      </c>
      <c r="M107">
        <v>49</v>
      </c>
      <c r="N107">
        <v>0</v>
      </c>
      <c r="O107">
        <v>25.9375</v>
      </c>
      <c r="P107">
        <v>34.0625</v>
      </c>
      <c r="R107">
        <f t="shared" si="4"/>
        <v>0.1875</v>
      </c>
    </row>
    <row r="108" spans="1:18" x14ac:dyDescent="0.25">
      <c r="A108">
        <v>162</v>
      </c>
      <c r="B108">
        <v>4.6462500000000002</v>
      </c>
      <c r="C108" t="s">
        <v>16</v>
      </c>
      <c r="D108" t="s">
        <v>16</v>
      </c>
      <c r="E108" t="s">
        <v>16</v>
      </c>
      <c r="F108" t="s">
        <v>16</v>
      </c>
      <c r="G108">
        <v>42</v>
      </c>
      <c r="H108">
        <v>83</v>
      </c>
      <c r="I108">
        <v>132</v>
      </c>
      <c r="J108">
        <v>147.875</v>
      </c>
      <c r="K108">
        <v>-2.3125</v>
      </c>
      <c r="L108">
        <v>-2.125</v>
      </c>
      <c r="M108">
        <v>47</v>
      </c>
      <c r="N108">
        <v>0</v>
      </c>
      <c r="O108">
        <v>25.3125</v>
      </c>
      <c r="P108">
        <v>34.6875</v>
      </c>
      <c r="R108">
        <f t="shared" si="4"/>
        <v>0.25</v>
      </c>
    </row>
    <row r="109" spans="1:18" x14ac:dyDescent="0.25">
      <c r="A109">
        <v>180</v>
      </c>
      <c r="B109">
        <v>5.1503230000000002</v>
      </c>
      <c r="C109" t="s">
        <v>16</v>
      </c>
      <c r="D109" t="s">
        <v>16</v>
      </c>
      <c r="E109" t="s">
        <v>16</v>
      </c>
      <c r="F109" t="s">
        <v>16</v>
      </c>
      <c r="G109">
        <v>-55</v>
      </c>
      <c r="H109">
        <v>-29</v>
      </c>
      <c r="I109">
        <v>87</v>
      </c>
      <c r="J109">
        <v>147.875</v>
      </c>
      <c r="K109">
        <v>-2.0625</v>
      </c>
      <c r="L109">
        <v>-2.0625</v>
      </c>
      <c r="M109">
        <v>50</v>
      </c>
      <c r="N109">
        <v>0</v>
      </c>
      <c r="O109">
        <v>25.3125</v>
      </c>
      <c r="P109">
        <v>34.6875</v>
      </c>
      <c r="R109">
        <f t="shared" si="4"/>
        <v>0.25</v>
      </c>
    </row>
    <row r="110" spans="1:18" x14ac:dyDescent="0.25">
      <c r="A110">
        <v>198</v>
      </c>
      <c r="B110">
        <v>5.6543869999999998</v>
      </c>
      <c r="C110" t="s">
        <v>16</v>
      </c>
      <c r="D110" t="s">
        <v>16</v>
      </c>
      <c r="E110" t="s">
        <v>16</v>
      </c>
      <c r="F110" t="s">
        <v>16</v>
      </c>
      <c r="G110">
        <v>9</v>
      </c>
      <c r="H110">
        <v>-5</v>
      </c>
      <c r="I110">
        <v>-146</v>
      </c>
      <c r="J110">
        <v>147.8125</v>
      </c>
      <c r="K110">
        <v>-1.9375</v>
      </c>
      <c r="L110">
        <v>-2.125</v>
      </c>
      <c r="M110">
        <v>52</v>
      </c>
      <c r="N110">
        <v>0</v>
      </c>
      <c r="O110">
        <v>25.625</v>
      </c>
      <c r="P110">
        <v>34.375</v>
      </c>
      <c r="R110">
        <f t="shared" si="4"/>
        <v>0.1875</v>
      </c>
    </row>
    <row r="111" spans="1:18" x14ac:dyDescent="0.25">
      <c r="A111">
        <v>216</v>
      </c>
      <c r="B111">
        <v>6.1584490000000001</v>
      </c>
      <c r="C111" t="s">
        <v>16</v>
      </c>
      <c r="D111" t="s">
        <v>16</v>
      </c>
      <c r="E111" t="s">
        <v>16</v>
      </c>
      <c r="F111" t="s">
        <v>16</v>
      </c>
      <c r="G111">
        <v>-15</v>
      </c>
      <c r="H111">
        <v>-21</v>
      </c>
      <c r="I111">
        <v>-39</v>
      </c>
      <c r="J111">
        <v>147.8125</v>
      </c>
      <c r="K111">
        <v>-2.0625</v>
      </c>
      <c r="L111">
        <v>-2.125</v>
      </c>
      <c r="M111">
        <v>48</v>
      </c>
      <c r="N111">
        <v>0</v>
      </c>
      <c r="O111">
        <v>25.9375</v>
      </c>
      <c r="P111">
        <v>34.0625</v>
      </c>
      <c r="R111">
        <f t="shared" si="4"/>
        <v>0.1875</v>
      </c>
    </row>
    <row r="112" spans="1:18" x14ac:dyDescent="0.25">
      <c r="A112">
        <v>234</v>
      </c>
      <c r="B112">
        <v>6.662515</v>
      </c>
      <c r="C112" t="s">
        <v>16</v>
      </c>
      <c r="D112" t="s">
        <v>16</v>
      </c>
      <c r="E112" t="s">
        <v>16</v>
      </c>
      <c r="F112" t="s">
        <v>16</v>
      </c>
      <c r="G112">
        <v>40</v>
      </c>
      <c r="H112">
        <v>-10</v>
      </c>
      <c r="I112">
        <v>-94</v>
      </c>
      <c r="J112">
        <v>147.875</v>
      </c>
      <c r="K112">
        <v>-2.0625</v>
      </c>
      <c r="L112">
        <v>-2.1875</v>
      </c>
      <c r="M112">
        <v>51</v>
      </c>
      <c r="N112">
        <v>0</v>
      </c>
      <c r="O112">
        <v>25.625</v>
      </c>
      <c r="P112">
        <v>34.375</v>
      </c>
      <c r="R112">
        <f t="shared" si="4"/>
        <v>0.25</v>
      </c>
    </row>
    <row r="113" spans="1:18" x14ac:dyDescent="0.25">
      <c r="A113">
        <v>252</v>
      </c>
      <c r="B113">
        <v>7.1665749999999999</v>
      </c>
      <c r="C113" t="s">
        <v>16</v>
      </c>
      <c r="D113" t="s">
        <v>16</v>
      </c>
      <c r="E113" t="s">
        <v>16</v>
      </c>
      <c r="F113" t="s">
        <v>16</v>
      </c>
      <c r="G113">
        <v>-12</v>
      </c>
      <c r="H113">
        <v>-15</v>
      </c>
      <c r="I113">
        <v>20</v>
      </c>
      <c r="J113">
        <v>147.875</v>
      </c>
      <c r="K113">
        <v>-2.0625</v>
      </c>
      <c r="L113">
        <v>-2.3125</v>
      </c>
      <c r="M113">
        <v>51</v>
      </c>
      <c r="N113">
        <v>0</v>
      </c>
      <c r="O113">
        <v>25.625</v>
      </c>
      <c r="P113">
        <v>34.375</v>
      </c>
      <c r="R113">
        <f t="shared" si="4"/>
        <v>0.25</v>
      </c>
    </row>
    <row r="114" spans="1:18" x14ac:dyDescent="0.25">
      <c r="A114">
        <v>270</v>
      </c>
      <c r="B114">
        <v>7.6706390000000004</v>
      </c>
      <c r="C114" t="s">
        <v>16</v>
      </c>
      <c r="D114" t="s">
        <v>16</v>
      </c>
      <c r="E114" t="s">
        <v>16</v>
      </c>
      <c r="F114" t="s">
        <v>16</v>
      </c>
      <c r="G114">
        <v>-10</v>
      </c>
      <c r="H114">
        <v>-16</v>
      </c>
      <c r="I114">
        <v>23</v>
      </c>
      <c r="J114">
        <v>147.9375</v>
      </c>
      <c r="K114">
        <v>-2</v>
      </c>
      <c r="L114">
        <v>-2.25</v>
      </c>
      <c r="M114">
        <v>48</v>
      </c>
      <c r="N114">
        <v>0</v>
      </c>
      <c r="O114">
        <v>25.3125</v>
      </c>
      <c r="P114">
        <v>34.6875</v>
      </c>
      <c r="R114">
        <f t="shared" si="4"/>
        <v>0.3125</v>
      </c>
    </row>
    <row r="115" spans="1:18" x14ac:dyDescent="0.25">
      <c r="A115">
        <v>288</v>
      </c>
      <c r="B115">
        <v>8.1786239999999992</v>
      </c>
      <c r="C115" t="s">
        <v>16</v>
      </c>
      <c r="D115" t="s">
        <v>16</v>
      </c>
      <c r="E115" t="s">
        <v>16</v>
      </c>
      <c r="F115" t="s">
        <v>16</v>
      </c>
      <c r="G115">
        <v>16</v>
      </c>
      <c r="H115">
        <v>3</v>
      </c>
      <c r="I115">
        <v>-61</v>
      </c>
      <c r="J115">
        <v>147.9375</v>
      </c>
      <c r="K115">
        <v>-1.75</v>
      </c>
      <c r="L115">
        <v>-2.25</v>
      </c>
      <c r="M115">
        <v>48</v>
      </c>
      <c r="N115">
        <v>0</v>
      </c>
      <c r="O115">
        <v>25</v>
      </c>
      <c r="P115">
        <v>35</v>
      </c>
      <c r="R115">
        <f t="shared" si="4"/>
        <v>0.3125</v>
      </c>
    </row>
    <row r="116" spans="1:18" x14ac:dyDescent="0.25">
      <c r="A116">
        <v>306</v>
      </c>
      <c r="B116">
        <v>8.6826860000000003</v>
      </c>
      <c r="C116" t="s">
        <v>16</v>
      </c>
      <c r="D116" t="s">
        <v>16</v>
      </c>
      <c r="E116" t="s">
        <v>16</v>
      </c>
      <c r="F116" t="s">
        <v>16</v>
      </c>
      <c r="G116">
        <v>-23</v>
      </c>
      <c r="H116">
        <v>-17</v>
      </c>
      <c r="I116">
        <v>78</v>
      </c>
      <c r="J116">
        <v>147.9375</v>
      </c>
      <c r="K116">
        <v>-1.9375</v>
      </c>
      <c r="L116">
        <v>-2.25</v>
      </c>
      <c r="M116">
        <v>50</v>
      </c>
      <c r="N116">
        <v>0</v>
      </c>
      <c r="O116">
        <v>25</v>
      </c>
      <c r="P116">
        <v>35</v>
      </c>
      <c r="R116">
        <f t="shared" si="4"/>
        <v>0.3125</v>
      </c>
    </row>
    <row r="117" spans="1:18" x14ac:dyDescent="0.25">
      <c r="A117">
        <v>324</v>
      </c>
      <c r="B117">
        <v>9.1867420000000006</v>
      </c>
      <c r="C117" t="s">
        <v>16</v>
      </c>
      <c r="D117" t="s">
        <v>16</v>
      </c>
      <c r="E117" t="s">
        <v>16</v>
      </c>
      <c r="F117" t="s">
        <v>16</v>
      </c>
      <c r="G117">
        <v>-27</v>
      </c>
      <c r="H117">
        <v>10</v>
      </c>
      <c r="I117">
        <v>-2</v>
      </c>
      <c r="J117">
        <v>147.9375</v>
      </c>
      <c r="K117">
        <v>-2</v>
      </c>
      <c r="L117">
        <v>-2.125</v>
      </c>
      <c r="M117">
        <v>50</v>
      </c>
      <c r="N117">
        <v>0</v>
      </c>
      <c r="O117">
        <v>25.3125</v>
      </c>
      <c r="P117">
        <v>34.6875</v>
      </c>
      <c r="R117">
        <f t="shared" si="4"/>
        <v>0.3125</v>
      </c>
    </row>
    <row r="118" spans="1:18" x14ac:dyDescent="0.25">
      <c r="A118">
        <v>342</v>
      </c>
      <c r="B118">
        <v>9.6908019999999997</v>
      </c>
      <c r="C118" t="s">
        <v>16</v>
      </c>
      <c r="D118" t="s">
        <v>16</v>
      </c>
      <c r="E118" t="s">
        <v>16</v>
      </c>
      <c r="F118" t="s">
        <v>16</v>
      </c>
      <c r="G118">
        <v>15</v>
      </c>
      <c r="H118">
        <v>0</v>
      </c>
      <c r="I118">
        <v>-73</v>
      </c>
      <c r="J118">
        <v>147.9375</v>
      </c>
      <c r="K118">
        <v>-2</v>
      </c>
      <c r="L118">
        <v>-2.125</v>
      </c>
      <c r="M118">
        <v>48</v>
      </c>
      <c r="N118">
        <v>0</v>
      </c>
      <c r="O118">
        <v>25</v>
      </c>
      <c r="P118">
        <v>35</v>
      </c>
      <c r="R118">
        <f t="shared" si="4"/>
        <v>0.3125</v>
      </c>
    </row>
    <row r="119" spans="1:18" x14ac:dyDescent="0.25">
      <c r="A119">
        <v>360</v>
      </c>
      <c r="B119">
        <v>10.194856</v>
      </c>
      <c r="C119" t="s">
        <v>16</v>
      </c>
      <c r="D119" t="s">
        <v>16</v>
      </c>
      <c r="E119" t="s">
        <v>16</v>
      </c>
      <c r="F119" t="s">
        <v>16</v>
      </c>
      <c r="G119">
        <v>-29</v>
      </c>
      <c r="H119">
        <v>4</v>
      </c>
      <c r="I119">
        <v>135</v>
      </c>
      <c r="J119">
        <v>147.9375</v>
      </c>
      <c r="K119">
        <v>-2.125</v>
      </c>
      <c r="L119">
        <v>-2.1875</v>
      </c>
      <c r="M119">
        <v>51</v>
      </c>
      <c r="N119">
        <v>0</v>
      </c>
      <c r="O119">
        <v>25</v>
      </c>
      <c r="P119">
        <v>35</v>
      </c>
      <c r="R119">
        <f t="shared" si="4"/>
        <v>0.3125</v>
      </c>
    </row>
    <row r="120" spans="1:18" x14ac:dyDescent="0.25">
      <c r="A120">
        <v>378</v>
      </c>
      <c r="B120">
        <v>10.698909</v>
      </c>
      <c r="C120" t="s">
        <v>16</v>
      </c>
      <c r="D120" t="s">
        <v>16</v>
      </c>
      <c r="E120" t="s">
        <v>16</v>
      </c>
      <c r="F120" t="s">
        <v>16</v>
      </c>
      <c r="G120">
        <v>-17</v>
      </c>
      <c r="H120">
        <v>-37</v>
      </c>
      <c r="I120">
        <v>17</v>
      </c>
      <c r="J120">
        <v>147.9375</v>
      </c>
      <c r="K120">
        <v>-2.125</v>
      </c>
      <c r="L120">
        <v>-2.125</v>
      </c>
      <c r="M120">
        <v>50</v>
      </c>
      <c r="N120">
        <v>0</v>
      </c>
      <c r="O120">
        <v>25.3125</v>
      </c>
      <c r="P120">
        <v>34.6875</v>
      </c>
      <c r="R120">
        <f t="shared" si="4"/>
        <v>0.3125</v>
      </c>
    </row>
    <row r="122" spans="1:18" x14ac:dyDescent="0.25">
      <c r="A122" s="1" t="s">
        <v>23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8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t="s">
        <v>13</v>
      </c>
      <c r="O123" t="s">
        <v>14</v>
      </c>
      <c r="P123" t="s">
        <v>15</v>
      </c>
      <c r="R123" t="s">
        <v>25</v>
      </c>
    </row>
    <row r="124" spans="1:18" x14ac:dyDescent="0.25">
      <c r="A124">
        <v>18</v>
      </c>
      <c r="B124">
        <v>0.53206799999999999</v>
      </c>
      <c r="C124" t="s">
        <v>16</v>
      </c>
      <c r="D124" t="s">
        <v>16</v>
      </c>
      <c r="E124" t="s">
        <v>16</v>
      </c>
      <c r="F124" t="s">
        <v>16</v>
      </c>
      <c r="G124">
        <v>-88</v>
      </c>
      <c r="H124">
        <v>-135</v>
      </c>
      <c r="I124">
        <v>1472</v>
      </c>
      <c r="J124">
        <v>148.5625</v>
      </c>
      <c r="K124">
        <v>-4.125</v>
      </c>
      <c r="L124">
        <v>-1.5</v>
      </c>
      <c r="M124">
        <v>55</v>
      </c>
      <c r="N124">
        <v>0</v>
      </c>
      <c r="O124">
        <v>30</v>
      </c>
      <c r="P124">
        <v>30</v>
      </c>
      <c r="R124">
        <f>J124-$J$124</f>
        <v>0</v>
      </c>
    </row>
    <row r="125" spans="1:18" x14ac:dyDescent="0.25">
      <c r="A125">
        <v>36</v>
      </c>
      <c r="B125">
        <v>1.0361320000000001</v>
      </c>
      <c r="C125" t="s">
        <v>16</v>
      </c>
      <c r="D125" t="s">
        <v>16</v>
      </c>
      <c r="E125" t="s">
        <v>16</v>
      </c>
      <c r="F125" t="s">
        <v>16</v>
      </c>
      <c r="G125">
        <v>311</v>
      </c>
      <c r="H125">
        <v>-279</v>
      </c>
      <c r="I125">
        <v>839</v>
      </c>
      <c r="J125">
        <v>148.9375</v>
      </c>
      <c r="K125">
        <v>-4.0625</v>
      </c>
      <c r="L125">
        <v>-1.5625</v>
      </c>
      <c r="M125">
        <v>55</v>
      </c>
      <c r="N125">
        <v>0</v>
      </c>
      <c r="O125">
        <v>30</v>
      </c>
      <c r="P125">
        <v>30</v>
      </c>
      <c r="R125">
        <f t="shared" ref="R125:R143" si="5">J125-$J$124</f>
        <v>0.375</v>
      </c>
    </row>
    <row r="126" spans="1:18" x14ac:dyDescent="0.25">
      <c r="A126">
        <v>54</v>
      </c>
      <c r="B126">
        <v>1.5401910000000001</v>
      </c>
      <c r="C126" t="s">
        <v>16</v>
      </c>
      <c r="D126" t="s">
        <v>16</v>
      </c>
      <c r="E126" t="s">
        <v>16</v>
      </c>
      <c r="F126" t="s">
        <v>16</v>
      </c>
      <c r="G126">
        <v>-176</v>
      </c>
      <c r="H126">
        <v>-173</v>
      </c>
      <c r="I126">
        <v>1207</v>
      </c>
      <c r="J126">
        <v>150.0625</v>
      </c>
      <c r="K126">
        <v>-4.75</v>
      </c>
      <c r="L126">
        <v>-1.5</v>
      </c>
      <c r="M126">
        <v>57</v>
      </c>
      <c r="N126">
        <v>0</v>
      </c>
      <c r="O126">
        <v>30</v>
      </c>
      <c r="P126">
        <v>30</v>
      </c>
      <c r="R126">
        <f t="shared" si="5"/>
        <v>1.5</v>
      </c>
    </row>
    <row r="127" spans="1:18" x14ac:dyDescent="0.25">
      <c r="A127">
        <v>72</v>
      </c>
      <c r="B127">
        <v>2.0442529999999999</v>
      </c>
      <c r="C127" t="s">
        <v>16</v>
      </c>
      <c r="D127" t="s">
        <v>16</v>
      </c>
      <c r="E127" t="s">
        <v>16</v>
      </c>
      <c r="F127" t="s">
        <v>16</v>
      </c>
      <c r="G127">
        <v>268</v>
      </c>
      <c r="H127">
        <v>138</v>
      </c>
      <c r="I127">
        <v>461</v>
      </c>
      <c r="J127">
        <v>149.8125</v>
      </c>
      <c r="K127">
        <v>-4.9375</v>
      </c>
      <c r="L127">
        <v>-1.4375</v>
      </c>
      <c r="M127">
        <v>56</v>
      </c>
      <c r="N127">
        <v>0</v>
      </c>
      <c r="O127">
        <v>30</v>
      </c>
      <c r="P127">
        <v>30</v>
      </c>
      <c r="R127">
        <f t="shared" si="5"/>
        <v>1.25</v>
      </c>
    </row>
    <row r="128" spans="1:18" x14ac:dyDescent="0.25">
      <c r="A128">
        <v>90</v>
      </c>
      <c r="B128">
        <v>2.5483129999999998</v>
      </c>
      <c r="C128" t="s">
        <v>16</v>
      </c>
      <c r="D128" t="s">
        <v>16</v>
      </c>
      <c r="E128" t="s">
        <v>16</v>
      </c>
      <c r="F128" t="s">
        <v>16</v>
      </c>
      <c r="G128">
        <v>-80</v>
      </c>
      <c r="H128">
        <v>-24</v>
      </c>
      <c r="I128">
        <v>856</v>
      </c>
      <c r="J128">
        <v>150.5625</v>
      </c>
      <c r="K128">
        <v>-4.5625</v>
      </c>
      <c r="L128">
        <v>-1.6875</v>
      </c>
      <c r="M128">
        <v>56</v>
      </c>
      <c r="N128">
        <v>0</v>
      </c>
      <c r="O128">
        <v>30</v>
      </c>
      <c r="P128">
        <v>30</v>
      </c>
      <c r="R128">
        <f t="shared" si="5"/>
        <v>2</v>
      </c>
    </row>
    <row r="129" spans="1:18" x14ac:dyDescent="0.25">
      <c r="A129">
        <v>108</v>
      </c>
      <c r="B129">
        <v>3.0523720000000001</v>
      </c>
      <c r="C129" t="s">
        <v>16</v>
      </c>
      <c r="D129" t="s">
        <v>16</v>
      </c>
      <c r="E129" t="s">
        <v>16</v>
      </c>
      <c r="F129" t="s">
        <v>16</v>
      </c>
      <c r="G129">
        <v>-84</v>
      </c>
      <c r="H129">
        <v>-159</v>
      </c>
      <c r="I129">
        <v>957</v>
      </c>
      <c r="J129">
        <v>151.5625</v>
      </c>
      <c r="K129">
        <v>-4.625</v>
      </c>
      <c r="L129">
        <v>-0.8125</v>
      </c>
      <c r="M129">
        <v>58</v>
      </c>
      <c r="N129">
        <v>0</v>
      </c>
      <c r="O129">
        <v>30</v>
      </c>
      <c r="P129">
        <v>30</v>
      </c>
      <c r="R129">
        <f t="shared" si="5"/>
        <v>3</v>
      </c>
    </row>
    <row r="130" spans="1:18" x14ac:dyDescent="0.25">
      <c r="A130">
        <v>126</v>
      </c>
      <c r="B130">
        <v>3.5564279999999999</v>
      </c>
      <c r="C130" t="s">
        <v>16</v>
      </c>
      <c r="D130" t="s">
        <v>16</v>
      </c>
      <c r="E130" t="s">
        <v>16</v>
      </c>
      <c r="F130" t="s">
        <v>16</v>
      </c>
      <c r="G130">
        <v>-86</v>
      </c>
      <c r="H130">
        <v>-46</v>
      </c>
      <c r="I130">
        <v>850</v>
      </c>
      <c r="J130">
        <v>152.8125</v>
      </c>
      <c r="K130">
        <v>-5.25</v>
      </c>
      <c r="L130">
        <v>-1.0625</v>
      </c>
      <c r="M130">
        <v>54</v>
      </c>
      <c r="N130">
        <v>0</v>
      </c>
      <c r="O130">
        <v>30</v>
      </c>
      <c r="P130">
        <v>30</v>
      </c>
      <c r="R130">
        <f t="shared" si="5"/>
        <v>4.25</v>
      </c>
    </row>
    <row r="131" spans="1:18" x14ac:dyDescent="0.25">
      <c r="A131">
        <v>144</v>
      </c>
      <c r="B131">
        <v>4.1062310000000002</v>
      </c>
      <c r="C131" t="s">
        <v>16</v>
      </c>
      <c r="D131" t="s">
        <v>16</v>
      </c>
      <c r="E131" t="s">
        <v>16</v>
      </c>
      <c r="F131" t="s">
        <v>16</v>
      </c>
      <c r="G131">
        <v>8</v>
      </c>
      <c r="H131">
        <v>-22</v>
      </c>
      <c r="I131">
        <v>1254</v>
      </c>
      <c r="J131">
        <v>153.5</v>
      </c>
      <c r="K131">
        <v>-4.8125</v>
      </c>
      <c r="L131">
        <v>-1.125</v>
      </c>
      <c r="M131">
        <v>54</v>
      </c>
      <c r="N131">
        <v>0</v>
      </c>
      <c r="O131">
        <v>30</v>
      </c>
      <c r="P131">
        <v>30</v>
      </c>
      <c r="R131">
        <f t="shared" si="5"/>
        <v>4.9375</v>
      </c>
    </row>
    <row r="132" spans="1:18" x14ac:dyDescent="0.25">
      <c r="A132">
        <v>162</v>
      </c>
      <c r="B132">
        <v>4.61029</v>
      </c>
      <c r="C132" t="s">
        <v>16</v>
      </c>
      <c r="D132" t="s">
        <v>16</v>
      </c>
      <c r="E132" t="s">
        <v>16</v>
      </c>
      <c r="F132" t="s">
        <v>16</v>
      </c>
      <c r="G132">
        <v>60</v>
      </c>
      <c r="H132">
        <v>1</v>
      </c>
      <c r="I132">
        <v>1130</v>
      </c>
      <c r="J132">
        <v>153.5</v>
      </c>
      <c r="K132">
        <v>-4.9375</v>
      </c>
      <c r="L132">
        <v>-0.9375</v>
      </c>
      <c r="M132">
        <v>55</v>
      </c>
      <c r="N132">
        <v>0</v>
      </c>
      <c r="O132">
        <v>30</v>
      </c>
      <c r="P132">
        <v>30</v>
      </c>
      <c r="R132">
        <f t="shared" si="5"/>
        <v>4.9375</v>
      </c>
    </row>
    <row r="133" spans="1:18" x14ac:dyDescent="0.25">
      <c r="A133">
        <v>180</v>
      </c>
      <c r="B133">
        <v>5.1143580000000002</v>
      </c>
      <c r="C133" t="s">
        <v>16</v>
      </c>
      <c r="D133" t="s">
        <v>16</v>
      </c>
      <c r="E133" t="s">
        <v>16</v>
      </c>
      <c r="F133" t="s">
        <v>16</v>
      </c>
      <c r="G133">
        <v>111</v>
      </c>
      <c r="H133">
        <v>-280</v>
      </c>
      <c r="I133">
        <v>920</v>
      </c>
      <c r="J133">
        <v>153.875</v>
      </c>
      <c r="K133">
        <v>-4.375</v>
      </c>
      <c r="L133">
        <v>-1</v>
      </c>
      <c r="M133">
        <v>57</v>
      </c>
      <c r="N133">
        <v>0</v>
      </c>
      <c r="O133">
        <v>30</v>
      </c>
      <c r="P133">
        <v>30</v>
      </c>
      <c r="R133">
        <f t="shared" si="5"/>
        <v>5.3125</v>
      </c>
    </row>
    <row r="134" spans="1:18" x14ac:dyDescent="0.25">
      <c r="A134">
        <v>198</v>
      </c>
      <c r="B134">
        <v>5.6184289999999999</v>
      </c>
      <c r="C134" t="s">
        <v>16</v>
      </c>
      <c r="D134" t="s">
        <v>16</v>
      </c>
      <c r="E134" t="s">
        <v>16</v>
      </c>
      <c r="F134" t="s">
        <v>16</v>
      </c>
      <c r="G134">
        <v>206</v>
      </c>
      <c r="H134">
        <v>-57</v>
      </c>
      <c r="I134">
        <v>627</v>
      </c>
      <c r="J134">
        <v>154.75</v>
      </c>
      <c r="K134">
        <v>-4.6875</v>
      </c>
      <c r="L134">
        <v>-0.9375</v>
      </c>
      <c r="M134">
        <v>54</v>
      </c>
      <c r="N134">
        <v>0</v>
      </c>
      <c r="O134">
        <v>30</v>
      </c>
      <c r="P134">
        <v>30</v>
      </c>
      <c r="R134">
        <f t="shared" si="5"/>
        <v>6.1875</v>
      </c>
    </row>
    <row r="135" spans="1:18" x14ac:dyDescent="0.25">
      <c r="A135">
        <v>216</v>
      </c>
      <c r="B135">
        <v>6.1224930000000004</v>
      </c>
      <c r="C135" t="s">
        <v>16</v>
      </c>
      <c r="D135" t="s">
        <v>16</v>
      </c>
      <c r="E135" t="s">
        <v>16</v>
      </c>
      <c r="F135" t="s">
        <v>16</v>
      </c>
      <c r="G135">
        <v>-6</v>
      </c>
      <c r="H135">
        <v>-43</v>
      </c>
      <c r="I135">
        <v>515</v>
      </c>
      <c r="J135">
        <v>154.8125</v>
      </c>
      <c r="K135">
        <v>-4.625</v>
      </c>
      <c r="L135">
        <v>-1.125</v>
      </c>
      <c r="M135">
        <v>57</v>
      </c>
      <c r="N135">
        <v>0</v>
      </c>
      <c r="O135">
        <v>30</v>
      </c>
      <c r="P135">
        <v>30</v>
      </c>
      <c r="R135">
        <f t="shared" si="5"/>
        <v>6.25</v>
      </c>
    </row>
    <row r="136" spans="1:18" x14ac:dyDescent="0.25">
      <c r="A136">
        <v>234</v>
      </c>
      <c r="B136">
        <v>6.6265539999999996</v>
      </c>
      <c r="C136" t="s">
        <v>16</v>
      </c>
      <c r="D136" t="s">
        <v>16</v>
      </c>
      <c r="E136" t="s">
        <v>16</v>
      </c>
      <c r="F136" t="s">
        <v>16</v>
      </c>
      <c r="G136">
        <v>203</v>
      </c>
      <c r="H136">
        <v>-172</v>
      </c>
      <c r="I136">
        <v>558</v>
      </c>
      <c r="J136">
        <v>155.875</v>
      </c>
      <c r="K136">
        <v>-4.5625</v>
      </c>
      <c r="L136">
        <v>-1.25</v>
      </c>
      <c r="M136">
        <v>56</v>
      </c>
      <c r="N136">
        <v>0</v>
      </c>
      <c r="O136">
        <v>30</v>
      </c>
      <c r="P136">
        <v>30</v>
      </c>
      <c r="R136">
        <f t="shared" si="5"/>
        <v>7.3125</v>
      </c>
    </row>
    <row r="137" spans="1:18" x14ac:dyDescent="0.25">
      <c r="A137">
        <v>252</v>
      </c>
      <c r="B137">
        <v>7.1306240000000001</v>
      </c>
      <c r="C137" t="s">
        <v>16</v>
      </c>
      <c r="D137" t="s">
        <v>16</v>
      </c>
      <c r="E137" t="s">
        <v>16</v>
      </c>
      <c r="F137" t="s">
        <v>16</v>
      </c>
      <c r="G137">
        <v>-175</v>
      </c>
      <c r="H137">
        <v>-191</v>
      </c>
      <c r="I137">
        <v>984</v>
      </c>
      <c r="J137">
        <v>157.125</v>
      </c>
      <c r="K137">
        <v>-4.625</v>
      </c>
      <c r="L137">
        <v>-1.1875</v>
      </c>
      <c r="M137">
        <v>56</v>
      </c>
      <c r="N137">
        <v>0</v>
      </c>
      <c r="O137">
        <v>30</v>
      </c>
      <c r="P137">
        <v>30</v>
      </c>
      <c r="R137">
        <f t="shared" si="5"/>
        <v>8.5625</v>
      </c>
    </row>
    <row r="138" spans="1:18" x14ac:dyDescent="0.25">
      <c r="A138">
        <v>270</v>
      </c>
      <c r="B138">
        <v>7.6346869999999996</v>
      </c>
      <c r="C138" t="s">
        <v>16</v>
      </c>
      <c r="D138" t="s">
        <v>16</v>
      </c>
      <c r="E138" t="s">
        <v>16</v>
      </c>
      <c r="F138" t="s">
        <v>16</v>
      </c>
      <c r="G138">
        <v>-84</v>
      </c>
      <c r="H138">
        <v>-125</v>
      </c>
      <c r="I138">
        <v>1332</v>
      </c>
      <c r="J138">
        <v>157.5</v>
      </c>
      <c r="K138">
        <v>-4.4375</v>
      </c>
      <c r="L138">
        <v>-1.1875</v>
      </c>
      <c r="M138">
        <v>57</v>
      </c>
      <c r="N138">
        <v>0</v>
      </c>
      <c r="O138">
        <v>30</v>
      </c>
      <c r="P138">
        <v>30</v>
      </c>
      <c r="R138">
        <f t="shared" si="5"/>
        <v>8.9375</v>
      </c>
    </row>
    <row r="139" spans="1:18" x14ac:dyDescent="0.25">
      <c r="A139">
        <v>288</v>
      </c>
      <c r="B139">
        <v>8.1426780000000001</v>
      </c>
      <c r="C139" t="s">
        <v>16</v>
      </c>
      <c r="D139" t="s">
        <v>16</v>
      </c>
      <c r="E139" t="s">
        <v>16</v>
      </c>
      <c r="F139" t="s">
        <v>16</v>
      </c>
      <c r="G139">
        <v>134</v>
      </c>
      <c r="H139">
        <v>-138</v>
      </c>
      <c r="I139">
        <v>351</v>
      </c>
      <c r="J139">
        <v>158.375</v>
      </c>
      <c r="K139">
        <v>-5</v>
      </c>
      <c r="L139">
        <v>-1.0625</v>
      </c>
      <c r="M139">
        <v>58</v>
      </c>
      <c r="N139">
        <v>0</v>
      </c>
      <c r="O139">
        <v>30</v>
      </c>
      <c r="P139">
        <v>30</v>
      </c>
      <c r="R139">
        <f t="shared" si="5"/>
        <v>9.8125</v>
      </c>
    </row>
    <row r="140" spans="1:18" x14ac:dyDescent="0.25">
      <c r="A140">
        <v>306</v>
      </c>
      <c r="B140">
        <v>8.6467340000000004</v>
      </c>
      <c r="C140" t="s">
        <v>16</v>
      </c>
      <c r="D140" t="s">
        <v>16</v>
      </c>
      <c r="E140" t="s">
        <v>16</v>
      </c>
      <c r="F140" t="s">
        <v>16</v>
      </c>
      <c r="G140">
        <v>238</v>
      </c>
      <c r="H140">
        <v>-219</v>
      </c>
      <c r="I140">
        <v>802</v>
      </c>
      <c r="J140">
        <v>159.0625</v>
      </c>
      <c r="K140">
        <v>-5.1875</v>
      </c>
      <c r="L140">
        <v>-0.6875</v>
      </c>
      <c r="M140">
        <v>59</v>
      </c>
      <c r="N140">
        <v>0</v>
      </c>
      <c r="O140">
        <v>30</v>
      </c>
      <c r="P140">
        <v>30</v>
      </c>
      <c r="R140">
        <f t="shared" si="5"/>
        <v>10.5</v>
      </c>
    </row>
    <row r="141" spans="1:18" x14ac:dyDescent="0.25">
      <c r="A141">
        <v>324</v>
      </c>
      <c r="B141">
        <v>9.1507900000000006</v>
      </c>
      <c r="C141" t="s">
        <v>16</v>
      </c>
      <c r="D141" t="s">
        <v>16</v>
      </c>
      <c r="E141" t="s">
        <v>16</v>
      </c>
      <c r="F141" t="s">
        <v>16</v>
      </c>
      <c r="G141">
        <v>-65</v>
      </c>
      <c r="H141">
        <v>-30</v>
      </c>
      <c r="I141">
        <v>1105</v>
      </c>
      <c r="J141">
        <v>159.6875</v>
      </c>
      <c r="K141">
        <v>-5.5</v>
      </c>
      <c r="L141">
        <v>-1.0625</v>
      </c>
      <c r="M141">
        <v>56</v>
      </c>
      <c r="N141">
        <v>0</v>
      </c>
      <c r="O141">
        <v>30</v>
      </c>
      <c r="P141">
        <v>30</v>
      </c>
      <c r="R141">
        <f t="shared" si="5"/>
        <v>11.125</v>
      </c>
    </row>
    <row r="142" spans="1:18" x14ac:dyDescent="0.25">
      <c r="A142">
        <v>342</v>
      </c>
      <c r="B142">
        <v>9.6548510000000007</v>
      </c>
      <c r="C142" t="s">
        <v>16</v>
      </c>
      <c r="D142" t="s">
        <v>16</v>
      </c>
      <c r="E142" t="s">
        <v>16</v>
      </c>
      <c r="F142" t="s">
        <v>16</v>
      </c>
      <c r="G142">
        <v>-46</v>
      </c>
      <c r="H142">
        <v>-51</v>
      </c>
      <c r="I142">
        <v>1130</v>
      </c>
      <c r="J142">
        <v>160.25</v>
      </c>
      <c r="K142">
        <v>-5.75</v>
      </c>
      <c r="L142">
        <v>-1.0625</v>
      </c>
      <c r="M142">
        <v>58</v>
      </c>
      <c r="N142">
        <v>0</v>
      </c>
      <c r="O142">
        <v>30</v>
      </c>
      <c r="P142">
        <v>30</v>
      </c>
      <c r="R142">
        <f t="shared" si="5"/>
        <v>11.6875</v>
      </c>
    </row>
    <row r="143" spans="1:18" x14ac:dyDescent="0.25">
      <c r="A143">
        <v>360</v>
      </c>
      <c r="B143">
        <v>10.158909</v>
      </c>
      <c r="C143" t="s">
        <v>16</v>
      </c>
      <c r="D143" t="s">
        <v>16</v>
      </c>
      <c r="E143" t="s">
        <v>16</v>
      </c>
      <c r="F143" t="s">
        <v>16</v>
      </c>
      <c r="G143">
        <v>170</v>
      </c>
      <c r="H143">
        <v>-114</v>
      </c>
      <c r="I143">
        <v>760</v>
      </c>
      <c r="J143">
        <v>161</v>
      </c>
      <c r="K143">
        <v>-5.4375</v>
      </c>
      <c r="L143">
        <v>-0.875</v>
      </c>
      <c r="M143">
        <v>57</v>
      </c>
      <c r="N143">
        <v>0</v>
      </c>
      <c r="O143">
        <v>30</v>
      </c>
      <c r="P143">
        <v>30</v>
      </c>
      <c r="R143">
        <f t="shared" si="5"/>
        <v>12.4375</v>
      </c>
    </row>
    <row r="145" spans="1:18" x14ac:dyDescent="0.25">
      <c r="A145" s="1" t="s">
        <v>24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8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12</v>
      </c>
      <c r="N146" t="s">
        <v>13</v>
      </c>
      <c r="O146" t="s">
        <v>14</v>
      </c>
      <c r="P146" t="s">
        <v>15</v>
      </c>
      <c r="R146" t="s">
        <v>25</v>
      </c>
    </row>
    <row r="147" spans="1:18" x14ac:dyDescent="0.25">
      <c r="A147">
        <v>18</v>
      </c>
      <c r="B147">
        <v>0.53207099999999996</v>
      </c>
      <c r="C147" t="s">
        <v>16</v>
      </c>
      <c r="D147" t="s">
        <v>16</v>
      </c>
      <c r="E147" t="s">
        <v>16</v>
      </c>
      <c r="F147" t="s">
        <v>16</v>
      </c>
      <c r="G147">
        <v>-77</v>
      </c>
      <c r="H147">
        <v>-6</v>
      </c>
      <c r="I147">
        <v>90</v>
      </c>
      <c r="J147">
        <v>0.1875</v>
      </c>
      <c r="K147">
        <v>-0.375</v>
      </c>
      <c r="L147">
        <v>-2.5625</v>
      </c>
      <c r="M147">
        <v>55</v>
      </c>
      <c r="N147">
        <v>0</v>
      </c>
      <c r="O147">
        <v>30</v>
      </c>
      <c r="P147">
        <v>30</v>
      </c>
      <c r="R147">
        <f>J147-$J$147</f>
        <v>0</v>
      </c>
    </row>
    <row r="148" spans="1:18" x14ac:dyDescent="0.25">
      <c r="A148">
        <v>36</v>
      </c>
      <c r="B148">
        <v>1.036133</v>
      </c>
      <c r="C148" t="s">
        <v>16</v>
      </c>
      <c r="D148" t="s">
        <v>16</v>
      </c>
      <c r="E148" t="s">
        <v>16</v>
      </c>
      <c r="F148" t="s">
        <v>16</v>
      </c>
      <c r="G148">
        <v>-10</v>
      </c>
      <c r="H148">
        <v>19</v>
      </c>
      <c r="I148">
        <v>-18</v>
      </c>
      <c r="J148">
        <v>0.9375</v>
      </c>
      <c r="K148">
        <v>-0.5</v>
      </c>
      <c r="L148">
        <v>-2.5625</v>
      </c>
      <c r="M148">
        <v>57</v>
      </c>
      <c r="N148">
        <v>0</v>
      </c>
      <c r="O148">
        <v>30</v>
      </c>
      <c r="P148">
        <v>30</v>
      </c>
      <c r="R148">
        <f t="shared" ref="R148:R166" si="6">J148-$J$147</f>
        <v>0.75</v>
      </c>
    </row>
    <row r="149" spans="1:18" x14ac:dyDescent="0.25">
      <c r="A149">
        <v>54</v>
      </c>
      <c r="B149">
        <v>1.540197</v>
      </c>
      <c r="C149" t="s">
        <v>16</v>
      </c>
      <c r="D149" t="s">
        <v>16</v>
      </c>
      <c r="E149" t="s">
        <v>16</v>
      </c>
      <c r="F149" t="s">
        <v>16</v>
      </c>
      <c r="G149">
        <v>-41</v>
      </c>
      <c r="H149">
        <v>32</v>
      </c>
      <c r="I149">
        <v>4</v>
      </c>
      <c r="J149">
        <v>1.5625</v>
      </c>
      <c r="K149">
        <v>-0.875</v>
      </c>
      <c r="L149">
        <v>-2.5</v>
      </c>
      <c r="M149">
        <v>54</v>
      </c>
      <c r="N149">
        <v>0</v>
      </c>
      <c r="O149">
        <v>30</v>
      </c>
      <c r="P149">
        <v>30</v>
      </c>
      <c r="R149">
        <f t="shared" si="6"/>
        <v>1.375</v>
      </c>
    </row>
    <row r="150" spans="1:18" x14ac:dyDescent="0.25">
      <c r="A150">
        <v>72</v>
      </c>
      <c r="B150">
        <v>2.0442580000000001</v>
      </c>
      <c r="C150" t="s">
        <v>16</v>
      </c>
      <c r="D150" t="s">
        <v>16</v>
      </c>
      <c r="E150" t="s">
        <v>16</v>
      </c>
      <c r="F150" t="s">
        <v>16</v>
      </c>
      <c r="G150">
        <v>-26</v>
      </c>
      <c r="H150">
        <v>-17</v>
      </c>
      <c r="I150">
        <v>96</v>
      </c>
      <c r="J150">
        <v>2.25</v>
      </c>
      <c r="K150">
        <v>-0.5625</v>
      </c>
      <c r="L150">
        <v>-2.4375</v>
      </c>
      <c r="M150">
        <v>57</v>
      </c>
      <c r="N150">
        <v>0</v>
      </c>
      <c r="O150">
        <v>30</v>
      </c>
      <c r="P150">
        <v>30</v>
      </c>
      <c r="R150">
        <f t="shared" si="6"/>
        <v>2.0625</v>
      </c>
    </row>
    <row r="151" spans="1:18" x14ac:dyDescent="0.25">
      <c r="A151">
        <v>90</v>
      </c>
      <c r="B151">
        <v>2.5483210000000001</v>
      </c>
      <c r="C151" t="s">
        <v>16</v>
      </c>
      <c r="D151" t="s">
        <v>16</v>
      </c>
      <c r="E151" t="s">
        <v>16</v>
      </c>
      <c r="F151" t="s">
        <v>16</v>
      </c>
      <c r="G151">
        <v>-27</v>
      </c>
      <c r="H151">
        <v>37</v>
      </c>
      <c r="I151">
        <v>68</v>
      </c>
      <c r="J151">
        <v>2.875</v>
      </c>
      <c r="K151">
        <v>-0.375</v>
      </c>
      <c r="L151">
        <v>-2.4375</v>
      </c>
      <c r="M151">
        <v>57</v>
      </c>
      <c r="N151">
        <v>0</v>
      </c>
      <c r="O151">
        <v>30</v>
      </c>
      <c r="P151">
        <v>30</v>
      </c>
      <c r="R151">
        <f t="shared" si="6"/>
        <v>2.6875</v>
      </c>
    </row>
    <row r="152" spans="1:18" x14ac:dyDescent="0.25">
      <c r="A152">
        <v>108</v>
      </c>
      <c r="B152">
        <v>3.0523820000000002</v>
      </c>
      <c r="C152" t="s">
        <v>16</v>
      </c>
      <c r="D152" t="s">
        <v>16</v>
      </c>
      <c r="E152" t="s">
        <v>16</v>
      </c>
      <c r="F152" t="s">
        <v>16</v>
      </c>
      <c r="G152">
        <v>-7</v>
      </c>
      <c r="H152">
        <v>-18</v>
      </c>
      <c r="I152">
        <v>-62</v>
      </c>
      <c r="J152">
        <v>3.5625</v>
      </c>
      <c r="K152">
        <v>-0.75</v>
      </c>
      <c r="L152">
        <v>-2.4375</v>
      </c>
      <c r="M152">
        <v>55</v>
      </c>
      <c r="N152">
        <v>0</v>
      </c>
      <c r="O152">
        <v>30</v>
      </c>
      <c r="P152">
        <v>30</v>
      </c>
      <c r="R152">
        <f t="shared" si="6"/>
        <v>3.375</v>
      </c>
    </row>
    <row r="153" spans="1:18" x14ac:dyDescent="0.25">
      <c r="A153">
        <v>126</v>
      </c>
      <c r="B153">
        <v>3.556441</v>
      </c>
      <c r="C153" t="s">
        <v>16</v>
      </c>
      <c r="D153" t="s">
        <v>16</v>
      </c>
      <c r="E153" t="s">
        <v>16</v>
      </c>
      <c r="F153" t="s">
        <v>16</v>
      </c>
      <c r="G153">
        <v>-22</v>
      </c>
      <c r="H153">
        <v>9</v>
      </c>
      <c r="I153">
        <v>-44</v>
      </c>
      <c r="J153">
        <v>4.25</v>
      </c>
      <c r="K153">
        <v>-0.875</v>
      </c>
      <c r="L153">
        <v>-2.4375</v>
      </c>
      <c r="M153">
        <v>57</v>
      </c>
      <c r="N153">
        <v>0</v>
      </c>
      <c r="O153">
        <v>30</v>
      </c>
      <c r="P153">
        <v>30</v>
      </c>
      <c r="R153">
        <f t="shared" si="6"/>
        <v>4.0625</v>
      </c>
    </row>
    <row r="154" spans="1:18" x14ac:dyDescent="0.25">
      <c r="A154">
        <v>144</v>
      </c>
      <c r="B154">
        <v>4.060511</v>
      </c>
      <c r="C154" t="s">
        <v>16</v>
      </c>
      <c r="D154" t="s">
        <v>16</v>
      </c>
      <c r="E154" t="s">
        <v>16</v>
      </c>
      <c r="F154" t="s">
        <v>16</v>
      </c>
      <c r="G154">
        <v>-64</v>
      </c>
      <c r="H154">
        <v>-17</v>
      </c>
      <c r="I154">
        <v>-11</v>
      </c>
      <c r="J154">
        <v>4.9375</v>
      </c>
      <c r="K154">
        <v>-0.6875</v>
      </c>
      <c r="L154">
        <v>-2.5</v>
      </c>
      <c r="M154">
        <v>53</v>
      </c>
      <c r="N154">
        <v>0</v>
      </c>
      <c r="O154">
        <v>30</v>
      </c>
      <c r="P154">
        <v>30</v>
      </c>
      <c r="R154">
        <f t="shared" si="6"/>
        <v>4.75</v>
      </c>
    </row>
    <row r="155" spans="1:18" x14ac:dyDescent="0.25">
      <c r="A155">
        <v>162</v>
      </c>
      <c r="B155">
        <v>4.6529319999999998</v>
      </c>
      <c r="C155" t="s">
        <v>16</v>
      </c>
      <c r="D155" t="s">
        <v>16</v>
      </c>
      <c r="E155" t="s">
        <v>16</v>
      </c>
      <c r="F155" t="s">
        <v>16</v>
      </c>
      <c r="G155">
        <v>-26</v>
      </c>
      <c r="H155">
        <v>-6</v>
      </c>
      <c r="I155">
        <v>-126</v>
      </c>
      <c r="J155">
        <v>5.6875</v>
      </c>
      <c r="K155">
        <v>-0.4375</v>
      </c>
      <c r="L155">
        <v>-2.375</v>
      </c>
      <c r="M155">
        <v>55</v>
      </c>
      <c r="N155">
        <v>0</v>
      </c>
      <c r="O155">
        <v>30</v>
      </c>
      <c r="P155">
        <v>30</v>
      </c>
      <c r="R155">
        <f t="shared" si="6"/>
        <v>5.5</v>
      </c>
    </row>
    <row r="156" spans="1:18" x14ac:dyDescent="0.25">
      <c r="A156">
        <v>180</v>
      </c>
      <c r="B156">
        <v>5.157</v>
      </c>
      <c r="C156" t="s">
        <v>16</v>
      </c>
      <c r="D156" t="s">
        <v>16</v>
      </c>
      <c r="E156" t="s">
        <v>16</v>
      </c>
      <c r="F156" t="s">
        <v>16</v>
      </c>
      <c r="G156">
        <v>-57</v>
      </c>
      <c r="H156">
        <v>-19</v>
      </c>
      <c r="I156">
        <v>172</v>
      </c>
      <c r="J156">
        <v>6.375</v>
      </c>
      <c r="K156">
        <v>-0.4375</v>
      </c>
      <c r="L156">
        <v>-2.375</v>
      </c>
      <c r="M156">
        <v>57</v>
      </c>
      <c r="N156">
        <v>0</v>
      </c>
      <c r="O156">
        <v>30</v>
      </c>
      <c r="P156">
        <v>30</v>
      </c>
      <c r="R156">
        <f t="shared" si="6"/>
        <v>6.1875</v>
      </c>
    </row>
    <row r="157" spans="1:18" x14ac:dyDescent="0.25">
      <c r="A157">
        <v>198</v>
      </c>
      <c r="B157">
        <v>5.66106</v>
      </c>
      <c r="C157" t="s">
        <v>16</v>
      </c>
      <c r="D157" t="s">
        <v>16</v>
      </c>
      <c r="E157" t="s">
        <v>16</v>
      </c>
      <c r="F157" t="s">
        <v>16</v>
      </c>
      <c r="G157">
        <v>-48</v>
      </c>
      <c r="H157">
        <v>30</v>
      </c>
      <c r="I157">
        <v>116</v>
      </c>
      <c r="J157">
        <v>7.0625</v>
      </c>
      <c r="K157">
        <v>-0.6875</v>
      </c>
      <c r="L157">
        <v>-2.4375</v>
      </c>
      <c r="M157">
        <v>55</v>
      </c>
      <c r="N157">
        <v>0</v>
      </c>
      <c r="O157">
        <v>30</v>
      </c>
      <c r="P157">
        <v>30</v>
      </c>
      <c r="R157">
        <f t="shared" si="6"/>
        <v>6.875</v>
      </c>
    </row>
    <row r="158" spans="1:18" x14ac:dyDescent="0.25">
      <c r="A158">
        <v>216</v>
      </c>
      <c r="B158">
        <v>6.1651220000000002</v>
      </c>
      <c r="C158" t="s">
        <v>16</v>
      </c>
      <c r="D158" t="s">
        <v>16</v>
      </c>
      <c r="E158" t="s">
        <v>16</v>
      </c>
      <c r="F158" t="s">
        <v>16</v>
      </c>
      <c r="G158">
        <v>-28</v>
      </c>
      <c r="H158">
        <v>-32</v>
      </c>
      <c r="I158">
        <v>-46</v>
      </c>
      <c r="J158">
        <v>7.75</v>
      </c>
      <c r="K158">
        <v>-0.625</v>
      </c>
      <c r="L158">
        <v>-2.4375</v>
      </c>
      <c r="M158">
        <v>59</v>
      </c>
      <c r="N158">
        <v>0</v>
      </c>
      <c r="O158">
        <v>30</v>
      </c>
      <c r="P158">
        <v>30</v>
      </c>
      <c r="R158">
        <f t="shared" si="6"/>
        <v>7.5625</v>
      </c>
    </row>
    <row r="159" spans="1:18" x14ac:dyDescent="0.25">
      <c r="A159">
        <v>234</v>
      </c>
      <c r="B159">
        <v>6.6691880000000001</v>
      </c>
      <c r="C159" t="s">
        <v>16</v>
      </c>
      <c r="D159" t="s">
        <v>16</v>
      </c>
      <c r="E159" t="s">
        <v>16</v>
      </c>
      <c r="F159" t="s">
        <v>16</v>
      </c>
      <c r="G159">
        <v>-21</v>
      </c>
      <c r="H159">
        <v>1</v>
      </c>
      <c r="I159">
        <v>-27</v>
      </c>
      <c r="J159">
        <v>8.375</v>
      </c>
      <c r="K159">
        <v>-0.5</v>
      </c>
      <c r="L159">
        <v>-2.4375</v>
      </c>
      <c r="M159">
        <v>60</v>
      </c>
      <c r="N159">
        <v>0</v>
      </c>
      <c r="O159">
        <v>30</v>
      </c>
      <c r="P159">
        <v>30</v>
      </c>
      <c r="R159">
        <f t="shared" si="6"/>
        <v>8.1875</v>
      </c>
    </row>
    <row r="160" spans="1:18" x14ac:dyDescent="0.25">
      <c r="A160">
        <v>252</v>
      </c>
      <c r="B160">
        <v>7.173254</v>
      </c>
      <c r="C160" t="s">
        <v>16</v>
      </c>
      <c r="D160" t="s">
        <v>16</v>
      </c>
      <c r="E160" t="s">
        <v>16</v>
      </c>
      <c r="F160" t="s">
        <v>16</v>
      </c>
      <c r="G160">
        <v>-45</v>
      </c>
      <c r="H160">
        <v>-1</v>
      </c>
      <c r="I160">
        <v>36</v>
      </c>
      <c r="J160">
        <v>9</v>
      </c>
      <c r="K160">
        <v>-0.4375</v>
      </c>
      <c r="L160">
        <v>-2.5</v>
      </c>
      <c r="M160">
        <v>55</v>
      </c>
      <c r="N160">
        <v>0</v>
      </c>
      <c r="O160">
        <v>30</v>
      </c>
      <c r="P160">
        <v>30</v>
      </c>
      <c r="R160">
        <f t="shared" si="6"/>
        <v>8.8125</v>
      </c>
    </row>
    <row r="161" spans="1:18" x14ac:dyDescent="0.25">
      <c r="A161">
        <v>270</v>
      </c>
      <c r="B161">
        <v>7.6773110000000004</v>
      </c>
      <c r="C161" t="s">
        <v>16</v>
      </c>
      <c r="D161" t="s">
        <v>16</v>
      </c>
      <c r="E161" t="s">
        <v>16</v>
      </c>
      <c r="F161" t="s">
        <v>16</v>
      </c>
      <c r="G161">
        <v>-20</v>
      </c>
      <c r="H161">
        <v>13</v>
      </c>
      <c r="I161">
        <v>-89</v>
      </c>
      <c r="J161">
        <v>9.6875</v>
      </c>
      <c r="K161">
        <v>-0.75</v>
      </c>
      <c r="L161">
        <v>-2.4375</v>
      </c>
      <c r="M161">
        <v>59</v>
      </c>
      <c r="N161">
        <v>0</v>
      </c>
      <c r="O161">
        <v>30</v>
      </c>
      <c r="P161">
        <v>30</v>
      </c>
      <c r="R161">
        <f t="shared" si="6"/>
        <v>9.5</v>
      </c>
    </row>
    <row r="162" spans="1:18" x14ac:dyDescent="0.25">
      <c r="A162">
        <v>288</v>
      </c>
      <c r="B162">
        <v>8.1813749999999992</v>
      </c>
      <c r="C162" t="s">
        <v>16</v>
      </c>
      <c r="D162" t="s">
        <v>16</v>
      </c>
      <c r="E162" t="s">
        <v>16</v>
      </c>
      <c r="F162" t="s">
        <v>16</v>
      </c>
      <c r="G162">
        <v>-47</v>
      </c>
      <c r="H162">
        <v>3</v>
      </c>
      <c r="I162">
        <v>-27</v>
      </c>
      <c r="J162">
        <v>10.375</v>
      </c>
      <c r="K162">
        <v>-0.75</v>
      </c>
      <c r="L162">
        <v>-2.375</v>
      </c>
      <c r="M162">
        <v>55</v>
      </c>
      <c r="N162">
        <v>0</v>
      </c>
      <c r="O162">
        <v>30</v>
      </c>
      <c r="P162">
        <v>30</v>
      </c>
      <c r="R162">
        <f t="shared" si="6"/>
        <v>10.1875</v>
      </c>
    </row>
    <row r="163" spans="1:18" x14ac:dyDescent="0.25">
      <c r="A163">
        <v>306</v>
      </c>
      <c r="B163">
        <v>8.6883119999999998</v>
      </c>
      <c r="C163" t="s">
        <v>16</v>
      </c>
      <c r="D163" t="s">
        <v>16</v>
      </c>
      <c r="E163" t="s">
        <v>16</v>
      </c>
      <c r="F163" t="s">
        <v>16</v>
      </c>
      <c r="G163">
        <v>-85</v>
      </c>
      <c r="H163">
        <v>-14</v>
      </c>
      <c r="I163">
        <v>45</v>
      </c>
      <c r="J163">
        <v>11.0625</v>
      </c>
      <c r="K163">
        <v>-0.875</v>
      </c>
      <c r="L163">
        <v>-2.375</v>
      </c>
      <c r="M163">
        <v>57</v>
      </c>
      <c r="N163">
        <v>0</v>
      </c>
      <c r="O163">
        <v>30</v>
      </c>
      <c r="P163">
        <v>30</v>
      </c>
      <c r="R163">
        <f t="shared" si="6"/>
        <v>10.875</v>
      </c>
    </row>
    <row r="164" spans="1:18" x14ac:dyDescent="0.25">
      <c r="A164">
        <v>324</v>
      </c>
      <c r="B164">
        <v>9.1923689999999993</v>
      </c>
      <c r="C164" t="s">
        <v>16</v>
      </c>
      <c r="D164" t="s">
        <v>16</v>
      </c>
      <c r="E164" t="s">
        <v>16</v>
      </c>
      <c r="F164" t="s">
        <v>16</v>
      </c>
      <c r="G164">
        <v>7</v>
      </c>
      <c r="H164">
        <v>28</v>
      </c>
      <c r="I164">
        <v>-19</v>
      </c>
      <c r="J164">
        <v>11.875</v>
      </c>
      <c r="K164">
        <v>-0.9375</v>
      </c>
      <c r="L164">
        <v>-2.4375</v>
      </c>
      <c r="M164">
        <v>54</v>
      </c>
      <c r="N164">
        <v>0</v>
      </c>
      <c r="O164">
        <v>30</v>
      </c>
      <c r="P164">
        <v>30</v>
      </c>
      <c r="R164">
        <f t="shared" si="6"/>
        <v>11.6875</v>
      </c>
    </row>
    <row r="165" spans="1:18" x14ac:dyDescent="0.25">
      <c r="A165">
        <v>342</v>
      </c>
      <c r="B165">
        <v>9.6964249999999996</v>
      </c>
      <c r="C165" t="s">
        <v>16</v>
      </c>
      <c r="D165" t="s">
        <v>16</v>
      </c>
      <c r="E165" t="s">
        <v>16</v>
      </c>
      <c r="F165" t="s">
        <v>16</v>
      </c>
      <c r="G165">
        <v>-28</v>
      </c>
      <c r="H165">
        <v>34</v>
      </c>
      <c r="I165">
        <v>118</v>
      </c>
      <c r="J165">
        <v>12.5</v>
      </c>
      <c r="K165">
        <v>-1</v>
      </c>
      <c r="L165">
        <v>-2.5</v>
      </c>
      <c r="M165">
        <v>57</v>
      </c>
      <c r="N165">
        <v>0</v>
      </c>
      <c r="O165">
        <v>30</v>
      </c>
      <c r="P165">
        <v>30</v>
      </c>
      <c r="R165">
        <f t="shared" si="6"/>
        <v>12.3125</v>
      </c>
    </row>
    <row r="166" spans="1:18" x14ac:dyDescent="0.25">
      <c r="A166">
        <v>360</v>
      </c>
      <c r="B166">
        <v>10.200483</v>
      </c>
      <c r="C166" t="s">
        <v>16</v>
      </c>
      <c r="D166" t="s">
        <v>16</v>
      </c>
      <c r="E166" t="s">
        <v>16</v>
      </c>
      <c r="F166" t="s">
        <v>16</v>
      </c>
      <c r="G166">
        <v>18</v>
      </c>
      <c r="H166">
        <v>41</v>
      </c>
      <c r="I166">
        <v>-43</v>
      </c>
      <c r="J166">
        <v>13.125</v>
      </c>
      <c r="K166">
        <v>-1</v>
      </c>
      <c r="L166">
        <v>-2.5625</v>
      </c>
      <c r="M166">
        <v>57</v>
      </c>
      <c r="N166">
        <v>0</v>
      </c>
      <c r="O166">
        <v>30</v>
      </c>
      <c r="P166">
        <v>30</v>
      </c>
      <c r="R166">
        <f t="shared" si="6"/>
        <v>12.9375</v>
      </c>
    </row>
  </sheetData>
  <mergeCells count="8">
    <mergeCell ref="A122:P122"/>
    <mergeCell ref="A145:P145"/>
    <mergeCell ref="A1:P1"/>
    <mergeCell ref="A2:P2"/>
    <mergeCell ref="A26:P26"/>
    <mergeCell ref="A50:P50"/>
    <mergeCell ref="A74:P74"/>
    <mergeCell ref="A98:P98"/>
  </mergeCells>
  <pageMargins left="0.7" right="0.7" top="0.75" bottom="0.75" header="0.3" footer="0.3"/>
  <pageSetup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Steering Tests</vt:lpstr>
      <vt:lpstr>'Steering Tests'!test_2_kp_5</vt:lpstr>
      <vt:lpstr>'Steering Tests'!test_3_kp_5</vt:lpstr>
      <vt:lpstr>'Steering Tests'!test_4_kp_5</vt:lpstr>
      <vt:lpstr>'Steering Tests'!test_5_kp_5</vt:lpstr>
      <vt:lpstr>'Steering Tests'!test_6_no_control</vt:lpstr>
      <vt:lpstr>'Steering Tests'!test_7_no_control</vt:lpstr>
      <vt:lpstr>'Steering Tests'!test1_steer_kp_5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2017-05-31T04:15:38Z</dcterms:created>
  <dcterms:modified xsi:type="dcterms:W3CDTF">2017-05-31T06:03:07Z</dcterms:modified>
</cp:coreProperties>
</file>