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ru POP\Desktop\Proiecte\webapp-spring\server\src\main\java\net\guides\springboot2\crud\templates\"/>
    </mc:Choice>
  </mc:AlternateContent>
  <bookViews>
    <workbookView xWindow="1656" yWindow="948" windowWidth="23256" windowHeight="131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5" i="1"/>
  <c r="F29" i="1" l="1"/>
  <c r="F35" i="1" l="1"/>
  <c r="F18" i="1"/>
</calcChain>
</file>

<file path=xl/sharedStrings.xml><?xml version="1.0" encoding="utf-8"?>
<sst xmlns="http://schemas.openxmlformats.org/spreadsheetml/2006/main" count="45" uniqueCount="27">
  <si>
    <t>Nota de contabilitate</t>
  </si>
  <si>
    <t>CHELTUIELI salarii</t>
  </si>
  <si>
    <t>Explicatie</t>
  </si>
  <si>
    <t>Concedii medicale din fonduri</t>
  </si>
  <si>
    <t>Salarii datorate personalului</t>
  </si>
  <si>
    <t>Debit</t>
  </si>
  <si>
    <t>Credit</t>
  </si>
  <si>
    <t>Suma</t>
  </si>
  <si>
    <t>Centru cost</t>
  </si>
  <si>
    <t>TOTAL</t>
  </si>
  <si>
    <t>RETINERI salarii</t>
  </si>
  <si>
    <t>Avans</t>
  </si>
  <si>
    <t>CAS 25% angajat</t>
  </si>
  <si>
    <t>CAS angajat CM</t>
  </si>
  <si>
    <t>CASS 10% angajat</t>
  </si>
  <si>
    <t>Impozit</t>
  </si>
  <si>
    <t>Impozit CM</t>
  </si>
  <si>
    <t>RETINERI unitate</t>
  </si>
  <si>
    <t>Contributie CAM</t>
  </si>
  <si>
    <t>[denumire]</t>
  </si>
  <si>
    <t>[regcom]</t>
  </si>
  <si>
    <t>[strada]</t>
  </si>
  <si>
    <t>[judet], [sector]</t>
  </si>
  <si>
    <t>[CIF]</t>
  </si>
  <si>
    <t>[luna] [an]</t>
  </si>
  <si>
    <t>Fonduri handicap</t>
  </si>
  <si>
    <t>Concedii medicale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</si>
</sst>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\-#,##0\ "/>
  </numFmts>
  <fonts count="5" x14ac:knownFonts="1">
    <font>
      <sz val="8"/>
      <color theme="1"/>
      <name val="Tahoma"/>
      <family val="2"/>
      <charset val="238"/>
    </font>
    <font>
      <b/>
      <sz val="9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/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3" fillId="0" borderId="0" xfId="0" applyFont="1" applyBorder="1"/>
    <xf numFmtId="0" fontId="3" fillId="0" borderId="0" xfId="0" applyFont="1" applyAlignment="1"/>
    <xf numFmtId="3" fontId="3" fillId="0" borderId="5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 vertical="top"/>
    </xf>
    <xf numFmtId="164" fontId="3" fillId="0" borderId="5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 vertical="top"/>
    </xf>
    <xf numFmtId="3" fontId="2" fillId="0" borderId="8" xfId="0" applyNumberFormat="1" applyFont="1" applyBorder="1" applyAlignment="1">
      <alignment vertical="top"/>
    </xf>
    <xf numFmtId="0" fontId="3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tabSelected="1" topLeftCell="A4" zoomScaleNormal="100" workbookViewId="0">
      <selection activeCell="A17" sqref="A17:E17"/>
    </sheetView>
  </sheetViews>
  <sheetFormatPr defaultRowHeight="10.199999999999999" x14ac:dyDescent="0.2"/>
  <cols>
    <col min="3" max="3" width="20.7109375" customWidth="1"/>
    <col min="4" max="4" width="9.7109375" customWidth="1"/>
    <col min="5" max="5" width="10.28515625" customWidth="1"/>
    <col min="6" max="6" width="17.28515625" customWidth="1"/>
    <col min="7" max="7" width="16.140625" customWidth="1"/>
  </cols>
  <sheetData>
    <row r="1" spans="1:10" ht="15" x14ac:dyDescent="0.25">
      <c r="A1" s="27" t="s">
        <v>19</v>
      </c>
      <c r="B1" s="27"/>
      <c r="C1" s="27"/>
      <c r="D1" s="2"/>
      <c r="E1" s="2"/>
      <c r="F1" s="2"/>
      <c r="G1" s="2"/>
    </row>
    <row r="2" spans="1:10" ht="15" x14ac:dyDescent="0.25">
      <c r="A2" s="28" t="s">
        <v>23</v>
      </c>
      <c r="B2" s="28"/>
      <c r="C2" s="28"/>
      <c r="D2" s="2"/>
      <c r="E2" s="2"/>
      <c r="F2" s="2"/>
      <c r="G2" s="2"/>
    </row>
    <row r="3" spans="1:10" ht="15" x14ac:dyDescent="0.25">
      <c r="A3" s="28" t="s">
        <v>20</v>
      </c>
      <c r="B3" s="28"/>
      <c r="C3" s="28"/>
      <c r="D3" s="2"/>
      <c r="E3" s="2"/>
      <c r="F3" s="2"/>
      <c r="G3" s="2"/>
    </row>
    <row r="4" spans="1:10" ht="15" x14ac:dyDescent="0.25">
      <c r="A4" s="28" t="s">
        <v>21</v>
      </c>
      <c r="B4" s="28"/>
      <c r="C4" s="28"/>
      <c r="D4" s="2"/>
      <c r="E4" s="2"/>
      <c r="F4" s="2"/>
      <c r="G4" s="2"/>
    </row>
    <row r="5" spans="1:10" ht="15" x14ac:dyDescent="0.25">
      <c r="A5" s="29" t="s">
        <v>22</v>
      </c>
      <c r="B5" s="29"/>
      <c r="C5" s="29"/>
      <c r="D5" s="2"/>
      <c r="E5" s="2"/>
      <c r="F5" s="2"/>
      <c r="G5" s="2"/>
    </row>
    <row r="6" spans="1:10" ht="15" x14ac:dyDescent="0.25">
      <c r="A6" s="2"/>
      <c r="B6" s="2"/>
      <c r="C6" s="2"/>
      <c r="D6" s="2"/>
      <c r="E6" s="2"/>
      <c r="F6" s="2"/>
      <c r="G6" s="2"/>
    </row>
    <row r="7" spans="1:10" ht="20.399999999999999" x14ac:dyDescent="0.35">
      <c r="A7" s="2"/>
      <c r="B7" s="2"/>
      <c r="C7" s="26" t="s">
        <v>0</v>
      </c>
      <c r="D7" s="26"/>
      <c r="E7" s="26"/>
      <c r="F7" s="26"/>
      <c r="G7" s="2"/>
    </row>
    <row r="8" spans="1:10" ht="15" x14ac:dyDescent="0.25">
      <c r="A8" s="2"/>
      <c r="B8" s="2"/>
      <c r="C8" s="30" t="s">
        <v>24</v>
      </c>
      <c r="D8" s="30"/>
      <c r="E8" s="30"/>
      <c r="F8" s="30"/>
      <c r="G8" s="2"/>
    </row>
    <row r="9" spans="1:10" ht="15" x14ac:dyDescent="0.25">
      <c r="A9" s="2"/>
      <c r="B9" s="2"/>
      <c r="C9" s="2"/>
      <c r="D9" s="2"/>
      <c r="E9" s="2"/>
      <c r="F9" s="2"/>
      <c r="G9" s="2"/>
    </row>
    <row r="10" spans="1:10" ht="15" x14ac:dyDescent="0.25">
      <c r="A10" s="2"/>
      <c r="B10" s="2"/>
      <c r="C10" s="2"/>
      <c r="D10" s="2"/>
      <c r="E10" s="2"/>
      <c r="F10" s="2"/>
      <c r="G10" s="2"/>
    </row>
    <row r="11" spans="1:10" ht="15" x14ac:dyDescent="0.25">
      <c r="A11" s="2"/>
      <c r="B11" s="2"/>
      <c r="C11" s="2"/>
      <c r="D11" s="2"/>
      <c r="E11" s="2"/>
      <c r="F11" s="2"/>
      <c r="G11" s="2"/>
    </row>
    <row r="12" spans="1:10" ht="15" x14ac:dyDescent="0.25">
      <c r="A12" s="2"/>
      <c r="B12" s="2"/>
      <c r="C12" s="2"/>
      <c r="D12" s="2"/>
      <c r="E12" s="2"/>
      <c r="F12" s="2"/>
      <c r="G12" s="2"/>
    </row>
    <row r="13" spans="1:10" ht="15" x14ac:dyDescent="0.25">
      <c r="A13" s="25" t="s">
        <v>1</v>
      </c>
      <c r="B13" s="25"/>
      <c r="C13" s="25"/>
      <c r="D13" s="25"/>
      <c r="E13" s="25"/>
      <c r="F13" s="25"/>
      <c r="G13" s="25"/>
      <c r="H13" s="1"/>
      <c r="I13" s="1"/>
      <c r="J13" s="1"/>
    </row>
    <row r="14" spans="1:10" ht="15" customHeight="1" x14ac:dyDescent="0.2">
      <c r="A14" s="15" t="s">
        <v>2</v>
      </c>
      <c r="B14" s="16"/>
      <c r="C14" s="17"/>
      <c r="D14" s="3" t="s">
        <v>5</v>
      </c>
      <c r="E14" s="3" t="s">
        <v>6</v>
      </c>
      <c r="F14" s="3" t="s">
        <v>7</v>
      </c>
      <c r="G14" s="3" t="s">
        <v>8</v>
      </c>
    </row>
    <row r="15" spans="1:10" ht="15" x14ac:dyDescent="0.25">
      <c r="A15" s="18" t="s">
        <v>26</v>
      </c>
      <c r="B15" s="19"/>
      <c r="C15" s="20"/>
      <c r="D15" s="4">
        <v>6458</v>
      </c>
      <c r="E15" s="4">
        <v>423</v>
      </c>
      <c r="F15" s="10"/>
      <c r="G15" s="4"/>
    </row>
    <row r="16" spans="1:10" ht="15" x14ac:dyDescent="0.25">
      <c r="A16" s="18" t="s">
        <v>3</v>
      </c>
      <c r="B16" s="19"/>
      <c r="C16" s="20"/>
      <c r="D16" s="13">
        <v>4382</v>
      </c>
      <c r="E16" s="13">
        <v>423</v>
      </c>
      <c r="F16" s="10"/>
      <c r="G16" s="13"/>
    </row>
    <row r="17" spans="1:7" ht="15" x14ac:dyDescent="0.25">
      <c r="A17" s="18" t="s">
        <v>4</v>
      </c>
      <c r="B17" s="19"/>
      <c r="C17" s="20"/>
      <c r="D17" s="4">
        <v>641</v>
      </c>
      <c r="E17" s="4">
        <v>421</v>
      </c>
      <c r="F17" s="10"/>
      <c r="G17" s="4"/>
    </row>
    <row r="18" spans="1:7" ht="15" x14ac:dyDescent="0.25">
      <c r="A18" s="22" t="s">
        <v>9</v>
      </c>
      <c r="B18" s="23"/>
      <c r="C18" s="23"/>
      <c r="D18" s="23"/>
      <c r="E18" s="24"/>
      <c r="F18" s="11">
        <f>SUM(F15:F17)</f>
        <v>0</v>
      </c>
      <c r="G18" s="2"/>
    </row>
    <row r="19" spans="1:7" ht="15" x14ac:dyDescent="0.25">
      <c r="A19" s="2"/>
      <c r="B19" s="2"/>
      <c r="C19" s="2"/>
      <c r="D19" s="2"/>
      <c r="E19" s="2"/>
      <c r="F19" s="2"/>
      <c r="G19" s="2"/>
    </row>
    <row r="20" spans="1:7" ht="15" x14ac:dyDescent="0.25">
      <c r="A20" s="2"/>
      <c r="B20" s="2"/>
      <c r="C20" s="2"/>
      <c r="D20" s="2"/>
      <c r="E20" s="2"/>
      <c r="F20" s="2"/>
      <c r="G20" s="2"/>
    </row>
    <row r="21" spans="1:7" ht="15" x14ac:dyDescent="0.25">
      <c r="A21" s="14" t="s">
        <v>10</v>
      </c>
      <c r="B21" s="14"/>
      <c r="C21" s="14"/>
      <c r="D21" s="14"/>
      <c r="E21" s="14"/>
      <c r="F21" s="14"/>
      <c r="G21" s="14"/>
    </row>
    <row r="22" spans="1:7" ht="14.25" customHeight="1" x14ac:dyDescent="0.2">
      <c r="A22" s="15" t="s">
        <v>2</v>
      </c>
      <c r="B22" s="16"/>
      <c r="C22" s="17"/>
      <c r="D22" s="3" t="s">
        <v>5</v>
      </c>
      <c r="E22" s="3" t="s">
        <v>6</v>
      </c>
      <c r="F22" s="3" t="s">
        <v>7</v>
      </c>
      <c r="G22" s="3" t="s">
        <v>8</v>
      </c>
    </row>
    <row r="23" spans="1:7" ht="15" x14ac:dyDescent="0.25">
      <c r="A23" s="21" t="s">
        <v>11</v>
      </c>
      <c r="B23" s="21"/>
      <c r="C23" s="21"/>
      <c r="D23" s="4">
        <v>421</v>
      </c>
      <c r="E23" s="4">
        <v>425</v>
      </c>
      <c r="F23" s="8"/>
      <c r="G23" s="5"/>
    </row>
    <row r="24" spans="1:7" ht="15" x14ac:dyDescent="0.25">
      <c r="A24" s="21" t="s">
        <v>12</v>
      </c>
      <c r="B24" s="21"/>
      <c r="C24" s="21"/>
      <c r="D24" s="4">
        <v>421</v>
      </c>
      <c r="E24" s="4">
        <v>4315</v>
      </c>
      <c r="F24" s="5"/>
      <c r="G24" s="5"/>
    </row>
    <row r="25" spans="1:7" ht="15" x14ac:dyDescent="0.25">
      <c r="A25" s="21" t="s">
        <v>13</v>
      </c>
      <c r="B25" s="21"/>
      <c r="C25" s="21"/>
      <c r="D25" s="4">
        <v>423</v>
      </c>
      <c r="E25" s="4">
        <v>4315</v>
      </c>
      <c r="F25" s="8">
        <f>ROUND(F15*0.25, 0)</f>
        <v>0</v>
      </c>
      <c r="G25" s="5"/>
    </row>
    <row r="26" spans="1:7" ht="15" x14ac:dyDescent="0.25">
      <c r="A26" s="21" t="s">
        <v>14</v>
      </c>
      <c r="B26" s="21"/>
      <c r="C26" s="21"/>
      <c r="D26" s="4">
        <v>421</v>
      </c>
      <c r="E26" s="4">
        <v>4316</v>
      </c>
      <c r="F26" s="8"/>
      <c r="G26" s="5"/>
    </row>
    <row r="27" spans="1:7" ht="15" x14ac:dyDescent="0.25">
      <c r="A27" s="21" t="s">
        <v>15</v>
      </c>
      <c r="B27" s="21"/>
      <c r="C27" s="21"/>
      <c r="D27" s="4">
        <v>421</v>
      </c>
      <c r="E27" s="4">
        <v>444</v>
      </c>
      <c r="F27" s="8"/>
      <c r="G27" s="5"/>
    </row>
    <row r="28" spans="1:7" ht="15" x14ac:dyDescent="0.25">
      <c r="A28" s="21" t="s">
        <v>16</v>
      </c>
      <c r="B28" s="21"/>
      <c r="C28" s="21"/>
      <c r="D28" s="4">
        <v>423</v>
      </c>
      <c r="E28" s="4">
        <v>444</v>
      </c>
      <c r="F28" s="8">
        <f>ROUND(F15*0.65*0.1,0)</f>
        <v>0</v>
      </c>
      <c r="G28" s="5"/>
    </row>
    <row r="29" spans="1:7" ht="15" x14ac:dyDescent="0.25">
      <c r="A29" s="22" t="s">
        <v>9</v>
      </c>
      <c r="B29" s="23"/>
      <c r="C29" s="23"/>
      <c r="D29" s="23"/>
      <c r="E29" s="24"/>
      <c r="F29" s="9">
        <f>SUM(F23:F28)</f>
        <v>0</v>
      </c>
      <c r="G29" s="6"/>
    </row>
    <row r="30" spans="1:7" ht="15" x14ac:dyDescent="0.25">
      <c r="A30" s="7"/>
      <c r="B30" s="7"/>
      <c r="C30" s="7"/>
      <c r="D30" s="2"/>
      <c r="E30" s="2"/>
      <c r="F30" s="2"/>
      <c r="G30" s="2"/>
    </row>
    <row r="31" spans="1:7" ht="15" x14ac:dyDescent="0.25">
      <c r="A31" s="7"/>
      <c r="B31" s="7"/>
      <c r="C31" s="7"/>
      <c r="D31" s="2"/>
      <c r="E31" s="2"/>
      <c r="F31" s="2"/>
      <c r="G31" s="2"/>
    </row>
    <row r="32" spans="1:7" ht="15" x14ac:dyDescent="0.25">
      <c r="A32" s="14" t="s">
        <v>17</v>
      </c>
      <c r="B32" s="14"/>
      <c r="C32" s="14"/>
      <c r="D32" s="14"/>
      <c r="E32" s="14"/>
      <c r="F32" s="14"/>
      <c r="G32" s="14"/>
    </row>
    <row r="33" spans="1:7" ht="15" x14ac:dyDescent="0.2">
      <c r="A33" s="15" t="s">
        <v>2</v>
      </c>
      <c r="B33" s="16"/>
      <c r="C33" s="17"/>
      <c r="D33" s="3" t="s">
        <v>5</v>
      </c>
      <c r="E33" s="3" t="s">
        <v>6</v>
      </c>
      <c r="F33" s="3" t="s">
        <v>7</v>
      </c>
      <c r="G33" s="3" t="s">
        <v>8</v>
      </c>
    </row>
    <row r="34" spans="1:7" ht="15" x14ac:dyDescent="0.25">
      <c r="A34" s="21" t="s">
        <v>18</v>
      </c>
      <c r="B34" s="21"/>
      <c r="C34" s="21"/>
      <c r="D34" s="5">
        <v>646</v>
      </c>
      <c r="E34" s="5">
        <v>436</v>
      </c>
      <c r="F34" s="8"/>
      <c r="G34" s="5"/>
    </row>
    <row r="35" spans="1:7" ht="15" x14ac:dyDescent="0.25">
      <c r="A35" s="22" t="s">
        <v>9</v>
      </c>
      <c r="B35" s="23"/>
      <c r="C35" s="23"/>
      <c r="D35" s="23"/>
      <c r="E35" s="24"/>
      <c r="F35" s="12">
        <f>F34</f>
        <v>0</v>
      </c>
      <c r="G35" s="2"/>
    </row>
    <row r="38" spans="1:7" ht="15" x14ac:dyDescent="0.25">
      <c r="A38" s="14" t="s">
        <v>25</v>
      </c>
      <c r="B38" s="14"/>
      <c r="C38" s="14"/>
      <c r="D38" s="14"/>
      <c r="E38" s="14"/>
      <c r="F38" s="14"/>
      <c r="G38" s="14"/>
    </row>
    <row r="39" spans="1:7" ht="15" x14ac:dyDescent="0.2">
      <c r="A39" s="15" t="s">
        <v>2</v>
      </c>
      <c r="B39" s="16"/>
      <c r="C39" s="17"/>
      <c r="D39" s="3" t="s">
        <v>5</v>
      </c>
      <c r="E39" s="3" t="s">
        <v>6</v>
      </c>
      <c r="F39" s="3" t="s">
        <v>7</v>
      </c>
      <c r="G39" s="3" t="s">
        <v>8</v>
      </c>
    </row>
    <row r="40" spans="1:7" ht="15" x14ac:dyDescent="0.25">
      <c r="A40" s="18" t="s">
        <v>25</v>
      </c>
      <c r="B40" s="19"/>
      <c r="C40" s="20"/>
      <c r="D40" s="5">
        <v>635</v>
      </c>
      <c r="E40" s="5">
        <v>436</v>
      </c>
      <c r="F40" s="8"/>
      <c r="G40" s="5"/>
    </row>
  </sheetData>
  <mergeCells count="29">
    <mergeCell ref="C7:F7"/>
    <mergeCell ref="A14:C14"/>
    <mergeCell ref="A1:C1"/>
    <mergeCell ref="A2:C2"/>
    <mergeCell ref="A3:C3"/>
    <mergeCell ref="A4:C4"/>
    <mergeCell ref="A5:C5"/>
    <mergeCell ref="C8:F8"/>
    <mergeCell ref="A17:C17"/>
    <mergeCell ref="A18:E18"/>
    <mergeCell ref="A13:G13"/>
    <mergeCell ref="A21:G21"/>
    <mergeCell ref="A22:C22"/>
    <mergeCell ref="A16:C16"/>
    <mergeCell ref="A15:C15"/>
    <mergeCell ref="A28:C28"/>
    <mergeCell ref="A29:E29"/>
    <mergeCell ref="A23:C23"/>
    <mergeCell ref="A24:C24"/>
    <mergeCell ref="A25:C25"/>
    <mergeCell ref="A26:C26"/>
    <mergeCell ref="A27:C27"/>
    <mergeCell ref="A38:G38"/>
    <mergeCell ref="A39:C39"/>
    <mergeCell ref="A40:C40"/>
    <mergeCell ref="A33:C33"/>
    <mergeCell ref="A32:G32"/>
    <mergeCell ref="A34:C34"/>
    <mergeCell ref="A35:E35"/>
  </mergeCells>
  <pageMargins left="1" right="1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NEGOITA</dc:creator>
  <cp:lastModifiedBy>AdminIngenio</cp:lastModifiedBy>
  <cp:lastPrinted>2021-02-25T11:42:52Z</cp:lastPrinted>
  <dcterms:created xsi:type="dcterms:W3CDTF">2020-07-15T11:11:11Z</dcterms:created>
  <dcterms:modified xsi:type="dcterms:W3CDTF">2021-03-23T14:42:49Z</dcterms:modified>
</cp:coreProperties>
</file>