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9948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<sst xmlns="http://schemas.openxmlformats.org/spreadsheetml/2006/main" count="124" uniqueCount="111">
  <si>
    <t xml:space="preserve">, </t>
  </si>
  <si>
    <t>STAT DE SALARII</t>
  </si>
  <si>
    <t>Nr.</t>
  </si>
  <si>
    <t>Nume si prenume angajat</t>
  </si>
  <si>
    <t>Salariu de baza</t>
  </si>
  <si>
    <t>NZ</t>
  </si>
  <si>
    <t>ZL</t>
  </si>
  <si>
    <t>CM</t>
  </si>
  <si>
    <t>Ore ind</t>
  </si>
  <si>
    <t>Ore</t>
  </si>
  <si>
    <t>Sal. realizat</t>
  </si>
  <si>
    <t>CM Societate</t>
  </si>
  <si>
    <t>Total sporuri</t>
  </si>
  <si>
    <t>Tichete</t>
  </si>
  <si>
    <t>Val zile</t>
  </si>
  <si>
    <t>CAS</t>
  </si>
  <si>
    <t>Pensie pilon 3</t>
  </si>
  <si>
    <t>Impozit</t>
  </si>
  <si>
    <t>Sume</t>
  </si>
  <si>
    <t>Semnatura</t>
  </si>
  <si>
    <t>lucrate</t>
  </si>
  <si>
    <t>masa</t>
  </si>
  <si>
    <t>libere B</t>
  </si>
  <si>
    <t>neimpozabile</t>
  </si>
  <si>
    <t>crt</t>
  </si>
  <si>
    <t>Functia</t>
  </si>
  <si>
    <t>Sume incluse in</t>
  </si>
  <si>
    <t>NO</t>
  </si>
  <si>
    <t>CS</t>
  </si>
  <si>
    <t>CO</t>
  </si>
  <si>
    <t>FNUASS</t>
  </si>
  <si>
    <t>Valoare CO</t>
  </si>
  <si>
    <t>CM din FNUASS</t>
  </si>
  <si>
    <t>Total prime</t>
  </si>
  <si>
    <t>Venit brut</t>
  </si>
  <si>
    <t>CASS</t>
  </si>
  <si>
    <t>Venit net</t>
  </si>
  <si>
    <t>Rest plata brut</t>
  </si>
  <si>
    <t>Avans</t>
  </si>
  <si>
    <t>salariul de baza</t>
  </si>
  <si>
    <t>somaj</t>
  </si>
  <si>
    <t>absent</t>
  </si>
  <si>
    <t>libere N</t>
  </si>
  <si>
    <t>CNP Angajat</t>
  </si>
  <si>
    <t>Nr. contract de</t>
  </si>
  <si>
    <t>Spor</t>
  </si>
  <si>
    <t>SPL</t>
  </si>
  <si>
    <t>CFP</t>
  </si>
  <si>
    <t>ST</t>
  </si>
  <si>
    <t>FAAMBP</t>
  </si>
  <si>
    <t>Val. ore supl.</t>
  </si>
  <si>
    <t>CO neefect.</t>
  </si>
  <si>
    <t>CM din FAAMBP</t>
  </si>
  <si>
    <t>Alte drepturi</t>
  </si>
  <si>
    <t>Somaj</t>
  </si>
  <si>
    <t>Val ind</t>
  </si>
  <si>
    <t>Ded.</t>
  </si>
  <si>
    <t>Baza impozit</t>
  </si>
  <si>
    <t>Alte retineri</t>
  </si>
  <si>
    <t>Rest plata net</t>
  </si>
  <si>
    <t>munca</t>
  </si>
  <si>
    <t>vechime</t>
  </si>
  <si>
    <t>weekend</t>
  </si>
  <si>
    <t>pers.</t>
  </si>
  <si>
    <t>[den. Firma]</t>
  </si>
  <si>
    <t>Nr. reg. com.: [nr reg com]</t>
  </si>
  <si>
    <t>Strada: [str]</t>
  </si>
  <si>
    <t>-[luna] [an]-</t>
  </si>
  <si>
    <t>CUI: [cif]</t>
  </si>
  <si>
    <t>Ingenio Software S.A.</t>
  </si>
  <si>
    <t>CUI: RO17026714</t>
  </si>
  <si>
    <t>Nr. Reg. Com.: J40/20478/2004</t>
  </si>
  <si>
    <t>Strada: Str Maior Gheorghe Șonțu 3E</t>
  </si>
  <si>
    <t>SECTOR 1, București</t>
  </si>
  <si>
    <t>- Septembrie 2020 -</t>
  </si>
  <si>
    <t>FLORIN ADRIAN</t>
  </si>
  <si>
    <t/>
  </si>
  <si>
    <t>FA</t>
  </si>
  <si>
    <t>GHEORGHE TUDOR</t>
  </si>
  <si>
    <t>Paznic</t>
  </si>
  <si>
    <t>GT</t>
  </si>
  <si>
    <t>POPESCU ANA-MARIA</t>
  </si>
  <si>
    <t>Economist</t>
  </si>
  <si>
    <t>PAM</t>
  </si>
  <si>
    <t>SOARE CAMELIA</t>
  </si>
  <si>
    <t>Tehnician</t>
  </si>
  <si>
    <t>SC</t>
  </si>
  <si>
    <t>TOTAL</t>
  </si>
  <si>
    <t>OBLIGATII ANGAJATOR</t>
  </si>
  <si>
    <t>CAS cond. Speciale/Deosebite</t>
  </si>
  <si>
    <t>Contributie CAM 2.25%</t>
  </si>
  <si>
    <t>Contributie CAM 0.3375%***</t>
  </si>
  <si>
    <t>Fond 4% pers cu handicap</t>
  </si>
  <si>
    <t>BAZA DE CALCUL</t>
  </si>
  <si>
    <t>CONTRIBUTIA</t>
  </si>
  <si>
    <t>CALCULATA</t>
  </si>
  <si>
    <t>DEFALCATE</t>
  </si>
  <si>
    <t>CAS cond speciale 8%</t>
  </si>
  <si>
    <t>CAS cond speciale 4%</t>
  </si>
  <si>
    <t>RECAPITULARE SALARIATI</t>
  </si>
  <si>
    <t>Total retineri salariati</t>
  </si>
  <si>
    <t>CAS 25%***</t>
  </si>
  <si>
    <t>CAS 21.25%***</t>
  </si>
  <si>
    <t>CAS 10%***</t>
  </si>
  <si>
    <t>CAS scutit***</t>
  </si>
  <si>
    <t>Impozit scutit cf. art. 60 din CF</t>
  </si>
  <si>
    <t>INTOCMIT DE</t>
  </si>
  <si>
    <t>DIRECTOR DEP. FINANCIAR</t>
  </si>
  <si>
    <t>DIRECTOR GENERAL,</t>
  </si>
  <si>
    <t>jsdfh</t>
  </si>
  <si>
    <t xml:space="preserve">Legenda: R - retinut; C - calculat; *CAS 25% / 21.25% pt. societatile de constructii cf. OUG 114/2018; **CASS - 10% / 0% pt. societatile de constructii cf. OUG 114/2018; ***Contributii pt. societatile de constructii cf.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</si>
</sst>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 x14ac:knownFonts="1">
    <font>
      <sz val="8"/>
      <color theme="1"/>
      <name val="Tahoma"/>
      <family val="2"/>
      <charset val="238"/>
    </font>
    <font>
      <b/>
      <sz val="8"/>
      <color theme="1"/>
      <name val="Tahoma"/>
      <family val="2"/>
    </font>
    <font>
      <b/>
      <sz val="12"/>
      <color theme="1"/>
      <name val="Tahoma"/>
      <family val="2"/>
    </font>
    <font>
      <b/>
      <sz val="10"/>
      <color theme="1"/>
      <name val="Tahoma"/>
      <family val="2"/>
    </font>
    <font>
      <sz val="8"/>
      <color theme="1"/>
      <name val="Tahoma"/>
      <family val="2"/>
    </font>
    <font>
      <sz val="7"/>
      <color theme="1"/>
      <name val="Tahoma"/>
      <family val="2"/>
    </font>
    <font>
      <name val="Tahoma"/>
      <sz val="7.0"/>
    </font>
    <font>
      <name val="Tahoma"/>
      <sz val="10.0"/>
    </font>
  </fonts>
  <fills count="5">
    <fill>
      <patternFill patternType="none"/>
    </fill>
    <fill>
      <patternFill patternType="gray125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6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/>
      <top/>
      <bottom/>
      <diagonal/>
    </border>
    <border>
      <left style="thin"/>
      <right/>
      <top/>
      <bottom>
        <color indexed="8"/>
      </bottom>
      <diagonal/>
    </border>
    <border>
      <left style="thin">
        <color indexed="8"/>
      </left>
      <right/>
      <top/>
      <bottom>
        <color indexed="8"/>
      </bottom>
      <diagonal/>
    </border>
    <border>
      <left style="thin">
        <color indexed="8"/>
      </left>
      <right>
        <color indexed="8"/>
      </right>
      <top/>
      <bottom>
        <color indexed="8"/>
      </bottom>
      <diagonal/>
    </border>
    <border>
      <left style="thin"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/>
      <right style="thin"/>
      <top/>
      <bottom/>
      <diagonal/>
    </border>
    <border>
      <left/>
      <right style="thin"/>
      <top/>
      <bottom>
        <color indexed="8"/>
      </bottom>
      <diagonal/>
    </border>
    <border>
      <left>
        <color indexed="8"/>
      </left>
      <right style="thin"/>
      <top/>
      <bottom>
        <color indexed="8"/>
      </bottom>
      <diagonal/>
    </border>
    <border>
      <left>
        <color indexed="8"/>
      </left>
      <right style="thin">
        <color indexed="8"/>
      </right>
      <top/>
      <bottom>
        <color indexed="8"/>
      </bottom>
      <diagonal/>
    </border>
    <border>
      <left>
        <color indexed="8"/>
      </left>
      <right style="thin">
        <color indexed="8"/>
      </right>
      <top>
        <color indexed="8"/>
      </top>
      <bottom>
        <color indexed="8"/>
      </bottom>
      <diagonal/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/>
      <right/>
      <top style="thin"/>
      <bottom/>
      <diagonal/>
    </border>
    <border>
      <left style="thin"/>
      <right/>
      <top style="thin"/>
      <bottom>
        <color indexed="8"/>
      </bottom>
      <diagonal/>
    </border>
    <border>
      <left style="thin">
        <color indexed="8"/>
      </left>
      <right/>
      <top style="thin"/>
      <bottom>
        <color indexed="8"/>
      </bottom>
      <diagonal/>
    </border>
    <border>
      <left style="thin">
        <color indexed="8"/>
      </left>
      <right>
        <color indexed="8"/>
      </right>
      <top style="thin"/>
      <bottom>
        <color indexed="8"/>
      </bottom>
      <diagonal/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/>
      <right/>
      <top style="thin"/>
      <bottom/>
      <diagonal/>
    </border>
    <border>
      <left/>
      <right/>
      <top style="thin"/>
      <bottom>
        <color indexed="8"/>
      </bottom>
      <diagonal/>
    </border>
    <border>
      <left>
        <color indexed="8"/>
      </left>
      <right/>
      <top style="thin"/>
      <bottom>
        <color indexed="8"/>
      </bottom>
      <diagonal/>
    </border>
    <border>
      <left>
        <color indexed="8"/>
      </left>
      <right>
        <color indexed="8"/>
      </right>
      <top style="thin"/>
      <bottom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/>
      <right style="thin"/>
      <top style="thin"/>
      <bottom/>
      <diagonal/>
    </border>
    <border>
      <left/>
      <right style="thin"/>
      <top style="thin"/>
      <bottom>
        <color indexed="8"/>
      </bottom>
      <diagonal/>
    </border>
    <border>
      <left>
        <color indexed="8"/>
      </left>
      <right style="thin"/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left style="thin"/>
      <top style="thin"/>
      <bottom style="thin"/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quotePrefix="1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right" vertical="center"/>
    </xf>
    <xf numFmtId="3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9" fontId="4" fillId="0" borderId="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3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49" fontId="4" fillId="0" borderId="2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49" fontId="4" fillId="0" borderId="1" xfId="0" applyNumberFormat="1" applyFont="1" applyBorder="1" applyAlignment="1">
      <alignment horizontal="right" vertical="center"/>
    </xf>
    <xf numFmtId="3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3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3" fontId="0" fillId="0" borderId="0" xfId="0" applyNumberFormat="true"/>
    <xf numFmtId="0" fontId="6" fillId="0" borderId="0" xfId="0" applyFont="true">
      <alignment vertic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7" fillId="0" borderId="0" xfId="0" applyFont="true"/>
    <xf numFmtId="3" fontId="7" fillId="0" borderId="0" xfId="0" applyFont="true" applyNumberFormat="true"/>
    <xf numFmtId="0" fontId="0" fillId="4" borderId="1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3" xfId="0" applyBorder="true" applyNumberFormat="true" applyFill="true" applyFont="true">
      <alignment horizontal="right" vertical="bottom" indent="0" textRotation="0" wrapText="false"/>
      <protection hidden="false" locked="true"/>
    </xf>
    <xf numFmtId="0" fontId="0" fillId="4" borderId="13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0" fillId="4" borderId="1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2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2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3" xfId="0" applyBorder="true" applyNumberFormat="true" applyFill="true" applyFont="true">
      <alignment horizontal="general" vertical="bottom" indent="0" textRotation="0" wrapText="false"/>
      <protection hidden="false" locked="true"/>
    </xf>
    <xf numFmtId="3" fontId="0" fillId="4" borderId="4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3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0" fillId="4" borderId="4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7" fillId="4" borderId="1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7" fillId="4" borderId="3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7" fillId="4" borderId="1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7" fillId="4" borderId="2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7" fillId="4" borderId="5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5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63" xfId="0" applyBorder="true" applyNumberFormat="true" applyFill="true" applyFont="true">
      <alignment horizontal="general" vertical="bottom" indent="0" textRotation="0" wrapText="false"/>
      <protection hidden="false" locked="true"/>
    </xf>
    <xf numFmtId="3" fontId="7" fillId="4" borderId="13" xfId="0" applyBorder="true" applyNumberFormat="true" applyFill="true" applyFont="true">
      <alignment horizontal="general" vertical="bottom" indent="0" textRotation="0" wrapText="false"/>
      <protection hidden="false" locked="true"/>
    </xf>
    <xf numFmtId="3" fontId="7" fillId="4" borderId="23" xfId="0" applyBorder="true" applyNumberFormat="true" applyFill="true" applyFont="true">
      <alignment horizontal="general" vertical="bottom" indent="0" textRotation="0" wrapText="false"/>
      <protection hidden="false" locked="true"/>
    </xf>
    <xf numFmtId="3" fontId="7" fillId="4" borderId="53" xfId="0" applyBorder="true" applyNumberFormat="true" applyFill="true" applyFont="true">
      <alignment horizontal="general" vertical="bottom" indent="0" textRotation="0" wrapText="false"/>
      <protection hidden="false" locked="true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7"/>
  <sheetViews>
    <sheetView tabSelected="1" zoomScale="130" zoomScaleNormal="130" workbookViewId="0">
      <selection activeCell="J19" sqref="J19"/>
    </sheetView>
  </sheetViews>
  <sheetFormatPr defaultRowHeight="10.199999999999999" x14ac:dyDescent="0.2"/>
  <cols>
    <col min="1" max="1" bestFit="true" customWidth="true" style="7" width="3.7109375" collapsed="false"/>
    <col min="2" max="2" bestFit="true" customWidth="true" style="7" width="14.28515625" collapsed="false"/>
    <col min="3" max="3" bestFit="true" customWidth="true" style="9" width="13.42578125" collapsed="false"/>
    <col min="4" max="4" bestFit="true" customWidth="true" style="5" width="7.7109375" collapsed="false"/>
    <col min="5" max="5" bestFit="true" customWidth="true" style="5" width="11.140625" collapsed="false"/>
    <col min="6" max="6" bestFit="true" customWidth="true" style="6" width="4.0" collapsed="false"/>
    <col min="7" max="7" bestFit="true" customWidth="true" style="6" width="4.28515625" collapsed="false"/>
    <col min="8" max="8" bestFit="true" customWidth="true" style="6" width="3.7109375" collapsed="false"/>
    <col min="9" max="9" bestFit="true" customWidth="true" style="6" width="7.85546875" collapsed="false"/>
    <col min="10" max="10" bestFit="true" customWidth="true" style="6" width="7.0" collapsed="false"/>
    <col min="11" max="11" bestFit="true" customWidth="true" style="6" width="6.7109375" collapsed="false"/>
    <col min="12" max="12" bestFit="true" customWidth="true" style="6" width="11.0" collapsed="false"/>
    <col min="13" max="13" bestFit="true" customWidth="true" style="6" width="13.85546875" collapsed="false"/>
    <col min="14" max="14" bestFit="true" customWidth="true" style="6" width="11.140625" collapsed="false"/>
    <col min="15" max="15" bestFit="true" customWidth="true" style="6" width="9.0" collapsed="false"/>
    <col min="16" max="16" bestFit="true" customWidth="true" style="6" width="7.140625" collapsed="false"/>
    <col min="17" max="17" bestFit="true" customWidth="true" style="6" width="5.42578125" collapsed="false"/>
    <col min="18" max="18" bestFit="true" customWidth="true" style="6" width="12.0" collapsed="false"/>
    <col min="19" max="19" bestFit="true" customWidth="true" style="6" width="13.28515625" collapsed="false"/>
    <col min="20" max="20" bestFit="true" customWidth="true" style="6" width="12.42578125" collapsed="false"/>
    <col min="21" max="21" bestFit="true" customWidth="true" style="6" width="9.85546875" collapsed="false"/>
    <col min="22" max="16384" style="7" width="9.140625" collapsed="false"/>
  </cols>
  <sheetData>
    <row r="1" spans="1:21" x14ac:dyDescent="0.2">
      <c r="A1" s="1" t="s">
        <v>69</v>
      </c>
      <c r="B1" s="1"/>
      <c r="C1" s="1"/>
    </row>
    <row r="2" spans="1:21" x14ac:dyDescent="0.2">
      <c r="A2" s="8" t="s">
        <v>70</v>
      </c>
      <c r="B2" s="8"/>
      <c r="C2" s="8"/>
    </row>
    <row r="3" spans="1:21" x14ac:dyDescent="0.2">
      <c r="A3" s="8" t="s">
        <v>71</v>
      </c>
      <c r="B3" s="8"/>
      <c r="C3" s="8"/>
    </row>
    <row r="4" spans="1:21" ht="15" x14ac:dyDescent="0.2">
      <c r="A4" s="8" t="s">
        <v>72</v>
      </c>
      <c r="B4" s="8"/>
      <c r="C4" s="8"/>
      <c r="L4" s="2" t="s">
        <v>1</v>
      </c>
      <c r="M4" s="2"/>
      <c r="N4" s="2"/>
    </row>
    <row r="5" spans="1:21" ht="13.2" x14ac:dyDescent="0.2">
      <c r="A5" s="8" t="s">
        <v>73</v>
      </c>
      <c r="B5" s="8"/>
      <c r="C5" s="8"/>
      <c r="L5" s="3" t="s">
        <v>74</v>
      </c>
      <c r="M5" s="4"/>
      <c r="N5" s="4"/>
    </row>
    <row r="8" spans="1:21" x14ac:dyDescent="0.2">
      <c r="A8" s="7">
        <v>0</v>
      </c>
      <c r="B8" s="7">
        <v>1</v>
      </c>
      <c r="C8" s="9">
        <v>2</v>
      </c>
      <c r="D8" s="5">
        <v>3</v>
      </c>
      <c r="E8" s="5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</row>
    <row r="9" spans="1:21" x14ac:dyDescent="0.2">
      <c r="A9" s="10" t="s">
        <v>2</v>
      </c>
      <c r="B9" s="11" t="s">
        <v>3</v>
      </c>
      <c r="C9" s="11"/>
      <c r="D9" s="12" t="s">
        <v>4</v>
      </c>
      <c r="E9" s="12"/>
      <c r="F9" s="13" t="s">
        <v>5</v>
      </c>
      <c r="G9" s="14" t="s">
        <v>6</v>
      </c>
      <c r="H9" s="14"/>
      <c r="I9" s="13" t="s">
        <v>7</v>
      </c>
      <c r="J9" s="13" t="s">
        <v>8</v>
      </c>
      <c r="K9" s="13" t="s">
        <v>9</v>
      </c>
      <c r="L9" s="13" t="s">
        <v>10</v>
      </c>
      <c r="M9" s="13" t="s">
        <v>11</v>
      </c>
      <c r="N9" s="13" t="s">
        <v>12</v>
      </c>
      <c r="O9" s="13" t="s">
        <v>13</v>
      </c>
      <c r="P9" s="13" t="s">
        <v>14</v>
      </c>
      <c r="Q9" s="13" t="s">
        <v>15</v>
      </c>
      <c r="R9" s="13" t="s">
        <v>16</v>
      </c>
      <c r="S9" s="13" t="s">
        <v>17</v>
      </c>
      <c r="T9" s="13" t="s">
        <v>18</v>
      </c>
      <c r="U9" s="15" t="s">
        <v>19</v>
      </c>
    </row>
    <row r="10" spans="1:21" x14ac:dyDescent="0.2">
      <c r="A10" s="16"/>
      <c r="B10" s="17"/>
      <c r="C10" s="18"/>
      <c r="D10" s="19"/>
      <c r="E10" s="19"/>
      <c r="F10" s="20"/>
      <c r="G10" s="20"/>
      <c r="H10" s="20"/>
      <c r="I10" s="20"/>
      <c r="J10" s="21">
        <v>0.75</v>
      </c>
      <c r="K10" s="20" t="s">
        <v>20</v>
      </c>
      <c r="L10" s="20"/>
      <c r="M10" s="20"/>
      <c r="N10" s="20"/>
      <c r="O10" s="20" t="s">
        <v>21</v>
      </c>
      <c r="P10" s="20" t="s">
        <v>22</v>
      </c>
      <c r="Q10" s="20"/>
      <c r="R10" s="20"/>
      <c r="S10" s="20"/>
      <c r="T10" s="20" t="s">
        <v>23</v>
      </c>
      <c r="U10" s="22"/>
    </row>
    <row r="11" spans="1:21" x14ac:dyDescent="0.2">
      <c r="A11" s="16" t="s">
        <v>24</v>
      </c>
      <c r="B11" s="23" t="s">
        <v>25</v>
      </c>
      <c r="C11" s="23"/>
      <c r="D11" s="24" t="s">
        <v>26</v>
      </c>
      <c r="E11" s="24"/>
      <c r="F11" s="20" t="s">
        <v>27</v>
      </c>
      <c r="G11" s="20" t="s">
        <v>28</v>
      </c>
      <c r="H11" s="20" t="s">
        <v>29</v>
      </c>
      <c r="I11" s="20" t="s">
        <v>30</v>
      </c>
      <c r="J11" s="20" t="s">
        <v>9</v>
      </c>
      <c r="K11" s="20" t="s">
        <v>9</v>
      </c>
      <c r="L11" s="20" t="s">
        <v>31</v>
      </c>
      <c r="M11" s="20" t="s">
        <v>32</v>
      </c>
      <c r="N11" s="20" t="s">
        <v>33</v>
      </c>
      <c r="O11" s="20" t="s">
        <v>34</v>
      </c>
      <c r="P11" s="20" t="s">
        <v>14</v>
      </c>
      <c r="Q11" s="20" t="s">
        <v>35</v>
      </c>
      <c r="R11" s="20" t="s">
        <v>36</v>
      </c>
      <c r="S11" s="20" t="s">
        <v>37</v>
      </c>
      <c r="T11" s="20" t="s">
        <v>38</v>
      </c>
      <c r="U11" s="22"/>
    </row>
    <row r="12" spans="1:21" x14ac:dyDescent="0.2">
      <c r="A12" s="16"/>
      <c r="B12" s="17"/>
      <c r="C12" s="18"/>
      <c r="D12" s="24" t="s">
        <v>39</v>
      </c>
      <c r="E12" s="24"/>
      <c r="F12" s="20"/>
      <c r="G12" s="20"/>
      <c r="H12" s="20"/>
      <c r="I12" s="20"/>
      <c r="J12" s="20" t="s">
        <v>40</v>
      </c>
      <c r="K12" s="20" t="s">
        <v>41</v>
      </c>
      <c r="L12" s="20"/>
      <c r="M12" s="20"/>
      <c r="N12" s="20"/>
      <c r="O12" s="20"/>
      <c r="P12" s="20" t="s">
        <v>42</v>
      </c>
      <c r="Q12" s="20"/>
      <c r="R12" s="20"/>
      <c r="S12" s="20"/>
      <c r="T12" s="20"/>
      <c r="U12" s="22"/>
    </row>
    <row r="13" spans="1:21" x14ac:dyDescent="0.2">
      <c r="A13" s="16"/>
      <c r="B13" s="17" t="s">
        <v>43</v>
      </c>
      <c r="C13" s="25" t="s">
        <v>44</v>
      </c>
      <c r="D13" s="19" t="s">
        <v>45</v>
      </c>
      <c r="E13" s="19" t="s">
        <v>45</v>
      </c>
      <c r="F13" s="20" t="s">
        <v>46</v>
      </c>
      <c r="G13" s="20" t="s">
        <v>47</v>
      </c>
      <c r="H13" s="20" t="s">
        <v>48</v>
      </c>
      <c r="I13" s="20" t="s">
        <v>49</v>
      </c>
      <c r="J13" s="26" t="s">
        <v>50</v>
      </c>
      <c r="K13" s="26"/>
      <c r="L13" s="20" t="s">
        <v>51</v>
      </c>
      <c r="M13" s="20" t="s">
        <v>52</v>
      </c>
      <c r="N13" s="20" t="s">
        <v>53</v>
      </c>
      <c r="O13" s="20" t="s">
        <v>54</v>
      </c>
      <c r="P13" s="20" t="s">
        <v>55</v>
      </c>
      <c r="Q13" s="20" t="s">
        <v>56</v>
      </c>
      <c r="R13" s="20" t="s">
        <v>57</v>
      </c>
      <c r="S13" s="20" t="s">
        <v>58</v>
      </c>
      <c r="T13" s="20" t="s">
        <v>59</v>
      </c>
      <c r="U13" s="22"/>
    </row>
    <row r="14" spans="1:21" x14ac:dyDescent="0.2">
      <c r="A14" s="27"/>
      <c r="B14" s="28"/>
      <c r="C14" s="29" t="s">
        <v>60</v>
      </c>
      <c r="D14" s="30" t="s">
        <v>61</v>
      </c>
      <c r="E14" s="30" t="s">
        <v>62</v>
      </c>
      <c r="F14" s="31"/>
      <c r="G14" s="31"/>
      <c r="H14" s="31"/>
      <c r="I14" s="31"/>
      <c r="J14" s="31"/>
      <c r="K14" s="31"/>
      <c r="L14" s="31"/>
      <c r="M14" s="31"/>
      <c r="N14" s="31"/>
      <c r="O14" s="32">
        <v>5.0000000000000001E-3</v>
      </c>
      <c r="P14" s="31" t="s">
        <v>40</v>
      </c>
      <c r="Q14" s="31" t="s">
        <v>63</v>
      </c>
      <c r="R14" s="31"/>
      <c r="S14" s="31"/>
      <c r="T14" s="31"/>
      <c r="U14" s="33"/>
    </row>
    <row r="15">
      <c r="A15" t="n" s="54">
        <v>1.0</v>
      </c>
      <c r="B15" t="s" s="55">
        <v>75</v>
      </c>
      <c r="C15" s="55"/>
      <c r="D15" s="55"/>
      <c r="E15" s="56" t="n">
        <v>3000.0</v>
      </c>
      <c r="F15" s="57" t="n">
        <v>8.0</v>
      </c>
      <c r="G15" s="57" t="n">
        <v>22.0</v>
      </c>
      <c r="H15" s="55"/>
      <c r="I15" s="57" t="n">
        <v>0.0</v>
      </c>
      <c r="J15" t="n" s="55">
        <v>0.0</v>
      </c>
      <c r="K15" t="n" s="55">
        <v>176.0</v>
      </c>
      <c r="L15" s="56" t="n">
        <v>3000.0</v>
      </c>
      <c r="M15" s="56" t="n">
        <v>0.0</v>
      </c>
      <c r="N15" s="56" t="n">
        <v>0.0</v>
      </c>
      <c r="O15" s="56" t="n">
        <v>0.0</v>
      </c>
      <c r="P15" s="56" t="n">
        <v>0.0</v>
      </c>
      <c r="Q15" s="56" t="n">
        <v>750.0</v>
      </c>
      <c r="R15" t="n" s="55">
        <v>0.0</v>
      </c>
      <c r="S15" s="56" t="n">
        <v>0.0</v>
      </c>
      <c r="T15" s="56" t="n">
        <v>0.0</v>
      </c>
      <c r="U15" s="58"/>
    </row>
    <row r="16">
      <c r="A16" s="50"/>
      <c r="B16" s="41" t="s">
        <v>76</v>
      </c>
      <c r="E16" t="n">
        <v>0.0</v>
      </c>
      <c r="F16" s="43" t="n">
        <v>8.0</v>
      </c>
      <c r="G16" s="43" t="n">
        <v>0.0</v>
      </c>
      <c r="H16" s="43" t="n">
        <v>0.0</v>
      </c>
      <c r="I16" s="43" t="n">
        <v>0.0</v>
      </c>
      <c r="J16" t="n">
        <v>0.0</v>
      </c>
      <c r="K16" t="n">
        <v>0.0</v>
      </c>
      <c r="L16" s="40" t="n">
        <v>0.0</v>
      </c>
      <c r="M16" s="40" t="n">
        <v>0.0</v>
      </c>
      <c r="N16" s="40" t="n">
        <v>0.0</v>
      </c>
      <c r="O16" s="40" t="n">
        <v>3000.0</v>
      </c>
      <c r="P16" s="40" t="n">
        <v>0.0</v>
      </c>
      <c r="Q16" s="40" t="n">
        <v>300.0</v>
      </c>
      <c r="R16" s="40" t="n">
        <v>1950.0</v>
      </c>
      <c r="S16" t="n" s="40">
        <v>1950.0</v>
      </c>
      <c r="T16" s="40" t="n">
        <v>0.0</v>
      </c>
      <c r="U16" s="52"/>
    </row>
    <row r="17">
      <c r="A17" s="51"/>
      <c r="B17" t="s" s="46">
        <v>76</v>
      </c>
      <c r="C17" s="47" t="s">
        <v>77</v>
      </c>
      <c r="D17" t="n" s="46">
        <v>0.0</v>
      </c>
      <c r="E17" t="n" s="46">
        <v>0.0</v>
      </c>
      <c r="F17" s="48" t="n">
        <v>0.0</v>
      </c>
      <c r="G17" s="48" t="n">
        <v>0.0</v>
      </c>
      <c r="H17" s="48" t="n">
        <v>0.0</v>
      </c>
      <c r="I17" s="48" t="n">
        <v>0.0</v>
      </c>
      <c r="J17" s="46"/>
      <c r="K17" t="n" s="46">
        <v>0.0</v>
      </c>
      <c r="L17" t="n" s="46">
        <v>0.0</v>
      </c>
      <c r="M17" s="49" t="n">
        <v>0.0</v>
      </c>
      <c r="N17" s="46"/>
      <c r="O17" t="n" s="46">
        <v>0.0</v>
      </c>
      <c r="P17" s="49" t="n">
        <v>0.0</v>
      </c>
      <c r="Q17" s="49" t="n">
        <v>195.0</v>
      </c>
      <c r="R17" t="n" s="46">
        <v>0.0</v>
      </c>
      <c r="S17" t="n" s="46">
        <v>0.0</v>
      </c>
      <c r="T17" s="49" t="n">
        <v>1950.0</v>
      </c>
      <c r="U17" s="53"/>
    </row>
    <row r="18">
      <c r="A18" t="n" s="54">
        <v>2.0</v>
      </c>
      <c r="B18" t="s" s="55">
        <v>78</v>
      </c>
      <c r="C18" s="55"/>
      <c r="D18" s="55"/>
      <c r="E18" s="56" t="n">
        <v>1197.0</v>
      </c>
      <c r="F18" s="57" t="n">
        <v>8.0</v>
      </c>
      <c r="G18" s="57" t="n">
        <v>22.0</v>
      </c>
      <c r="H18" s="55"/>
      <c r="I18" s="57" t="n">
        <v>0.0</v>
      </c>
      <c r="J18" t="n" s="55">
        <v>0.0</v>
      </c>
      <c r="K18" t="n" s="55">
        <v>44.0</v>
      </c>
      <c r="L18" s="56" t="n">
        <v>1197.0</v>
      </c>
      <c r="M18" s="56" t="n">
        <v>0.0</v>
      </c>
      <c r="N18" s="56" t="n">
        <v>0.0</v>
      </c>
      <c r="O18" s="56" t="n">
        <v>220.0</v>
      </c>
      <c r="P18" s="56" t="n">
        <v>0.0</v>
      </c>
      <c r="Q18" s="56" t="n">
        <v>299.0</v>
      </c>
      <c r="R18" t="n" s="55">
        <v>0.0</v>
      </c>
      <c r="S18" s="56" t="n">
        <v>100.0</v>
      </c>
      <c r="T18" s="56" t="n">
        <v>0.0</v>
      </c>
      <c r="U18" s="58"/>
    </row>
    <row r="19">
      <c r="A19" s="50"/>
      <c r="B19" s="41" t="s">
        <v>79</v>
      </c>
      <c r="E19" t="n">
        <v>0.0</v>
      </c>
      <c r="F19" s="43" t="n">
        <v>2.0</v>
      </c>
      <c r="G19" s="43" t="n">
        <v>0.0</v>
      </c>
      <c r="H19" s="43" t="n">
        <v>0.0</v>
      </c>
      <c r="I19" s="43" t="n">
        <v>0.0</v>
      </c>
      <c r="J19" t="n">
        <v>0.0</v>
      </c>
      <c r="K19" t="n">
        <v>0.0</v>
      </c>
      <c r="L19" s="40" t="n">
        <v>0.0</v>
      </c>
      <c r="M19" s="40" t="n">
        <v>0.0</v>
      </c>
      <c r="N19" s="40" t="n">
        <v>0.0</v>
      </c>
      <c r="O19" s="40" t="n">
        <v>1197.0</v>
      </c>
      <c r="P19" s="40" t="n">
        <v>0.0</v>
      </c>
      <c r="Q19" s="40" t="n">
        <v>120.0</v>
      </c>
      <c r="R19" s="40" t="n">
        <v>678.0</v>
      </c>
      <c r="S19" t="n" s="40">
        <v>678.0</v>
      </c>
      <c r="T19" s="40" t="n">
        <v>0.0</v>
      </c>
      <c r="U19" s="52"/>
    </row>
    <row r="20">
      <c r="A20" s="51"/>
      <c r="B20" t="s" s="46">
        <v>76</v>
      </c>
      <c r="C20" s="47" t="s">
        <v>80</v>
      </c>
      <c r="D20" t="n" s="46">
        <v>0.0</v>
      </c>
      <c r="E20" t="n" s="46">
        <v>0.0</v>
      </c>
      <c r="F20" s="48" t="n">
        <v>0.0</v>
      </c>
      <c r="G20" s="48" t="n">
        <v>0.0</v>
      </c>
      <c r="H20" s="48" t="n">
        <v>0.0</v>
      </c>
      <c r="I20" s="48" t="n">
        <v>0.0</v>
      </c>
      <c r="J20" s="46"/>
      <c r="K20" t="n" s="46">
        <v>0.0</v>
      </c>
      <c r="L20" t="n" s="46">
        <v>0.0</v>
      </c>
      <c r="M20" s="49" t="n">
        <v>0.0</v>
      </c>
      <c r="N20" s="46"/>
      <c r="O20" t="n" s="46">
        <v>0.0</v>
      </c>
      <c r="P20" s="49" t="n">
        <v>0.0</v>
      </c>
      <c r="Q20" s="49" t="n">
        <v>0.0</v>
      </c>
      <c r="R20" t="n" s="46">
        <v>998.0</v>
      </c>
      <c r="S20" t="n" s="46">
        <v>0.0</v>
      </c>
      <c r="T20" s="49" t="n">
        <v>678.0</v>
      </c>
      <c r="U20" s="53"/>
    </row>
    <row r="21">
      <c r="A21" t="n" s="54">
        <v>3.0</v>
      </c>
      <c r="B21" t="s" s="55">
        <v>81</v>
      </c>
      <c r="C21" s="55"/>
      <c r="D21" s="55"/>
      <c r="E21" s="56" t="n">
        <v>2508.0</v>
      </c>
      <c r="F21" s="57" t="n">
        <v>8.0</v>
      </c>
      <c r="G21" s="57" t="n">
        <v>22.0</v>
      </c>
      <c r="H21" s="55"/>
      <c r="I21" s="57" t="n">
        <v>0.0</v>
      </c>
      <c r="J21" t="n" s="55">
        <v>0.0</v>
      </c>
      <c r="K21" t="n" s="55">
        <v>176.0</v>
      </c>
      <c r="L21" s="56" t="n">
        <v>2508.0</v>
      </c>
      <c r="M21" s="56" t="n">
        <v>0.0</v>
      </c>
      <c r="N21" s="56" t="n">
        <v>0.0</v>
      </c>
      <c r="O21" s="56" t="n">
        <v>220.0</v>
      </c>
      <c r="P21" s="56" t="n">
        <v>0.0</v>
      </c>
      <c r="Q21" s="56" t="n">
        <v>627.0</v>
      </c>
      <c r="R21" t="n" s="55">
        <v>0.0</v>
      </c>
      <c r="S21" s="56" t="n">
        <v>152.0</v>
      </c>
      <c r="T21" s="56" t="n">
        <v>0.0</v>
      </c>
      <c r="U21" s="58"/>
    </row>
    <row r="22">
      <c r="A22" s="50"/>
      <c r="B22" s="41" t="s">
        <v>82</v>
      </c>
      <c r="E22" t="n">
        <v>0.0</v>
      </c>
      <c r="F22" s="43" t="n">
        <v>8.0</v>
      </c>
      <c r="G22" s="43" t="n">
        <v>0.0</v>
      </c>
      <c r="H22" s="43" t="n">
        <v>0.0</v>
      </c>
      <c r="I22" s="43" t="n">
        <v>0.0</v>
      </c>
      <c r="J22" t="n">
        <v>0.0</v>
      </c>
      <c r="K22" t="n">
        <v>0.0</v>
      </c>
      <c r="L22" s="40" t="n">
        <v>0.0</v>
      </c>
      <c r="M22" s="40" t="n">
        <v>0.0</v>
      </c>
      <c r="N22" s="40" t="n">
        <v>0.0</v>
      </c>
      <c r="O22" s="40" t="n">
        <v>2508.0</v>
      </c>
      <c r="P22" s="40" t="n">
        <v>0.0</v>
      </c>
      <c r="Q22" s="40" t="n">
        <v>251.0</v>
      </c>
      <c r="R22" s="40" t="n">
        <v>1478.0</v>
      </c>
      <c r="S22" t="n" s="40">
        <v>1478.0</v>
      </c>
      <c r="T22" s="40" t="n">
        <v>0.0</v>
      </c>
      <c r="U22" s="52"/>
    </row>
    <row r="23">
      <c r="A23" s="51"/>
      <c r="B23" t="s" s="46">
        <v>76</v>
      </c>
      <c r="C23" s="47" t="s">
        <v>83</v>
      </c>
      <c r="D23" t="n" s="46">
        <v>0.0</v>
      </c>
      <c r="E23" t="n" s="46">
        <v>0.0</v>
      </c>
      <c r="F23" s="48" t="n">
        <v>0.0</v>
      </c>
      <c r="G23" s="48" t="n">
        <v>0.0</v>
      </c>
      <c r="H23" s="48" t="n">
        <v>0.0</v>
      </c>
      <c r="I23" s="48" t="n">
        <v>0.0</v>
      </c>
      <c r="J23" s="46"/>
      <c r="K23" t="n" s="46">
        <v>0.0</v>
      </c>
      <c r="L23" t="n" s="46">
        <v>0.0</v>
      </c>
      <c r="M23" s="49" t="n">
        <v>0.0</v>
      </c>
      <c r="N23" s="46"/>
      <c r="O23" t="n" s="46">
        <v>0.0</v>
      </c>
      <c r="P23" s="49" t="n">
        <v>0.0</v>
      </c>
      <c r="Q23" s="49" t="n">
        <v>330.0</v>
      </c>
      <c r="R23" t="n" s="46">
        <v>1520.0</v>
      </c>
      <c r="S23" t="n" s="46">
        <v>0.0</v>
      </c>
      <c r="T23" s="49" t="n">
        <v>1478.0</v>
      </c>
      <c r="U23" s="53"/>
    </row>
    <row r="24">
      <c r="A24" t="n" s="54">
        <v>4.0</v>
      </c>
      <c r="B24" t="s" s="55">
        <v>84</v>
      </c>
      <c r="C24" s="55"/>
      <c r="D24" s="55"/>
      <c r="E24" s="56" t="n">
        <v>5454.0</v>
      </c>
      <c r="F24" s="57" t="n">
        <v>8.0</v>
      </c>
      <c r="G24" s="57" t="n">
        <v>20.0</v>
      </c>
      <c r="H24" s="55"/>
      <c r="I24" s="57" t="n">
        <v>2.0</v>
      </c>
      <c r="J24" t="n" s="55">
        <v>0.0</v>
      </c>
      <c r="K24" t="n" s="55">
        <v>160.0</v>
      </c>
      <c r="L24" s="56" t="n">
        <v>4958.0</v>
      </c>
      <c r="M24" s="56" t="n">
        <v>500.0</v>
      </c>
      <c r="N24" s="56" t="n">
        <v>0.0</v>
      </c>
      <c r="O24" s="56" t="n">
        <v>0.0</v>
      </c>
      <c r="P24" s="56" t="n">
        <v>0.0</v>
      </c>
      <c r="Q24" s="56" t="n">
        <v>1365.0</v>
      </c>
      <c r="R24" t="n" s="55">
        <v>0.0</v>
      </c>
      <c r="S24" s="56" t="n">
        <v>360.0</v>
      </c>
      <c r="T24" s="56" t="n">
        <v>0.0</v>
      </c>
      <c r="U24" s="58"/>
    </row>
    <row r="25">
      <c r="A25" s="50"/>
      <c r="B25" s="41" t="s">
        <v>85</v>
      </c>
      <c r="E25" t="n">
        <v>0.0</v>
      </c>
      <c r="F25" s="43" t="n">
        <v>8.0</v>
      </c>
      <c r="G25" s="43" t="n">
        <v>0.0</v>
      </c>
      <c r="H25" s="43" t="n">
        <v>0.0</v>
      </c>
      <c r="I25" s="43" t="n">
        <v>0.0</v>
      </c>
      <c r="J25" t="n">
        <v>0.0</v>
      </c>
      <c r="K25" t="n">
        <v>0.0</v>
      </c>
      <c r="L25" s="40" t="n">
        <v>0.0</v>
      </c>
      <c r="M25" s="40" t="n">
        <v>0.0</v>
      </c>
      <c r="N25" s="40" t="n">
        <v>0.0</v>
      </c>
      <c r="O25" s="40" t="n">
        <v>5458.0</v>
      </c>
      <c r="P25" s="40" t="n">
        <v>0.0</v>
      </c>
      <c r="Q25" s="40" t="n">
        <v>496.0</v>
      </c>
      <c r="R25" s="40" t="n">
        <v>3237.0</v>
      </c>
      <c r="S25" t="n" s="40">
        <v>3237.0</v>
      </c>
      <c r="T25" s="40" t="n">
        <v>0.0</v>
      </c>
      <c r="U25" s="52"/>
    </row>
    <row r="26">
      <c r="A26" s="51"/>
      <c r="B26" t="s" s="46">
        <v>76</v>
      </c>
      <c r="C26" s="47" t="s">
        <v>86</v>
      </c>
      <c r="D26" t="n" s="46">
        <v>0.0</v>
      </c>
      <c r="E26" t="n" s="46">
        <v>0.0</v>
      </c>
      <c r="F26" s="48" t="n">
        <v>0.0</v>
      </c>
      <c r="G26" s="48" t="n">
        <v>0.0</v>
      </c>
      <c r="H26" s="48" t="n">
        <v>0.0</v>
      </c>
      <c r="I26" s="48" t="n">
        <v>0.0</v>
      </c>
      <c r="J26" s="46"/>
      <c r="K26" t="n" s="46">
        <v>0.0</v>
      </c>
      <c r="L26" t="n" s="46">
        <v>0.0</v>
      </c>
      <c r="M26" s="49" t="n">
        <v>0.0</v>
      </c>
      <c r="N26" s="46"/>
      <c r="O26" t="n" s="46">
        <v>0.0</v>
      </c>
      <c r="P26" s="49" t="n">
        <v>0.0</v>
      </c>
      <c r="Q26" s="49" t="n">
        <v>0.0</v>
      </c>
      <c r="R26" t="n" s="46">
        <v>3597.0</v>
      </c>
      <c r="S26" t="n" s="46">
        <v>0.0</v>
      </c>
      <c r="T26" s="49" t="n">
        <v>3237.0</v>
      </c>
      <c r="U26" s="53"/>
    </row>
    <row r="27">
      <c r="A27" s="54"/>
      <c r="B27" t="s" s="55">
        <v>87</v>
      </c>
      <c r="C27" s="55"/>
      <c r="D27" s="55"/>
      <c r="E27" s="56" t="n">
        <f>E15+E18+E21+E24</f>
        <v>12159.0</v>
      </c>
      <c r="F27" s="55"/>
      <c r="G27" s="57" t="n">
        <f>G15+G18+G21+G24</f>
        <v>86.0</v>
      </c>
      <c r="H27" s="55"/>
      <c r="I27" s="57" t="n">
        <f>I15+I18+I21+I24</f>
        <v>2.0</v>
      </c>
      <c r="J27" t="n" s="55">
        <f>J15+J18+J21+J24</f>
        <v>0.0</v>
      </c>
      <c r="K27" t="n" s="55">
        <f>K15+K18+K21+K24</f>
        <v>556.0</v>
      </c>
      <c r="L27" s="56" t="n">
        <f>L15+L18+L21+L24</f>
        <v>11663.0</v>
      </c>
      <c r="M27" s="56" t="n">
        <f>M15+M18+M21+M24</f>
        <v>500.0</v>
      </c>
      <c r="N27" s="56" t="n">
        <f>N15+N18+N21+N24</f>
        <v>0.0</v>
      </c>
      <c r="O27" s="56" t="n">
        <f>O15+O18+O21+O24</f>
        <v>440.0</v>
      </c>
      <c r="P27" s="56" t="n">
        <f>P15+P18+P21+P24</f>
        <v>0.0</v>
      </c>
      <c r="Q27" s="56" t="n">
        <f>Q15+Q18+Q21+Q24</f>
        <v>3041.0</v>
      </c>
      <c r="R27" t="n" s="55">
        <f>R15+R18+R21+R24</f>
        <v>0.0</v>
      </c>
      <c r="S27" s="56" t="n">
        <f>S15+S18+S21+S24</f>
        <v>612.0</v>
      </c>
      <c r="T27" s="56" t="n">
        <f>T15+T18+T21+T24</f>
        <v>0.0</v>
      </c>
      <c r="U27" s="58"/>
    </row>
    <row r="28">
      <c r="A28" s="50"/>
      <c r="E28" s="40" t="n">
        <f>E16+E19+E22+E25</f>
        <v>0.0</v>
      </c>
      <c r="G28" s="43" t="n">
        <f>G16+G19+G22+G25</f>
        <v>0.0</v>
      </c>
      <c r="H28" s="43" t="n">
        <f>H16+H19+H22+H25</f>
        <v>0.0</v>
      </c>
      <c r="I28" s="43" t="n">
        <f>I16+I19+I22+I25</f>
        <v>0.0</v>
      </c>
      <c r="J28" t="n">
        <f>J16+J19+J22+J25</f>
        <v>0.0</v>
      </c>
      <c r="K28" t="n">
        <f>K16+K19+K22+K25</f>
        <v>0.0</v>
      </c>
      <c r="L28" s="40" t="n">
        <f>L16+L19+L22+L25</f>
        <v>0.0</v>
      </c>
      <c r="M28" s="40" t="n">
        <f>M16+M19+M22+M25</f>
        <v>0.0</v>
      </c>
      <c r="N28" s="40" t="n">
        <f>N16+N19+N22+N25</f>
        <v>0.0</v>
      </c>
      <c r="O28" s="40" t="n">
        <f>O16+O19+O22+O25</f>
        <v>12163.0</v>
      </c>
      <c r="P28" s="40" t="n">
        <f>P16+P19+P22+P25</f>
        <v>0.0</v>
      </c>
      <c r="Q28" s="40" t="n">
        <f>Q16+Q19+Q22+Q25</f>
        <v>1167.0</v>
      </c>
      <c r="R28" s="40" t="n">
        <f>R16+R19+R22+R25</f>
        <v>7343.0</v>
      </c>
      <c r="S28" s="40" t="n">
        <f>S16+S19+S22+S25</f>
        <v>7343.0</v>
      </c>
      <c r="T28" s="40" t="n">
        <f>T16+T19+T22+T25</f>
        <v>0.0</v>
      </c>
      <c r="U28" s="52"/>
    </row>
    <row r="29">
      <c r="A29" s="51"/>
      <c r="B29" s="46"/>
      <c r="C29" s="46"/>
      <c r="D29" s="49" t="n">
        <f>D17+D20+D23+D26</f>
        <v>0.0</v>
      </c>
      <c r="E29" s="49" t="n">
        <f>E17+E20+E23+E26</f>
        <v>0.0</v>
      </c>
      <c r="F29" s="48" t="n">
        <f>F17+F20+F23+F26</f>
        <v>0.0</v>
      </c>
      <c r="G29" s="48" t="n">
        <f>G17+G20+G23+G26</f>
        <v>0.0</v>
      </c>
      <c r="H29" s="48" t="n">
        <f>H17+H20+H23+H26</f>
        <v>0.0</v>
      </c>
      <c r="I29" s="48" t="n">
        <f>I17+I20+I23+I26</f>
        <v>0.0</v>
      </c>
      <c r="J29" s="46"/>
      <c r="K29" t="n" s="46">
        <f>K17+K20+K23+K26</f>
        <v>0.0</v>
      </c>
      <c r="L29" t="n" s="46">
        <f>L17+L20+L23+L26</f>
        <v>0.0</v>
      </c>
      <c r="M29" s="49" t="n">
        <f>N17+N20+N23+N26</f>
        <v>0.0</v>
      </c>
      <c r="N29" s="46"/>
      <c r="O29" t="n" s="46">
        <f>O17+O20+O23+O26</f>
        <v>0.0</v>
      </c>
      <c r="P29" s="49" t="n">
        <f>P17+P20+P23+P26</f>
        <v>0.0</v>
      </c>
      <c r="Q29" s="49" t="n">
        <f>Q17+Q20+Q23+Q26</f>
        <v>525.0</v>
      </c>
      <c r="R29" t="n" s="46">
        <f>R17+R20+R23+R26</f>
        <v>6115.0</v>
      </c>
      <c r="S29" s="49" t="n">
        <f>S17+S20+S23+S26</f>
        <v>0.0</v>
      </c>
      <c r="T29" s="49" t="n">
        <f>T17+T20+T23+T26</f>
        <v>7343.0</v>
      </c>
      <c r="U29" s="53"/>
    </row>
    <row r="30" spans="1:22" ht="13.2" customHeight="1" x14ac:dyDescent="0.2">
      <c r="A30" s="17"/>
      <c r="B30" s="17"/>
      <c r="C30" s="18"/>
      <c r="D30" s="38"/>
      <c r="E30" s="38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</row>
    <row r="31">
      <c r="A31" s="60" t="s">
        <v>88</v>
      </c>
      <c r="B31" s="55"/>
      <c r="C31" s="55"/>
      <c r="D31" s="58"/>
      <c r="E31" s="60" t="s">
        <v>93</v>
      </c>
      <c r="F31" s="55"/>
      <c r="G31" s="55"/>
      <c r="H31" s="58"/>
      <c r="I31" s="60" t="s">
        <v>94</v>
      </c>
      <c r="J31" s="55"/>
      <c r="K31" s="58"/>
      <c r="M31" s="60" t="s">
        <v>88</v>
      </c>
      <c r="N31" s="55"/>
      <c r="O31" s="55"/>
      <c r="P31" s="58"/>
      <c r="Q31" s="60" t="s">
        <v>93</v>
      </c>
      <c r="R31" s="55"/>
      <c r="S31" s="58"/>
      <c r="T31" s="60" t="s">
        <v>94</v>
      </c>
      <c r="U31" s="58"/>
    </row>
    <row r="32">
      <c r="A32" s="51"/>
      <c r="B32" s="46"/>
      <c r="C32" s="46"/>
      <c r="D32" s="53"/>
      <c r="E32" s="51"/>
      <c r="F32" s="46"/>
      <c r="G32" s="46"/>
      <c r="H32" s="53"/>
      <c r="I32" s="62" t="s">
        <v>95</v>
      </c>
      <c r="J32" s="46"/>
      <c r="K32" s="53"/>
      <c r="M32" s="63" t="s">
        <v>96</v>
      </c>
      <c r="N32" s="64"/>
      <c r="O32" s="64"/>
      <c r="P32" s="65"/>
      <c r="Q32" s="51"/>
      <c r="R32" s="46"/>
      <c r="S32" s="53"/>
      <c r="T32" s="62" t="s">
        <v>95</v>
      </c>
      <c r="U32" s="53"/>
    </row>
    <row r="33">
      <c r="A33" s="63" t="s">
        <v>89</v>
      </c>
      <c r="B33" s="64"/>
      <c r="C33" s="64"/>
      <c r="D33" s="65"/>
      <c r="E33" s="63" t="n">
        <v>0.0</v>
      </c>
      <c r="F33" s="64"/>
      <c r="G33" s="64"/>
      <c r="H33" s="65"/>
      <c r="I33" s="63" t="n">
        <v>0.0</v>
      </c>
      <c r="J33" s="64"/>
      <c r="K33" s="65"/>
      <c r="M33" s="63" t="s">
        <v>97</v>
      </c>
      <c r="N33" s="64"/>
      <c r="O33" s="64"/>
      <c r="P33" s="65"/>
      <c r="Q33" s="63" t="n">
        <v>0.0</v>
      </c>
      <c r="R33" s="64"/>
      <c r="S33" s="65"/>
      <c r="T33" s="63" t="n">
        <v>0.0</v>
      </c>
      <c r="U33" s="65"/>
    </row>
    <row r="34">
      <c r="A34" s="63" t="s">
        <v>90</v>
      </c>
      <c r="B34" s="64"/>
      <c r="C34" s="64"/>
      <c r="D34" s="65"/>
      <c r="E34" s="68" t="n">
        <v>11663.0</v>
      </c>
      <c r="F34" s="64"/>
      <c r="G34" s="64"/>
      <c r="H34" s="65"/>
      <c r="I34" s="68" t="n">
        <v>262.4175</v>
      </c>
      <c r="J34" s="64"/>
      <c r="K34" s="65"/>
      <c r="M34" s="62" t="s">
        <v>98</v>
      </c>
      <c r="N34" s="46"/>
      <c r="O34" s="46"/>
      <c r="P34" s="53"/>
      <c r="Q34" s="63" t="n">
        <v>0.0</v>
      </c>
      <c r="R34" s="64"/>
      <c r="S34" s="65"/>
      <c r="T34" s="63" t="n">
        <v>0.0</v>
      </c>
      <c r="U34" s="65"/>
    </row>
    <row r="35">
      <c r="A35" s="63" t="s">
        <v>91</v>
      </c>
      <c r="B35" s="64"/>
      <c r="C35" s="64"/>
      <c r="D35" s="65"/>
      <c r="E35" s="68" t="n">
        <v>0.0</v>
      </c>
      <c r="F35" s="64"/>
      <c r="G35" s="64"/>
      <c r="H35" s="65"/>
      <c r="I35" s="68" t="n">
        <v>0.0</v>
      </c>
      <c r="J35" s="64"/>
      <c r="K35" s="65"/>
    </row>
    <row r="36">
      <c r="A36" s="63" t="s">
        <v>92</v>
      </c>
      <c r="B36" s="64"/>
      <c r="C36" s="64"/>
      <c r="D36" s="65"/>
      <c r="E36" s="68" t="n">
        <v>0.0</v>
      </c>
      <c r="F36" s="64"/>
      <c r="G36" s="64"/>
      <c r="H36" s="65"/>
      <c r="I36" s="68" t="n">
        <v>0.0</v>
      </c>
      <c r="J36" s="64"/>
      <c r="K36" s="65"/>
    </row>
    <row r="38">
      <c r="A38" s="63" t="s">
        <v>99</v>
      </c>
      <c r="B38" s="64"/>
      <c r="C38" s="64"/>
      <c r="D38" s="65"/>
      <c r="E38" s="68" t="s">
        <v>101</v>
      </c>
      <c r="F38" s="64"/>
      <c r="G38" s="64"/>
      <c r="H38" s="65"/>
      <c r="I38" s="63" t="s">
        <v>102</v>
      </c>
      <c r="J38" s="64"/>
      <c r="K38" s="65"/>
      <c r="L38" s="68" t="s">
        <v>103</v>
      </c>
      <c r="M38" s="64"/>
      <c r="N38" s="65"/>
      <c r="O38" s="63" t="s">
        <v>104</v>
      </c>
      <c r="P38" s="64"/>
      <c r="Q38" s="65"/>
      <c r="R38" s="63" t="s">
        <v>105</v>
      </c>
      <c r="S38" s="64"/>
      <c r="T38" s="65"/>
    </row>
    <row r="39">
      <c r="A39" s="63" t="s">
        <v>100</v>
      </c>
      <c r="B39" s="64"/>
      <c r="C39" s="64"/>
      <c r="D39" s="65"/>
      <c r="E39" s="68" t="n">
        <v>3041.0</v>
      </c>
      <c r="F39" s="64"/>
      <c r="G39" s="64"/>
      <c r="H39" s="65"/>
      <c r="I39" s="63" t="n">
        <v>0.0</v>
      </c>
      <c r="J39" s="64"/>
      <c r="K39" s="65"/>
      <c r="L39" s="68" t="n">
        <v>612.0</v>
      </c>
      <c r="M39" s="64"/>
      <c r="N39" s="65"/>
      <c r="O39" s="63" t="n">
        <v>0.0</v>
      </c>
      <c r="P39" s="64"/>
      <c r="Q39" s="65"/>
      <c r="R39" s="68" t="n">
        <v>195.0</v>
      </c>
      <c r="S39" s="64"/>
      <c r="T39" s="65"/>
    </row>
    <row r="45">
      <c r="B45" s="44" t="s">
        <v>106</v>
      </c>
      <c r="K45" s="44" t="s">
        <v>107</v>
      </c>
      <c r="S45" s="44" t="s">
        <v>108</v>
      </c>
    </row>
    <row r="46">
      <c r="B46" s="41" t="s">
        <v>109</v>
      </c>
    </row>
    <row r="47">
      <c r="A47" t="s">
        <v>110</v>
      </c>
    </row>
  </sheetData>
  <mergeCells count="63">
    <mergeCell ref="B11:C11"/>
    <mergeCell ref="J13:K13"/>
    <mergeCell ref="D11:E11"/>
    <mergeCell ref="D12:E12"/>
    <mergeCell ref="L4:N4"/>
    <mergeCell ref="L5:N5"/>
    <mergeCell ref="B9:C9"/>
    <mergeCell ref="D9:E9"/>
    <mergeCell ref="G9:H9"/>
    <mergeCell ref="A1:C1"/>
    <mergeCell ref="A2:C2"/>
    <mergeCell ref="A3:C3"/>
    <mergeCell ref="A4:C4"/>
    <mergeCell ref="A5:C5"/>
    <mergeCell ref="B15:C15"/>
    <mergeCell ref="G15:H15"/>
    <mergeCell ref="B18:C18"/>
    <mergeCell ref="G18:H18"/>
    <mergeCell ref="B21:C21"/>
    <mergeCell ref="G21:H21"/>
    <mergeCell ref="B24:C24"/>
    <mergeCell ref="G24:H24"/>
    <mergeCell ref="B27:C27"/>
    <mergeCell ref="G27:H27"/>
    <mergeCell ref="A31:D31"/>
    <mergeCell ref="A33:D33"/>
    <mergeCell ref="A34:D34"/>
    <mergeCell ref="A35:D35"/>
    <mergeCell ref="A36:D36"/>
    <mergeCell ref="A38:D38"/>
    <mergeCell ref="A39:D39"/>
    <mergeCell ref="E31:H31"/>
    <mergeCell ref="E33:H33"/>
    <mergeCell ref="E34:H34"/>
    <mergeCell ref="E35:H35"/>
    <mergeCell ref="E36:H36"/>
    <mergeCell ref="E38:H38"/>
    <mergeCell ref="E39:H39"/>
    <mergeCell ref="I31:K31"/>
    <mergeCell ref="I32:K32"/>
    <mergeCell ref="I33:K33"/>
    <mergeCell ref="I34:K34"/>
    <mergeCell ref="I35:K35"/>
    <mergeCell ref="I36:K36"/>
    <mergeCell ref="I38:K38"/>
    <mergeCell ref="I39:K39"/>
    <mergeCell ref="M31:P31"/>
    <mergeCell ref="M32:P32"/>
    <mergeCell ref="M33:P33"/>
    <mergeCell ref="M34:P34"/>
    <mergeCell ref="Q31:S31"/>
    <mergeCell ref="Q33:S33"/>
    <mergeCell ref="Q34:S34"/>
    <mergeCell ref="T31:U31"/>
    <mergeCell ref="T32:U32"/>
    <mergeCell ref="T33:U33"/>
    <mergeCell ref="T34:U34"/>
    <mergeCell ref="L38:N38"/>
    <mergeCell ref="L39:N39"/>
    <mergeCell ref="O38:Q38"/>
    <mergeCell ref="O39:Q39"/>
    <mergeCell ref="R38:T38"/>
    <mergeCell ref="R39:T39"/>
  </mergeCells>
  <pageMargins left="0.7" right="0.7" top="0.75" bottom="0.75" header="0.3" footer="0.3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2020-08-03T07:49:10Z</dcterms:created>
  <dc:creator>Bogdan NEGOITA</dc:creator>
  <cp:lastModifiedBy>florin</cp:lastModifiedBy>
  <dcterms:modified xsi:type="dcterms:W3CDTF">2020-09-25T07:24:47Z</dcterms:modified>
</cp:coreProperties>
</file>