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8" i="1" l="1"/>
  <c r="K20" i="1"/>
  <c r="K19" i="1"/>
  <c r="J19" i="1"/>
  <c r="J18" i="1"/>
  <c r="L30" i="1" l="1"/>
  <c r="E30" i="1"/>
  <c r="I27" i="1" l="1"/>
  <c r="I26" i="1"/>
  <c r="I25" i="1"/>
  <c r="T20" i="1"/>
  <c r="T19" i="1"/>
  <c r="T18" i="1"/>
  <c r="S20" i="1"/>
  <c r="S19" i="1"/>
  <c r="S18" i="1"/>
  <c r="R20" i="1"/>
  <c r="R19" i="1"/>
  <c r="R18" i="1"/>
  <c r="Q20" i="1"/>
  <c r="Q19" i="1"/>
  <c r="Q18" i="1"/>
  <c r="P20" i="1"/>
  <c r="P19" i="1"/>
  <c r="P18" i="1"/>
  <c r="O20" i="1"/>
  <c r="O19" i="1"/>
  <c r="O18" i="1"/>
  <c r="N20" i="1"/>
  <c r="N19" i="1"/>
  <c r="N18" i="1"/>
  <c r="M20" i="1"/>
  <c r="M19" i="1"/>
  <c r="M18" i="1"/>
  <c r="L20" i="1"/>
  <c r="L19" i="1"/>
  <c r="L18" i="1"/>
  <c r="I20" i="1"/>
  <c r="I19" i="1"/>
  <c r="I18" i="1"/>
  <c r="H19" i="1"/>
  <c r="H20" i="1"/>
  <c r="G20" i="1"/>
  <c r="G19" i="1"/>
  <c r="G18" i="1"/>
  <c r="F20" i="1"/>
  <c r="D20" i="1"/>
  <c r="E20" i="1"/>
  <c r="E19" i="1"/>
  <c r="E18" i="1"/>
</calcChain>
</file>

<file path=xl/sharedStrings.xml><?xml version="1.0" encoding="utf-8"?>
<sst xmlns="http://schemas.openxmlformats.org/spreadsheetml/2006/main" count="106" uniqueCount="97">
  <si>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</si>
  <si>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</si>
  <si>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</si>
  <si>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</si>
  <si>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</si>
  <si>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</si>
  <si>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</si>
  <si>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</si>
  <si>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</si>
  <si>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</si>
  <si>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</si>
  <si>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</si>
  <si>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</si>
  <si>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</si>
  <si>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</si>
  <si>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</si>
  <si>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</si>
  <si>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</si>
  <si>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</si>
  <si>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</si>
  <si>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</si>
  <si>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</si>
  <si>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</si>
  <si>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</si>
  <si>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</si>
  <si>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</si>
  <si>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</si>
  <si>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</si>
  <si>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</si>
  <si>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</si>
  <si>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</si>
  <si>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</si>
  <si>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</si>
  <si>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</si>
  <si>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</si>
  <si>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</si>
  <si>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</si>
  <si>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</si>
  <si>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</si>
  <si>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</si>
  <si>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</si>
  <si>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</si>
  <si>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</si>
  <si>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</si>
  <si>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</si>
  <si>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</si>
  <si>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</si>
  <si>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</si>
  <si>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</si>
  <si>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</si>
  <si>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</si>
  <si>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</si>
  <si>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</si>
  <si>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</si>
  <si>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</si>
  <si>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</si>
  <si>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</si>
  <si>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</si>
  <si>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</si>
  <si>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</si>
  <si>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</si>
  <si>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</si>
  <si>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</si>
  <si>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</si>
  <si>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_________</t>
  </si>
  <si>
    <t>TOTAL</t>
  </si>
  <si>
    <t>OBLIGATII ANGAJATOR</t>
  </si>
  <si>
    <t>BAZA DE CALCUL</t>
  </si>
  <si>
    <t>CONTRIBUTIA</t>
  </si>
  <si>
    <t>CALCULATA</t>
  </si>
  <si>
    <t>DEFALCATE</t>
  </si>
  <si>
    <t>CAS cond. Speciale/Deosebite</t>
  </si>
  <si>
    <t>CAS cond speciale 8%</t>
  </si>
  <si>
    <t>Contributie CAM 2.25%</t>
  </si>
  <si>
    <t>CAS cond speciale 4%</t>
  </si>
  <si>
    <t>Contributie CAM 0.3375%***</t>
  </si>
  <si>
    <t>Fond 4% pers cu handicap</t>
  </si>
  <si>
    <t>RECAPITULARE SALARIATI</t>
  </si>
  <si>
    <t>CAS 25%</t>
  </si>
  <si>
    <t>CAS 21.25%***</t>
  </si>
  <si>
    <t>CASS 10%***</t>
  </si>
  <si>
    <t>CASS scutit***</t>
  </si>
  <si>
    <t>Impozit scutit cf. art. 60 din CF</t>
  </si>
  <si>
    <t>Total retineri salariati</t>
  </si>
  <si>
    <t>INTOCMIT DE,</t>
  </si>
  <si>
    <t>DIRECTOR DEP. FINANCIAR,</t>
  </si>
  <si>
    <t>DIRECTOR GENERAL,</t>
  </si>
  <si>
    <t xml:space="preserve">Legenda: R - retinut; *CAS 25% / 21.25% pt. societatile de constructii cf. OUG 114/2018; **CASS - 10% / 0% pt. societatile de constructii cf. OUG 114/2018; ***Contributii pt. societatile de constructii cf. </t>
  </si>
  <si>
    <t>[cnp]</t>
  </si>
  <si>
    <t>[nr contr munca]</t>
  </si>
  <si>
    <t>[den. Firma]</t>
  </si>
  <si>
    <t>Nr. reg. com.: [nr reg com]</t>
  </si>
  <si>
    <t>Strada: [str]</t>
  </si>
  <si>
    <t>-[luna] [an]-</t>
  </si>
  <si>
    <t>[functie]</t>
  </si>
  <si>
    <t>[nume prenume]</t>
  </si>
  <si>
    <t>CUI: [cif]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</si>
</sst>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5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4" fillId="0" borderId="0" xfId="0" applyFont="1"/>
    <xf numFmtId="0" fontId="4" fillId="0" borderId="1" xfId="0" applyFont="1" applyBorder="1"/>
    <xf numFmtId="0" fontId="4" fillId="0" borderId="4" xfId="0" applyFont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right"/>
    </xf>
    <xf numFmtId="0" fontId="4" fillId="0" borderId="4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1" xfId="0" applyFont="1" applyBorder="1"/>
    <xf numFmtId="0" fontId="4" fillId="0" borderId="9" xfId="0" applyFont="1" applyBorder="1"/>
    <xf numFmtId="3" fontId="4" fillId="0" borderId="9" xfId="0" applyNumberFormat="1" applyFont="1" applyBorder="1"/>
    <xf numFmtId="3" fontId="4" fillId="0" borderId="1" xfId="0" applyNumberFormat="1" applyFont="1" applyBorder="1"/>
    <xf numFmtId="3" fontId="4" fillId="0" borderId="3" xfId="0" applyNumberFormat="1" applyFont="1" applyBorder="1"/>
    <xf numFmtId="3" fontId="0" fillId="0" borderId="1" xfId="0" applyNumberForma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3" fontId="4" fillId="0" borderId="6" xfId="0" applyNumberFormat="1" applyFont="1" applyBorder="1"/>
    <xf numFmtId="0" fontId="4" fillId="0" borderId="6" xfId="0" applyFont="1" applyBorder="1"/>
    <xf numFmtId="0" fontId="0" fillId="0" borderId="1" xfId="0" applyBorder="1"/>
    <xf numFmtId="0" fontId="4" fillId="0" borderId="4" xfId="0" applyFont="1" applyBorder="1"/>
    <xf numFmtId="0" fontId="4" fillId="0" borderId="0" xfId="0" applyFont="1"/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topLeftCell="A4" zoomScale="130" zoomScaleNormal="130" workbookViewId="0">
      <selection activeCell="L16" sqref="L16"/>
    </sheetView>
  </sheetViews>
  <sheetFormatPr defaultRowHeight="10.199999999999999" x14ac:dyDescent="0.2"/>
  <cols>
    <col min="1" max="1" width="3.7109375" bestFit="1" customWidth="1"/>
    <col min="2" max="2" width="14.28515625" bestFit="1" customWidth="1"/>
    <col min="3" max="3" width="13.42578125" bestFit="1" customWidth="1"/>
    <col min="4" max="4" width="7.7109375" bestFit="1" customWidth="1"/>
    <col min="5" max="5" width="8.28515625" bestFit="1" customWidth="1"/>
    <col min="6" max="6" width="4" bestFit="1" customWidth="1"/>
    <col min="7" max="7" width="4.28515625" bestFit="1" customWidth="1"/>
    <col min="8" max="8" width="3.7109375" bestFit="1" customWidth="1"/>
    <col min="9" max="9" width="7.85546875" bestFit="1" customWidth="1"/>
    <col min="10" max="10" width="7" bestFit="1" customWidth="1"/>
    <col min="11" max="11" width="6.7109375" bestFit="1" customWidth="1"/>
    <col min="12" max="12" width="11" bestFit="1" customWidth="1"/>
    <col min="13" max="13" width="13.85546875" bestFit="1" customWidth="1"/>
    <col min="14" max="14" width="11.140625" bestFit="1" customWidth="1"/>
    <col min="15" max="15" width="9" bestFit="1" customWidth="1"/>
    <col min="16" max="16" width="7.140625" bestFit="1" customWidth="1"/>
    <col min="17" max="17" width="5.42578125" bestFit="1" customWidth="1"/>
    <col min="18" max="18" width="12" bestFit="1" customWidth="1"/>
    <col min="19" max="19" width="13.28515625" bestFit="1" customWidth="1"/>
    <col min="20" max="20" width="12.42578125" bestFit="1" customWidth="1"/>
    <col min="21" max="21" width="9.85546875" bestFit="1" customWidth="1"/>
  </cols>
  <sheetData>
    <row r="1" spans="1:21" x14ac:dyDescent="0.2">
      <c r="A1" s="53" t="s">
        <v>90</v>
      </c>
      <c r="B1" s="53"/>
      <c r="C1" s="53"/>
    </row>
    <row r="2" spans="1:21" x14ac:dyDescent="0.2">
      <c r="A2" s="46" t="s">
        <v>96</v>
      </c>
      <c r="B2" s="46"/>
      <c r="C2" s="46"/>
    </row>
    <row r="3" spans="1:21" x14ac:dyDescent="0.2">
      <c r="A3" s="46" t="s">
        <v>91</v>
      </c>
      <c r="B3" s="46"/>
      <c r="C3" s="46"/>
    </row>
    <row r="4" spans="1:21" ht="15" x14ac:dyDescent="0.25">
      <c r="A4" s="46" t="s">
        <v>92</v>
      </c>
      <c r="B4" s="46"/>
      <c r="C4" s="46"/>
      <c r="L4" s="49" t="s">
        <v>1</v>
      </c>
      <c r="M4" s="49"/>
      <c r="N4" s="49"/>
    </row>
    <row r="5" spans="1:21" ht="13.2" x14ac:dyDescent="0.25">
      <c r="A5" s="46" t="s">
        <v>0</v>
      </c>
      <c r="B5" s="46"/>
      <c r="C5" s="46"/>
      <c r="L5" s="50" t="s">
        <v>93</v>
      </c>
      <c r="M5" s="51"/>
      <c r="N5" s="51"/>
    </row>
    <row r="9" spans="1:21" x14ac:dyDescent="0.2">
      <c r="A9" s="3" t="s">
        <v>2</v>
      </c>
      <c r="B9" s="43" t="s">
        <v>3</v>
      </c>
      <c r="C9" s="43"/>
      <c r="D9" s="52" t="s">
        <v>4</v>
      </c>
      <c r="E9" s="52"/>
      <c r="F9" s="6" t="s">
        <v>5</v>
      </c>
      <c r="G9" s="52" t="s">
        <v>6</v>
      </c>
      <c r="H9" s="52"/>
      <c r="I9" s="6" t="s">
        <v>7</v>
      </c>
      <c r="J9" s="6" t="s">
        <v>8</v>
      </c>
      <c r="K9" s="6" t="s">
        <v>9</v>
      </c>
      <c r="L9" s="6" t="s">
        <v>10</v>
      </c>
      <c r="M9" s="6" t="s">
        <v>11</v>
      </c>
      <c r="N9" s="6" t="s">
        <v>12</v>
      </c>
      <c r="O9" s="6" t="s">
        <v>13</v>
      </c>
      <c r="P9" s="6" t="s">
        <v>14</v>
      </c>
      <c r="Q9" s="6" t="s">
        <v>15</v>
      </c>
      <c r="R9" s="6" t="s">
        <v>16</v>
      </c>
      <c r="S9" s="6" t="s">
        <v>17</v>
      </c>
      <c r="T9" s="6" t="s">
        <v>18</v>
      </c>
      <c r="U9" s="7" t="s">
        <v>19</v>
      </c>
    </row>
    <row r="10" spans="1:21" x14ac:dyDescent="0.2">
      <c r="A10" s="4"/>
      <c r="D10" s="8"/>
      <c r="E10" s="8"/>
      <c r="F10" s="8"/>
      <c r="G10" s="8"/>
      <c r="H10" s="8"/>
      <c r="I10" s="8"/>
      <c r="J10" s="9">
        <v>0.75</v>
      </c>
      <c r="K10" s="8" t="s">
        <v>20</v>
      </c>
      <c r="L10" s="8"/>
      <c r="M10" s="8"/>
      <c r="N10" s="8"/>
      <c r="O10" s="8" t="s">
        <v>21</v>
      </c>
      <c r="P10" s="8" t="s">
        <v>22</v>
      </c>
      <c r="Q10" s="8"/>
      <c r="R10" s="8"/>
      <c r="S10" s="8"/>
      <c r="T10" s="8" t="s">
        <v>23</v>
      </c>
      <c r="U10" s="10"/>
    </row>
    <row r="11" spans="1:21" x14ac:dyDescent="0.2">
      <c r="A11" s="4" t="s">
        <v>24</v>
      </c>
      <c r="B11" s="46" t="s">
        <v>25</v>
      </c>
      <c r="C11" s="46"/>
      <c r="D11" s="48" t="s">
        <v>26</v>
      </c>
      <c r="E11" s="48"/>
      <c r="F11" s="8" t="s">
        <v>27</v>
      </c>
      <c r="G11" s="8" t="s">
        <v>28</v>
      </c>
      <c r="H11" s="8" t="s">
        <v>29</v>
      </c>
      <c r="I11" s="8" t="s">
        <v>30</v>
      </c>
      <c r="J11" s="8" t="s">
        <v>9</v>
      </c>
      <c r="K11" s="8" t="s">
        <v>9</v>
      </c>
      <c r="L11" s="8" t="s">
        <v>31</v>
      </c>
      <c r="M11" s="8" t="s">
        <v>32</v>
      </c>
      <c r="N11" s="8" t="s">
        <v>33</v>
      </c>
      <c r="O11" s="8" t="s">
        <v>34</v>
      </c>
      <c r="P11" s="8" t="s">
        <v>14</v>
      </c>
      <c r="Q11" s="8" t="s">
        <v>35</v>
      </c>
      <c r="R11" s="8" t="s">
        <v>36</v>
      </c>
      <c r="S11" s="8" t="s">
        <v>37</v>
      </c>
      <c r="T11" s="8" t="s">
        <v>38</v>
      </c>
      <c r="U11" s="10"/>
    </row>
    <row r="12" spans="1:21" x14ac:dyDescent="0.2">
      <c r="A12" s="4"/>
      <c r="D12" s="48" t="s">
        <v>39</v>
      </c>
      <c r="E12" s="48"/>
      <c r="F12" s="8"/>
      <c r="G12" s="8"/>
      <c r="H12" s="8"/>
      <c r="I12" s="8"/>
      <c r="J12" s="8" t="s">
        <v>40</v>
      </c>
      <c r="K12" s="8" t="s">
        <v>41</v>
      </c>
      <c r="L12" s="8"/>
      <c r="M12" s="8"/>
      <c r="N12" s="8"/>
      <c r="O12" s="8"/>
      <c r="P12" s="8" t="s">
        <v>42</v>
      </c>
      <c r="Q12" s="8"/>
      <c r="R12" s="8"/>
      <c r="S12" s="8"/>
      <c r="T12" s="8"/>
      <c r="U12" s="10"/>
    </row>
    <row r="13" spans="1:21" x14ac:dyDescent="0.2">
      <c r="A13" s="4"/>
      <c r="B13" t="s">
        <v>43</v>
      </c>
      <c r="C13" t="s">
        <v>44</v>
      </c>
      <c r="D13" s="8" t="s">
        <v>45</v>
      </c>
      <c r="E13" s="8" t="s">
        <v>45</v>
      </c>
      <c r="F13" s="8" t="s">
        <v>46</v>
      </c>
      <c r="G13" s="8" t="s">
        <v>47</v>
      </c>
      <c r="H13" s="8" t="s">
        <v>48</v>
      </c>
      <c r="I13" s="8" t="s">
        <v>49</v>
      </c>
      <c r="J13" s="48" t="s">
        <v>50</v>
      </c>
      <c r="K13" s="48"/>
      <c r="L13" s="8" t="s">
        <v>51</v>
      </c>
      <c r="M13" s="8" t="s">
        <v>52</v>
      </c>
      <c r="N13" s="8" t="s">
        <v>53</v>
      </c>
      <c r="O13" s="8" t="s">
        <v>54</v>
      </c>
      <c r="P13" s="8" t="s">
        <v>55</v>
      </c>
      <c r="Q13" s="8" t="s">
        <v>56</v>
      </c>
      <c r="R13" s="8" t="s">
        <v>57</v>
      </c>
      <c r="S13" s="8" t="s">
        <v>58</v>
      </c>
      <c r="T13" s="8" t="s">
        <v>59</v>
      </c>
      <c r="U13" s="10"/>
    </row>
    <row r="14" spans="1:21" x14ac:dyDescent="0.2">
      <c r="A14" s="4"/>
      <c r="B14" s="11"/>
      <c r="C14" s="11" t="s">
        <v>60</v>
      </c>
      <c r="D14" s="12" t="s">
        <v>61</v>
      </c>
      <c r="E14" s="12" t="s">
        <v>62</v>
      </c>
      <c r="F14" s="12"/>
      <c r="G14" s="12"/>
      <c r="H14" s="12"/>
      <c r="I14" s="12"/>
      <c r="J14" s="12"/>
      <c r="K14" s="12"/>
      <c r="L14" s="12"/>
      <c r="M14" s="12"/>
      <c r="N14" s="12"/>
      <c r="O14" s="13">
        <v>5.0000000000000001E-3</v>
      </c>
      <c r="P14" s="12" t="s">
        <v>40</v>
      </c>
      <c r="Q14" s="12" t="s">
        <v>63</v>
      </c>
      <c r="R14" s="12"/>
      <c r="S14" s="12"/>
      <c r="T14" s="12"/>
      <c r="U14" s="10"/>
    </row>
    <row r="15" spans="1:21" x14ac:dyDescent="0.2">
      <c r="A15" s="3">
        <v>1</v>
      </c>
      <c r="B15" s="43" t="s">
        <v>95</v>
      </c>
      <c r="C15" s="43"/>
      <c r="D15" s="20"/>
      <c r="E15" s="20">
        <v>0</v>
      </c>
      <c r="F15" s="21">
        <v>8</v>
      </c>
      <c r="G15" s="47">
        <v>0</v>
      </c>
      <c r="H15" s="47"/>
      <c r="I15" s="21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2"/>
    </row>
    <row r="16" spans="1:21" x14ac:dyDescent="0.2">
      <c r="A16" s="4"/>
      <c r="B16" s="46" t="s">
        <v>94</v>
      </c>
      <c r="C16" s="46"/>
      <c r="D16" s="23"/>
      <c r="E16" s="23">
        <v>0</v>
      </c>
      <c r="F16" s="24">
        <v>0</v>
      </c>
      <c r="G16" s="24">
        <v>0</v>
      </c>
      <c r="H16" s="24">
        <v>0</v>
      </c>
      <c r="I16" s="24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 t="s">
        <v>64</v>
      </c>
    </row>
    <row r="17" spans="1:22" x14ac:dyDescent="0.2">
      <c r="A17" s="4"/>
      <c r="B17" s="14" t="s">
        <v>88</v>
      </c>
      <c r="C17" s="18" t="s">
        <v>89</v>
      </c>
      <c r="D17" s="19">
        <v>0</v>
      </c>
      <c r="E17" s="19">
        <v>0</v>
      </c>
      <c r="F17" s="18">
        <v>0</v>
      </c>
      <c r="G17" s="18">
        <v>0</v>
      </c>
      <c r="H17" s="18">
        <v>0</v>
      </c>
      <c r="I17" s="18">
        <v>0</v>
      </c>
      <c r="J17" s="19"/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25"/>
    </row>
    <row r="18" spans="1:22" x14ac:dyDescent="0.2">
      <c r="A18" s="3"/>
      <c r="B18" s="43" t="s">
        <v>65</v>
      </c>
      <c r="C18" s="43"/>
      <c r="D18" s="20"/>
      <c r="E18" s="20">
        <f>E15</f>
        <v>0</v>
      </c>
      <c r="F18" s="21"/>
      <c r="G18" s="47">
        <f>G15</f>
        <v>0</v>
      </c>
      <c r="H18" s="47"/>
      <c r="I18" s="21">
        <f t="shared" ref="I18:K19" si="0">I15</f>
        <v>0</v>
      </c>
      <c r="J18" s="20">
        <f t="shared" si="0"/>
        <v>0</v>
      </c>
      <c r="K18" s="20">
        <f t="shared" si="0"/>
        <v>0</v>
      </c>
      <c r="L18" s="20">
        <f t="shared" ref="L18:T18" si="1">L15</f>
        <v>0</v>
      </c>
      <c r="M18" s="20">
        <f t="shared" si="1"/>
        <v>0</v>
      </c>
      <c r="N18" s="20">
        <f t="shared" si="1"/>
        <v>0</v>
      </c>
      <c r="O18" s="20">
        <f t="shared" si="1"/>
        <v>0</v>
      </c>
      <c r="P18" s="20">
        <f t="shared" si="1"/>
        <v>0</v>
      </c>
      <c r="Q18" s="20">
        <f t="shared" si="1"/>
        <v>0</v>
      </c>
      <c r="R18" s="20">
        <f t="shared" si="1"/>
        <v>0</v>
      </c>
      <c r="S18" s="20">
        <f t="shared" si="1"/>
        <v>0</v>
      </c>
      <c r="T18" s="20">
        <f t="shared" si="1"/>
        <v>0</v>
      </c>
      <c r="U18" s="22"/>
    </row>
    <row r="19" spans="1:22" x14ac:dyDescent="0.2">
      <c r="A19" s="4"/>
      <c r="B19" s="46"/>
      <c r="C19" s="46"/>
      <c r="D19" s="23"/>
      <c r="E19" s="23">
        <f>E16</f>
        <v>0</v>
      </c>
      <c r="F19" s="24"/>
      <c r="G19" s="24">
        <f>G16</f>
        <v>0</v>
      </c>
      <c r="H19" s="24">
        <f>H16</f>
        <v>0</v>
      </c>
      <c r="I19" s="24">
        <f t="shared" si="0"/>
        <v>0</v>
      </c>
      <c r="J19" s="23">
        <f t="shared" si="0"/>
        <v>0</v>
      </c>
      <c r="K19" s="23">
        <f t="shared" si="0"/>
        <v>0</v>
      </c>
      <c r="L19" s="23">
        <f t="shared" ref="L19:T19" si="2">L16</f>
        <v>0</v>
      </c>
      <c r="M19" s="23">
        <f t="shared" si="2"/>
        <v>0</v>
      </c>
      <c r="N19" s="23">
        <f t="shared" si="2"/>
        <v>0</v>
      </c>
      <c r="O19" s="23">
        <f t="shared" si="2"/>
        <v>0</v>
      </c>
      <c r="P19" s="23">
        <f t="shared" si="2"/>
        <v>0</v>
      </c>
      <c r="Q19" s="23">
        <f t="shared" si="2"/>
        <v>0</v>
      </c>
      <c r="R19" s="23">
        <f t="shared" si="2"/>
        <v>0</v>
      </c>
      <c r="S19" s="23">
        <f t="shared" si="2"/>
        <v>0</v>
      </c>
      <c r="T19" s="23">
        <f t="shared" si="2"/>
        <v>0</v>
      </c>
      <c r="U19" s="25"/>
    </row>
    <row r="20" spans="1:22" x14ac:dyDescent="0.2">
      <c r="A20" s="5"/>
      <c r="B20" s="2"/>
      <c r="C20" s="2"/>
      <c r="D20" s="26">
        <f>D17</f>
        <v>0</v>
      </c>
      <c r="E20" s="26">
        <f>E17</f>
        <v>0</v>
      </c>
      <c r="F20" s="27">
        <f>F17</f>
        <v>0</v>
      </c>
      <c r="G20" s="27">
        <f>G17</f>
        <v>0</v>
      </c>
      <c r="H20" s="27">
        <f>H17</f>
        <v>0</v>
      </c>
      <c r="I20" s="27">
        <f>I17</f>
        <v>0</v>
      </c>
      <c r="J20" s="26"/>
      <c r="K20" s="26">
        <f>K17</f>
        <v>0</v>
      </c>
      <c r="L20" s="26">
        <f t="shared" ref="L20:T20" si="3">L17</f>
        <v>0</v>
      </c>
      <c r="M20" s="26">
        <f t="shared" si="3"/>
        <v>0</v>
      </c>
      <c r="N20" s="26">
        <f t="shared" si="3"/>
        <v>0</v>
      </c>
      <c r="O20" s="26">
        <f t="shared" si="3"/>
        <v>0</v>
      </c>
      <c r="P20" s="26">
        <f t="shared" si="3"/>
        <v>0</v>
      </c>
      <c r="Q20" s="26">
        <f t="shared" si="3"/>
        <v>0</v>
      </c>
      <c r="R20" s="26">
        <f t="shared" si="3"/>
        <v>0</v>
      </c>
      <c r="S20" s="26">
        <f t="shared" si="3"/>
        <v>0</v>
      </c>
      <c r="T20" s="26">
        <f t="shared" si="3"/>
        <v>0</v>
      </c>
      <c r="U20" s="28"/>
    </row>
    <row r="22" spans="1:22" ht="13.2" x14ac:dyDescent="0.25">
      <c r="A22" s="32" t="s">
        <v>66</v>
      </c>
      <c r="B22" s="33"/>
      <c r="C22" s="33"/>
      <c r="D22" s="33"/>
      <c r="E22" s="32" t="s">
        <v>67</v>
      </c>
      <c r="F22" s="33"/>
      <c r="G22" s="33"/>
      <c r="H22" s="33"/>
      <c r="I22" s="32" t="s">
        <v>68</v>
      </c>
      <c r="J22" s="33"/>
      <c r="K22" s="33"/>
      <c r="L22" s="17"/>
      <c r="M22" s="32" t="s">
        <v>66</v>
      </c>
      <c r="N22" s="33"/>
      <c r="O22" s="33"/>
      <c r="P22" s="33"/>
      <c r="Q22" s="32" t="s">
        <v>67</v>
      </c>
      <c r="R22" s="33"/>
      <c r="S22" s="42"/>
      <c r="T22" s="33" t="s">
        <v>68</v>
      </c>
      <c r="U22" s="43"/>
      <c r="V22" s="4"/>
    </row>
    <row r="23" spans="1:22" ht="13.2" x14ac:dyDescent="0.25">
      <c r="A23" s="17"/>
      <c r="B23" s="15"/>
      <c r="C23" s="15"/>
      <c r="D23" s="15"/>
      <c r="E23" s="17"/>
      <c r="F23" s="15"/>
      <c r="G23" s="15"/>
      <c r="H23" s="15"/>
      <c r="I23" s="44" t="s">
        <v>69</v>
      </c>
      <c r="J23" s="45"/>
      <c r="K23" s="45"/>
      <c r="L23" s="17"/>
      <c r="M23" s="44" t="s">
        <v>70</v>
      </c>
      <c r="N23" s="45"/>
      <c r="O23" s="45"/>
      <c r="P23" s="45"/>
      <c r="Q23" s="29"/>
      <c r="R23" s="30"/>
      <c r="S23" s="31"/>
      <c r="T23" s="45" t="s">
        <v>69</v>
      </c>
      <c r="U23" s="46"/>
      <c r="V23" s="4"/>
    </row>
    <row r="24" spans="1:22" ht="13.2" x14ac:dyDescent="0.25">
      <c r="A24" s="32" t="s">
        <v>71</v>
      </c>
      <c r="B24" s="33"/>
      <c r="C24" s="33"/>
      <c r="D24" s="33"/>
      <c r="E24" s="37">
        <v>0</v>
      </c>
      <c r="F24" s="36"/>
      <c r="G24" s="36"/>
      <c r="H24" s="36"/>
      <c r="I24" s="37">
        <v>0</v>
      </c>
      <c r="J24" s="36"/>
      <c r="K24" s="36"/>
      <c r="L24" s="17"/>
      <c r="M24" s="32" t="s">
        <v>72</v>
      </c>
      <c r="N24" s="33"/>
      <c r="O24" s="33"/>
      <c r="P24" s="33"/>
      <c r="Q24" s="37">
        <v>0</v>
      </c>
      <c r="R24" s="36"/>
      <c r="S24" s="41"/>
      <c r="T24" s="36">
        <v>0</v>
      </c>
      <c r="U24" s="38"/>
      <c r="V24" s="4"/>
    </row>
    <row r="25" spans="1:22" ht="13.2" x14ac:dyDescent="0.25">
      <c r="A25" s="32" t="s">
        <v>73</v>
      </c>
      <c r="B25" s="33"/>
      <c r="C25" s="33"/>
      <c r="D25" s="33"/>
      <c r="E25" s="37">
        <v>0</v>
      </c>
      <c r="F25" s="36"/>
      <c r="G25" s="36"/>
      <c r="H25" s="36"/>
      <c r="I25" s="37">
        <f>0.0225 *E25</f>
        <v>0</v>
      </c>
      <c r="J25" s="36"/>
      <c r="K25" s="36"/>
      <c r="L25" s="17"/>
      <c r="M25" s="34" t="s">
        <v>74</v>
      </c>
      <c r="N25" s="33"/>
      <c r="O25" s="33"/>
      <c r="P25" s="33"/>
      <c r="Q25" s="35">
        <v>0</v>
      </c>
      <c r="R25" s="39"/>
      <c r="S25" s="40"/>
      <c r="T25" s="36">
        <v>0</v>
      </c>
      <c r="U25" s="38"/>
      <c r="V25" s="4"/>
    </row>
    <row r="26" spans="1:22" ht="13.2" x14ac:dyDescent="0.25">
      <c r="A26" s="32" t="s">
        <v>75</v>
      </c>
      <c r="B26" s="33"/>
      <c r="C26" s="33"/>
      <c r="D26" s="33"/>
      <c r="E26" s="37">
        <v>0</v>
      </c>
      <c r="F26" s="36"/>
      <c r="G26" s="36"/>
      <c r="H26" s="36"/>
      <c r="I26" s="37">
        <f>0.3375/100*E26</f>
        <v>0</v>
      </c>
      <c r="J26" s="36"/>
      <c r="K26" s="36"/>
      <c r="L26" s="17"/>
      <c r="M26" s="16"/>
      <c r="N26" s="16"/>
      <c r="O26" s="16"/>
      <c r="P26" s="16"/>
      <c r="Q26" s="16"/>
      <c r="R26" s="16"/>
      <c r="S26" s="16"/>
      <c r="T26" s="16"/>
      <c r="U26" s="1"/>
    </row>
    <row r="27" spans="1:22" ht="13.2" x14ac:dyDescent="0.25">
      <c r="A27" s="34" t="s">
        <v>76</v>
      </c>
      <c r="B27" s="33"/>
      <c r="C27" s="33"/>
      <c r="D27" s="33"/>
      <c r="E27" s="35">
        <v>0</v>
      </c>
      <c r="F27" s="36"/>
      <c r="G27" s="36"/>
      <c r="H27" s="36"/>
      <c r="I27" s="35">
        <f>0.04*E27</f>
        <v>0</v>
      </c>
      <c r="J27" s="36"/>
      <c r="K27" s="36"/>
      <c r="L27" s="17"/>
      <c r="M27" s="15"/>
      <c r="N27" s="15"/>
      <c r="O27" s="15"/>
      <c r="P27" s="15"/>
      <c r="Q27" s="15"/>
      <c r="R27" s="15"/>
      <c r="S27" s="15"/>
      <c r="T27" s="15"/>
    </row>
    <row r="28" spans="1:22" ht="13.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5"/>
      <c r="T28" s="15"/>
    </row>
    <row r="29" spans="1:22" ht="13.2" x14ac:dyDescent="0.25">
      <c r="A29" s="32" t="s">
        <v>77</v>
      </c>
      <c r="B29" s="33"/>
      <c r="C29" s="33"/>
      <c r="D29" s="33"/>
      <c r="E29" s="32" t="s">
        <v>78</v>
      </c>
      <c r="F29" s="33"/>
      <c r="G29" s="33"/>
      <c r="H29" s="33"/>
      <c r="I29" s="32" t="s">
        <v>79</v>
      </c>
      <c r="J29" s="33"/>
      <c r="K29" s="33"/>
      <c r="L29" s="32" t="s">
        <v>80</v>
      </c>
      <c r="M29" s="33"/>
      <c r="N29" s="33"/>
      <c r="O29" s="32" t="s">
        <v>81</v>
      </c>
      <c r="P29" s="33"/>
      <c r="Q29" s="33"/>
      <c r="R29" s="32" t="s">
        <v>82</v>
      </c>
      <c r="S29" s="33"/>
      <c r="T29" s="33"/>
      <c r="U29" s="4"/>
    </row>
    <row r="30" spans="1:22" ht="13.2" x14ac:dyDescent="0.25">
      <c r="A30" s="34" t="s">
        <v>83</v>
      </c>
      <c r="B30" s="33"/>
      <c r="C30" s="33"/>
      <c r="D30" s="33"/>
      <c r="E30" s="35">
        <f>Q15</f>
        <v>0</v>
      </c>
      <c r="F30" s="36"/>
      <c r="G30" s="36"/>
      <c r="H30" s="36"/>
      <c r="I30" s="35">
        <v>0</v>
      </c>
      <c r="J30" s="36"/>
      <c r="K30" s="36"/>
      <c r="L30" s="35">
        <f>Q16</f>
        <v>0</v>
      </c>
      <c r="M30" s="36"/>
      <c r="N30" s="36"/>
      <c r="O30" s="35">
        <v>0</v>
      </c>
      <c r="P30" s="36"/>
      <c r="Q30" s="36"/>
      <c r="R30" s="35">
        <v>0</v>
      </c>
      <c r="S30" s="36"/>
      <c r="T30" s="36"/>
      <c r="U30" s="4"/>
    </row>
    <row r="31" spans="1:2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6" spans="1:20" x14ac:dyDescent="0.2">
      <c r="B36" t="s">
        <v>84</v>
      </c>
      <c r="K36" t="s">
        <v>85</v>
      </c>
      <c r="T36" t="s">
        <v>86</v>
      </c>
    </row>
    <row r="38" spans="1:20" x14ac:dyDescent="0.2">
      <c r="A38" t="s">
        <v>87</v>
      </c>
    </row>
  </sheetData>
  <mergeCells count="59">
    <mergeCell ref="A1:C1"/>
    <mergeCell ref="A2:C2"/>
    <mergeCell ref="A3:C3"/>
    <mergeCell ref="A4:C4"/>
    <mergeCell ref="A5:C5"/>
    <mergeCell ref="L4:N4"/>
    <mergeCell ref="L5:N5"/>
    <mergeCell ref="B9:C9"/>
    <mergeCell ref="D9:E9"/>
    <mergeCell ref="G9:H9"/>
    <mergeCell ref="B11:C11"/>
    <mergeCell ref="J13:K13"/>
    <mergeCell ref="D11:E11"/>
    <mergeCell ref="D12:E12"/>
    <mergeCell ref="B15:C15"/>
    <mergeCell ref="G15:H15"/>
    <mergeCell ref="B16:C16"/>
    <mergeCell ref="B18:C18"/>
    <mergeCell ref="G18:H18"/>
    <mergeCell ref="B19:C19"/>
    <mergeCell ref="A22:D22"/>
    <mergeCell ref="E22:H22"/>
    <mergeCell ref="I22:K22"/>
    <mergeCell ref="M22:P22"/>
    <mergeCell ref="Q22:S22"/>
    <mergeCell ref="T22:U22"/>
    <mergeCell ref="I23:K23"/>
    <mergeCell ref="M23:P23"/>
    <mergeCell ref="T23:U23"/>
    <mergeCell ref="T24:U24"/>
    <mergeCell ref="A25:D25"/>
    <mergeCell ref="E25:H25"/>
    <mergeCell ref="I25:K25"/>
    <mergeCell ref="M25:P25"/>
    <mergeCell ref="Q25:S25"/>
    <mergeCell ref="T25:U25"/>
    <mergeCell ref="A24:D24"/>
    <mergeCell ref="E24:H24"/>
    <mergeCell ref="I24:K24"/>
    <mergeCell ref="M24:P24"/>
    <mergeCell ref="Q24:S24"/>
    <mergeCell ref="A26:D26"/>
    <mergeCell ref="E26:H26"/>
    <mergeCell ref="I26:K26"/>
    <mergeCell ref="A27:D27"/>
    <mergeCell ref="E27:H27"/>
    <mergeCell ref="I27:K27"/>
    <mergeCell ref="R29:T29"/>
    <mergeCell ref="A30:D30"/>
    <mergeCell ref="E30:H30"/>
    <mergeCell ref="I30:K30"/>
    <mergeCell ref="L30:N30"/>
    <mergeCell ref="O30:Q30"/>
    <mergeCell ref="R30:T30"/>
    <mergeCell ref="A29:D29"/>
    <mergeCell ref="E29:H29"/>
    <mergeCell ref="I29:K29"/>
    <mergeCell ref="L29:N29"/>
    <mergeCell ref="O29:Q29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florin</cp:lastModifiedBy>
  <dcterms:created xsi:type="dcterms:W3CDTF">2020-08-03T07:49:10Z</dcterms:created>
  <dcterms:modified xsi:type="dcterms:W3CDTF">2020-10-07T09:16:44Z</dcterms:modified>
</cp:coreProperties>
</file>