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Repos\ppc-industry-benchmark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<sst xmlns="http://schemas.openxmlformats.org/spreadsheetml/2006/main" count="205" uniqueCount="201">
  <si>
    <t>Average Shopping CTR on Bing Ads</t>
  </si>
  <si>
    <t>Medical Supplies</t>
  </si>
  <si>
    <t>Health &amp; Beauty</t>
  </si>
  <si>
    <t>Child &amp; Infant Care</t>
  </si>
  <si>
    <t>Pet Care</t>
  </si>
  <si>
    <t>Clothing &amp; Apparel</t>
  </si>
  <si>
    <t>Food &amp; Alcohol</t>
  </si>
  <si>
    <t>Home &amp; Garden</t>
  </si>
  <si>
    <t>HVAC &amp; Climate Control</t>
  </si>
  <si>
    <t>Automotive Supplies</t>
  </si>
  <si>
    <t>Travel &amp; Luggage</t>
  </si>
  <si>
    <t>Entertainment &amp; Events</t>
  </si>
  <si>
    <t>Educational Supplies</t>
  </si>
  <si>
    <t>Computers &amp; Technology</t>
  </si>
  <si>
    <t>Office &amp; Business Needs</t>
  </si>
  <si>
    <t>Art &amp; Music</t>
  </si>
  <si>
    <t>Chemical &amp; Industrial</t>
  </si>
  <si>
    <t>Average Shopping CPC on Bing Ads</t>
  </si>
  <si>
    <t> $0.31</t>
  </si>
  <si>
    <t> $1.26</t>
  </si>
  <si>
    <t> $0.11</t>
  </si>
  <si>
    <t> $0.25</t>
  </si>
  <si>
    <t> $0.83</t>
  </si>
  <si>
    <t> $0.43</t>
  </si>
  <si>
    <t> $0.52</t>
  </si>
  <si>
    <t> $0.60</t>
  </si>
  <si>
    <t> $0.23</t>
  </si>
  <si>
    <t> $0.30</t>
  </si>
  <si>
    <t> $0.80</t>
  </si>
  <si>
    <t> $5.81</t>
  </si>
  <si>
    <t> $3.39</t>
  </si>
  <si>
    <t> $0.75</t>
  </si>
  <si>
    <t>Average Shopping CVR on Bing Ads</t>
  </si>
  <si>
    <t> 2.94%</t>
  </si>
  <si>
    <t> 2.18%</t>
  </si>
  <si>
    <t> 2.78%</t>
  </si>
  <si>
    <t> 7.17%</t>
  </si>
  <si>
    <t> 2.20%</t>
  </si>
  <si>
    <t> 2.11%</t>
  </si>
  <si>
    <t> 1.07%</t>
  </si>
  <si>
    <t> 1.57%</t>
  </si>
  <si>
    <t> 2.70%</t>
  </si>
  <si>
    <t> 0.67%</t>
  </si>
  <si>
    <t> 2.16%</t>
  </si>
  <si>
    <t> 0.76%</t>
  </si>
  <si>
    <t> 1.31%</t>
  </si>
  <si>
    <t> 1.91%</t>
  </si>
  <si>
    <t> 3.30%</t>
  </si>
  <si>
    <t> 3.50%</t>
  </si>
  <si>
    <t> 1.29%</t>
  </si>
  <si>
    <t> 1.35%</t>
  </si>
  <si>
    <t> 2.07%</t>
  </si>
  <si>
    <t> 1.99%</t>
  </si>
  <si>
    <t> 1.98%</t>
  </si>
  <si>
    <t> 1.88%</t>
  </si>
  <si>
    <t> 1.48%</t>
  </si>
  <si>
    <t> 4.48%</t>
  </si>
  <si>
    <t> 2.45%</t>
  </si>
  <si>
    <t> 15.19%</t>
  </si>
  <si>
    <t> 1.77%</t>
  </si>
  <si>
    <t> 1.00%</t>
  </si>
  <si>
    <t> 0.83%</t>
  </si>
  <si>
    <t> 1.26%</t>
  </si>
  <si>
    <t> $18.66</t>
  </si>
  <si>
    <t> $27.72</t>
  </si>
  <si>
    <t> $9.87</t>
  </si>
  <si>
    <t> $12.95</t>
  </si>
  <si>
    <t> $21.40</t>
  </si>
  <si>
    <t> $48.69</t>
  </si>
  <si>
    <t> $34.87</t>
  </si>
  <si>
    <t> $17.26</t>
  </si>
  <si>
    <t> $33.98</t>
  </si>
  <si>
    <t> $29.15</t>
  </si>
  <si>
    <t> $16.26</t>
  </si>
  <si>
    <t> $46.70</t>
  </si>
  <si>
    <t> $42.82</t>
  </si>
  <si>
    <t> $45.96</t>
  </si>
  <si>
    <t> $34.50</t>
  </si>
  <si>
    <t> $31.62</t>
  </si>
  <si>
    <t>Average Shopping CPA on Bing Ads</t>
  </si>
  <si>
    <t> $423.37</t>
  </si>
  <si>
    <t> $680.11</t>
  </si>
  <si>
    <t> $1,815.12</t>
  </si>
  <si>
    <t> $1,390.46</t>
  </si>
  <si>
    <t> $381.46</t>
  </si>
  <si>
    <t> $133.46</t>
  </si>
  <si>
    <t> $384.73</t>
  </si>
  <si>
    <t> $112.80</t>
  </si>
  <si>
    <t> $801.74</t>
  </si>
  <si>
    <t> $261.14</t>
  </si>
  <si>
    <t> $1,065.09</t>
  </si>
  <si>
    <t> $476.47</t>
  </si>
  <si>
    <t> $864.87</t>
  </si>
  <si>
    <t> $797.30</t>
  </si>
  <si>
    <t> $1,116.21</t>
  </si>
  <si>
    <t> $1,416.21</t>
  </si>
  <si>
    <t> $988.34</t>
  </si>
  <si>
    <t> $1,184.79</t>
  </si>
  <si>
    <t> $273.35</t>
  </si>
  <si>
    <t> $134.80</t>
  </si>
  <si>
    <t> $770.41</t>
  </si>
  <si>
    <t> $1,393.81</t>
  </si>
  <si>
    <t> $296.43</t>
  </si>
  <si>
    <t> $120.15</t>
  </si>
  <si>
    <t> $1,473.32</t>
  </si>
  <si>
    <t> $980.11</t>
  </si>
  <si>
    <t> $835.77</t>
  </si>
  <si>
    <t> $2,272.84</t>
  </si>
  <si>
    <t> $421.02</t>
  </si>
  <si>
    <t> $775.25</t>
  </si>
  <si>
    <t> $638.66</t>
  </si>
  <si>
    <t> $325.21</t>
  </si>
  <si>
    <t>Average Shopping Monthly Budget on Bing Ads</t>
  </si>
  <si>
    <t>#0e74bb</t>
  </si>
  <si>
    <t>#5daad4</t>
  </si>
  <si>
    <t>#fb8943</t>
  </si>
  <si>
    <t>#fcbd94</t>
  </si>
  <si>
    <t>#fbc01a</t>
  </si>
  <si>
    <t>#fdd65d</t>
  </si>
  <si>
    <t>#83d394</t>
  </si>
  <si>
    <t>#41b258</t>
  </si>
  <si>
    <t>#8bd3e9</t>
  </si>
  <si>
    <t>#1fafd1</t>
  </si>
  <si>
    <t>#686bae</t>
  </si>
  <si>
    <t>#b5b9dc</t>
  </si>
  <si>
    <t>#9349a0</t>
  </si>
  <si>
    <t>#cb83b3</t>
  </si>
  <si>
    <t>#9d167d</t>
  </si>
  <si>
    <t>#7f8085</t>
  </si>
  <si>
    <t>colorCode</t>
  </si>
  <si>
    <t>shoppingCtr</t>
  </si>
  <si>
    <t>shoppingCpc</t>
  </si>
  <si>
    <t>shoppingConvRate</t>
  </si>
  <si>
    <t>shoppingCpa</t>
  </si>
  <si>
    <t>shoppingMonthlyBudget</t>
  </si>
  <si>
    <t>rgba(14, 116, 187, 1)</t>
  </si>
  <si>
    <t>rgba(93, 170, 212, 1)</t>
  </si>
  <si>
    <t>rgba(251, 137, 67, 1)</t>
  </si>
  <si>
    <t>rgba(252, 189, 148, 1)</t>
  </si>
  <si>
    <t>rgba(251, 192, 26, 1)</t>
  </si>
  <si>
    <t>rgba(253, 214, 93, 1)</t>
  </si>
  <si>
    <t>rgba(131, 211, 148, 1)</t>
  </si>
  <si>
    <t>rgba(65, 178, 88, 1)</t>
  </si>
  <si>
    <t>rgba(139, 211, 233, 1)</t>
  </si>
  <si>
    <t>rgba(31, 175, 209, 1)</t>
  </si>
  <si>
    <t>rgba(104, 107, 174, 1)</t>
  </si>
  <si>
    <t>rgba(181, 185, 220, 1)</t>
  </si>
  <si>
    <t>rgba(147, 73, 160, 1)</t>
  </si>
  <si>
    <t>rgba(203, 131, 179, 1)</t>
  </si>
  <si>
    <t>rgba(157, 22, 125, 1)</t>
  </si>
  <si>
    <t>rgba(127, 128, 133, 1)</t>
  </si>
  <si>
    <t>rgba(14, 116, 187, 0.4)</t>
  </si>
  <si>
    <t>rgba(93, 170, 212, 0.4)</t>
  </si>
  <si>
    <t>rgba(251, 137, 67, 0.4)</t>
  </si>
  <si>
    <t>rgba(252, 189, 148, 0.4)</t>
  </si>
  <si>
    <t>rgba(251, 192, 26, 0.4)</t>
  </si>
  <si>
    <t>rgba(253, 214, 93, 0.4)</t>
  </si>
  <si>
    <t>rgba(131, 211, 148, 0.4)</t>
  </si>
  <si>
    <t>rgba(65, 178, 88, 0.4)</t>
  </si>
  <si>
    <t>rgba(139, 211, 233, 0.4)</t>
  </si>
  <si>
    <t>rgba(31, 175, 209, 0.4)</t>
  </si>
  <si>
    <t>rgba(104, 107, 174, 0.4)</t>
  </si>
  <si>
    <t>rgba(181, 185, 220, 0.4)</t>
  </si>
  <si>
    <t>rgba(147, 73, 160, 0.4)</t>
  </si>
  <si>
    <t>rgba(203, 131, 179, 0.4)</t>
  </si>
  <si>
    <t>rgba(157, 22, 125, 0.4)</t>
  </si>
  <si>
    <t>rgba(127, 128, 133, 0.4)</t>
  </si>
  <si>
    <t>backgroundColors</t>
  </si>
  <si>
    <t>borderColors</t>
  </si>
  <si>
    <t>names</t>
  </si>
  <si>
    <t> 0.63</t>
  </si>
  <si>
    <t> 0.36</t>
  </si>
  <si>
    <t> 0.82</t>
  </si>
  <si>
    <t> 0.69</t>
  </si>
  <si>
    <t> 0.42</t>
  </si>
  <si>
    <t> 0.58</t>
  </si>
  <si>
    <t> 0.47</t>
  </si>
  <si>
    <t> 0.56</t>
  </si>
  <si>
    <t> 0.40</t>
  </si>
  <si>
    <t> 0.48</t>
  </si>
  <si>
    <t> 0.83</t>
  </si>
  <si>
    <t> 0.89</t>
  </si>
  <si>
    <t> 1.09</t>
  </si>
  <si>
    <t> 0.34</t>
  </si>
  <si>
    <t> 0.66</t>
  </si>
  <si>
    <t> 19.23</t>
  </si>
  <si>
    <t> 35.89</t>
  </si>
  <si>
    <t> 49.36</t>
  </si>
  <si>
    <t> 26.01</t>
  </si>
  <si>
    <t> 19.29</t>
  </si>
  <si>
    <t> 35.80</t>
  </si>
  <si>
    <t> 58.00</t>
  </si>
  <si>
    <t> 7.28</t>
  </si>
  <si>
    <t> 54.76</t>
  </si>
  <si>
    <t> 36.34</t>
  </si>
  <si>
    <t> 17.51</t>
  </si>
  <si>
    <t> 30.67</t>
  </si>
  <si>
    <t> 75.92</t>
  </si>
  <si>
    <t> 68.55</t>
  </si>
  <si>
    <t> 19.03</t>
  </si>
  <si>
    <t> 91.21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</si>
</sst>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D7" sqref="D7"/>
    </sheetView>
  </sheetViews>
  <sheetFormatPr defaultRowHeight="15" x14ac:dyDescent="0.25"/>
  <cols>
    <col min="1" max="1" width="23.5703125" bestFit="1" customWidth="1"/>
    <col min="2" max="2" width="23.5703125" customWidth="1"/>
    <col min="3" max="3" width="21.140625" bestFit="1" customWidth="1"/>
    <col min="4" max="4" width="21.140625" customWidth="1"/>
    <col min="5" max="5" width="19.5703125" customWidth="1"/>
    <col min="6" max="6" width="10" bestFit="1" customWidth="1"/>
    <col min="7" max="7" width="11.7109375" bestFit="1" customWidth="1"/>
    <col min="8" max="8" width="12.28515625" style="4" bestFit="1" customWidth="1"/>
    <col min="9" max="9" width="17.85546875" bestFit="1" customWidth="1"/>
    <col min="10" max="10" width="12.42578125" bestFit="1" customWidth="1"/>
    <col min="11" max="11" width="23.28515625" bestFit="1" customWidth="1"/>
    <col min="12" max="12" width="32.140625" bestFit="1" customWidth="1"/>
    <col min="13" max="13" width="32.28515625" bestFit="1" customWidth="1"/>
    <col min="14" max="15" width="32.42578125" bestFit="1" customWidth="1"/>
    <col min="16" max="16" width="43.42578125" bestFit="1" customWidth="1"/>
  </cols>
  <sheetData>
    <row r="1" spans="1:16" s="2" customFormat="1" x14ac:dyDescent="0.25">
      <c r="A1" s="2" t="s">
        <v>169</v>
      </c>
      <c r="C1" s="2" t="s">
        <v>167</v>
      </c>
      <c r="E1" s="2" t="s">
        <v>168</v>
      </c>
      <c r="F1" s="2" t="s">
        <v>129</v>
      </c>
      <c r="G1" s="2" t="s">
        <v>130</v>
      </c>
      <c r="H1" s="3" t="s">
        <v>131</v>
      </c>
      <c r="I1" s="2" t="s">
        <v>132</v>
      </c>
      <c r="J1" s="2" t="s">
        <v>133</v>
      </c>
      <c r="K1" s="2" t="s">
        <v>134</v>
      </c>
      <c r="L1" s="2" t="s">
        <v>0</v>
      </c>
      <c r="M1" s="2" t="s">
        <v>17</v>
      </c>
      <c r="N1" s="2" t="s">
        <v>32</v>
      </c>
      <c r="O1" s="2" t="s">
        <v>79</v>
      </c>
      <c r="P1" s="2" t="s">
        <v>112</v>
      </c>
    </row>
    <row r="2" spans="1:16" x14ac:dyDescent="0.25">
      <c r="A2" t="s">
        <v>1</v>
      </c>
      <c r="B2" t="str">
        <f>CONCATENATE("'",A2,"'")</f>
        <v>'Medical Supplies'</v>
      </c>
      <c r="C2" t="s">
        <v>151</v>
      </c>
      <c r="D2" t="str">
        <f>CONCATENATE("'",C2,"'")</f>
        <v>'rgba(14, 116, 187, 0.4)'</v>
      </c>
      <c r="E2" t="s">
        <v>135</v>
      </c>
      <c r="F2" t="s">
        <v>113</v>
      </c>
      <c r="G2" s="1">
        <v>8.6999999999999994E-3</v>
      </c>
      <c r="H2" s="4" t="s">
        <v>170</v>
      </c>
      <c r="I2" s="4" t="s">
        <v>33</v>
      </c>
      <c r="J2" t="s">
        <v>185</v>
      </c>
      <c r="K2" t="s">
        <v>80</v>
      </c>
      <c r="L2" s="1">
        <v>1.35E-2</v>
      </c>
      <c r="M2" t="s">
        <v>18</v>
      </c>
      <c r="N2" t="s">
        <v>34</v>
      </c>
      <c r="O2" t="s">
        <v>63</v>
      </c>
      <c r="P2" t="s">
        <v>81</v>
      </c>
    </row>
    <row r="3" spans="1:16" x14ac:dyDescent="0.25">
      <c r="A3" t="s">
        <v>2</v>
      </c>
      <c r="B3" t="str">
        <f t="shared" ref="B3:B17" si="0">CONCATENATE("'",A3,"'")</f>
        <v>'Health &amp; Beauty'</v>
      </c>
      <c r="C3" t="s">
        <v>152</v>
      </c>
      <c r="D3" t="str">
        <f t="shared" ref="D3:D17" si="1">CONCATENATE("'",C3,"'")</f>
        <v>'rgba(93, 170, 212, 0.4)'</v>
      </c>
      <c r="E3" t="s">
        <v>136</v>
      </c>
      <c r="F3" t="s">
        <v>114</v>
      </c>
      <c r="G3" s="1">
        <v>7.4000000000000003E-3</v>
      </c>
      <c r="H3" s="4">
        <v>0.87</v>
      </c>
      <c r="I3" s="4" t="s">
        <v>35</v>
      </c>
      <c r="J3" t="s">
        <v>186</v>
      </c>
      <c r="K3" t="s">
        <v>82</v>
      </c>
      <c r="L3" s="1">
        <v>1.4800000000000001E-2</v>
      </c>
      <c r="M3" t="s">
        <v>19</v>
      </c>
      <c r="N3" t="s">
        <v>36</v>
      </c>
      <c r="O3" t="s">
        <v>64</v>
      </c>
      <c r="P3" t="s">
        <v>83</v>
      </c>
    </row>
    <row r="4" spans="1:16" x14ac:dyDescent="0.25">
      <c r="A4" t="s">
        <v>3</v>
      </c>
      <c r="B4" t="str">
        <f t="shared" si="0"/>
        <v>'Child &amp; Infant Care'</v>
      </c>
      <c r="C4" t="s">
        <v>153</v>
      </c>
      <c r="D4" t="str">
        <f t="shared" si="1"/>
        <v>'rgba(251, 137, 67, 0.4)'</v>
      </c>
      <c r="E4" t="s">
        <v>137</v>
      </c>
      <c r="F4" t="s">
        <v>115</v>
      </c>
      <c r="G4" s="1">
        <v>7.1000000000000004E-3</v>
      </c>
      <c r="H4" s="4" t="s">
        <v>171</v>
      </c>
      <c r="I4" s="4" t="s">
        <v>37</v>
      </c>
      <c r="J4" t="s">
        <v>187</v>
      </c>
      <c r="K4" t="s">
        <v>84</v>
      </c>
      <c r="L4" s="1">
        <v>2.0199999999999999E-2</v>
      </c>
      <c r="M4" t="s">
        <v>20</v>
      </c>
      <c r="N4" t="s">
        <v>38</v>
      </c>
      <c r="O4" t="s">
        <v>65</v>
      </c>
      <c r="P4" t="s">
        <v>85</v>
      </c>
    </row>
    <row r="5" spans="1:16" x14ac:dyDescent="0.25">
      <c r="A5" t="s">
        <v>4</v>
      </c>
      <c r="B5" t="str">
        <f t="shared" si="0"/>
        <v>'Pet Care'</v>
      </c>
      <c r="C5" t="s">
        <v>154</v>
      </c>
      <c r="D5" t="str">
        <f t="shared" si="1"/>
        <v>'rgba(252, 189, 148, 0.4)'</v>
      </c>
      <c r="E5" t="s">
        <v>138</v>
      </c>
      <c r="F5" t="s">
        <v>116</v>
      </c>
      <c r="G5" s="1">
        <v>6.7999999999999996E-3</v>
      </c>
      <c r="H5" s="4" t="s">
        <v>172</v>
      </c>
      <c r="I5" s="4" t="s">
        <v>39</v>
      </c>
      <c r="J5" t="s">
        <v>188</v>
      </c>
      <c r="K5" t="s">
        <v>86</v>
      </c>
      <c r="L5" s="1">
        <v>1.6299999999999999E-2</v>
      </c>
      <c r="M5" t="s">
        <v>21</v>
      </c>
      <c r="N5" t="s">
        <v>40</v>
      </c>
      <c r="O5" t="s">
        <v>66</v>
      </c>
      <c r="P5" t="s">
        <v>87</v>
      </c>
    </row>
    <row r="6" spans="1:16" x14ac:dyDescent="0.25">
      <c r="A6" t="s">
        <v>5</v>
      </c>
      <c r="B6" t="str">
        <f t="shared" si="0"/>
        <v>'Clothing &amp; Apparel'</v>
      </c>
      <c r="C6" t="s">
        <v>155</v>
      </c>
      <c r="D6" t="str">
        <f t="shared" si="1"/>
        <v>'rgba(251, 192, 26, 0.4)'</v>
      </c>
      <c r="E6" t="s">
        <v>139</v>
      </c>
      <c r="F6" t="s">
        <v>117</v>
      </c>
      <c r="G6" s="1">
        <v>7.6E-3</v>
      </c>
      <c r="H6" s="4" t="s">
        <v>173</v>
      </c>
      <c r="I6" s="4" t="s">
        <v>41</v>
      </c>
      <c r="J6" t="s">
        <v>189</v>
      </c>
      <c r="K6" t="s">
        <v>88</v>
      </c>
      <c r="L6" s="1">
        <v>1.0500000000000001E-2</v>
      </c>
      <c r="M6" t="s">
        <v>22</v>
      </c>
      <c r="N6" t="s">
        <v>42</v>
      </c>
      <c r="O6" t="s">
        <v>67</v>
      </c>
      <c r="P6" t="s">
        <v>89</v>
      </c>
    </row>
    <row r="7" spans="1:16" x14ac:dyDescent="0.25">
      <c r="A7" t="s">
        <v>6</v>
      </c>
      <c r="B7" t="str">
        <f t="shared" si="0"/>
        <v>'Food &amp; Alcohol'</v>
      </c>
      <c r="C7" t="s">
        <v>156</v>
      </c>
      <c r="D7" t="str">
        <f t="shared" si="1"/>
        <v>'rgba(253, 214, 93, 0.4)'</v>
      </c>
      <c r="E7" t="s">
        <v>140</v>
      </c>
      <c r="F7" t="s">
        <v>118</v>
      </c>
      <c r="G7" s="1">
        <v>9.1000000000000004E-3</v>
      </c>
      <c r="H7" s="4" t="s">
        <v>174</v>
      </c>
      <c r="I7" s="4" t="s">
        <v>43</v>
      </c>
      <c r="J7" t="s">
        <v>190</v>
      </c>
      <c r="K7" t="s">
        <v>90</v>
      </c>
      <c r="L7" s="1">
        <v>1.04E-2</v>
      </c>
      <c r="M7" t="s">
        <v>23</v>
      </c>
      <c r="N7" t="s">
        <v>44</v>
      </c>
      <c r="O7" t="s">
        <v>68</v>
      </c>
      <c r="P7" t="s">
        <v>91</v>
      </c>
    </row>
    <row r="8" spans="1:16" x14ac:dyDescent="0.25">
      <c r="A8" t="s">
        <v>7</v>
      </c>
      <c r="B8" t="str">
        <f t="shared" si="0"/>
        <v>'Home &amp; Garden'</v>
      </c>
      <c r="C8" t="s">
        <v>157</v>
      </c>
      <c r="D8" t="str">
        <f t="shared" si="1"/>
        <v>'rgba(131, 211, 148, 0.4)'</v>
      </c>
      <c r="E8" t="s">
        <v>141</v>
      </c>
      <c r="F8" t="s">
        <v>119</v>
      </c>
      <c r="G8" s="1">
        <v>8.9999999999999993E-3</v>
      </c>
      <c r="H8" s="4" t="s">
        <v>175</v>
      </c>
      <c r="I8" s="4" t="s">
        <v>45</v>
      </c>
      <c r="J8" t="s">
        <v>191</v>
      </c>
      <c r="K8" t="s">
        <v>92</v>
      </c>
      <c r="L8" s="1">
        <v>1.4E-2</v>
      </c>
      <c r="M8" t="s">
        <v>24</v>
      </c>
      <c r="N8" t="s">
        <v>46</v>
      </c>
      <c r="O8" t="s">
        <v>69</v>
      </c>
      <c r="P8" t="s">
        <v>93</v>
      </c>
    </row>
    <row r="9" spans="1:16" x14ac:dyDescent="0.25">
      <c r="A9" t="s">
        <v>8</v>
      </c>
      <c r="B9" t="str">
        <f t="shared" si="0"/>
        <v>'HVAC &amp; Climate Control'</v>
      </c>
      <c r="C9" t="s">
        <v>158</v>
      </c>
      <c r="D9" t="str">
        <f t="shared" si="1"/>
        <v>'rgba(65, 178, 88, 0.4)'</v>
      </c>
      <c r="E9" t="s">
        <v>142</v>
      </c>
      <c r="F9" t="s">
        <v>120</v>
      </c>
      <c r="G9" s="1">
        <v>1.12E-2</v>
      </c>
      <c r="H9" s="4" t="s">
        <v>176</v>
      </c>
      <c r="I9" s="4" t="s">
        <v>47</v>
      </c>
      <c r="J9" t="s">
        <v>192</v>
      </c>
      <c r="K9" t="s">
        <v>94</v>
      </c>
      <c r="L9" s="1">
        <v>1.3899999999999999E-2</v>
      </c>
      <c r="M9" t="s">
        <v>25</v>
      </c>
      <c r="N9" t="s">
        <v>48</v>
      </c>
      <c r="O9" t="s">
        <v>70</v>
      </c>
      <c r="P9" t="s">
        <v>95</v>
      </c>
    </row>
    <row r="10" spans="1:16" x14ac:dyDescent="0.25">
      <c r="A10" t="s">
        <v>9</v>
      </c>
      <c r="B10" t="str">
        <f t="shared" si="0"/>
        <v>'Automotive Supplies'</v>
      </c>
      <c r="C10" t="s">
        <v>159</v>
      </c>
      <c r="D10" t="str">
        <f t="shared" si="1"/>
        <v>'rgba(139, 211, 233, 0.4)'</v>
      </c>
      <c r="E10" t="s">
        <v>143</v>
      </c>
      <c r="F10" t="s">
        <v>121</v>
      </c>
      <c r="G10" s="1">
        <v>1.2E-2</v>
      </c>
      <c r="H10" s="4" t="s">
        <v>177</v>
      </c>
      <c r="I10" s="4" t="s">
        <v>49</v>
      </c>
      <c r="J10" t="s">
        <v>193</v>
      </c>
      <c r="K10" t="s">
        <v>96</v>
      </c>
      <c r="L10" s="1">
        <v>1.29E-2</v>
      </c>
      <c r="M10" t="s">
        <v>26</v>
      </c>
      <c r="N10" t="s">
        <v>50</v>
      </c>
      <c r="O10" t="s">
        <v>71</v>
      </c>
      <c r="P10" t="s">
        <v>97</v>
      </c>
    </row>
    <row r="11" spans="1:16" x14ac:dyDescent="0.25">
      <c r="A11" t="s">
        <v>10</v>
      </c>
      <c r="B11" t="str">
        <f t="shared" si="0"/>
        <v>'Travel &amp; Luggage'</v>
      </c>
      <c r="C11" t="s">
        <v>160</v>
      </c>
      <c r="D11" t="str">
        <f t="shared" si="1"/>
        <v>'rgba(31, 175, 209, 0.4)'</v>
      </c>
      <c r="E11" t="s">
        <v>144</v>
      </c>
      <c r="F11" t="s">
        <v>122</v>
      </c>
      <c r="G11" s="1">
        <v>9.9000000000000008E-3</v>
      </c>
      <c r="H11" s="4" t="s">
        <v>178</v>
      </c>
      <c r="I11" s="4" t="s">
        <v>51</v>
      </c>
      <c r="J11" t="s">
        <v>194</v>
      </c>
      <c r="K11" t="s">
        <v>98</v>
      </c>
      <c r="L11" s="1">
        <v>1.4500000000000001E-2</v>
      </c>
      <c r="M11" t="s">
        <v>18</v>
      </c>
      <c r="N11" t="s">
        <v>52</v>
      </c>
      <c r="O11" t="s">
        <v>72</v>
      </c>
      <c r="P11" t="s">
        <v>99</v>
      </c>
    </row>
    <row r="12" spans="1:16" x14ac:dyDescent="0.25">
      <c r="A12" t="s">
        <v>11</v>
      </c>
      <c r="B12" t="str">
        <f t="shared" si="0"/>
        <v>'Entertainment &amp; Events'</v>
      </c>
      <c r="C12" t="s">
        <v>161</v>
      </c>
      <c r="D12" t="str">
        <f t="shared" si="1"/>
        <v>'rgba(104, 107, 174, 0.4)'</v>
      </c>
      <c r="E12" t="s">
        <v>145</v>
      </c>
      <c r="F12" t="s">
        <v>123</v>
      </c>
      <c r="G12" s="1">
        <v>9.1999999999999998E-3</v>
      </c>
      <c r="H12" s="4" t="s">
        <v>179</v>
      </c>
      <c r="I12" s="4" t="s">
        <v>53</v>
      </c>
      <c r="J12" t="s">
        <v>195</v>
      </c>
      <c r="K12" t="s">
        <v>100</v>
      </c>
      <c r="L12" s="1">
        <v>1.4E-2</v>
      </c>
      <c r="M12" t="s">
        <v>27</v>
      </c>
      <c r="N12" t="s">
        <v>43</v>
      </c>
      <c r="O12" t="s">
        <v>73</v>
      </c>
      <c r="P12" t="s">
        <v>101</v>
      </c>
    </row>
    <row r="13" spans="1:16" x14ac:dyDescent="0.25">
      <c r="A13" t="s">
        <v>12</v>
      </c>
      <c r="B13" t="str">
        <f t="shared" si="0"/>
        <v>'Educational Supplies'</v>
      </c>
      <c r="C13" t="s">
        <v>162</v>
      </c>
      <c r="D13" t="str">
        <f t="shared" si="1"/>
        <v>'rgba(181, 185, 220, 0.4)'</v>
      </c>
      <c r="E13" t="s">
        <v>146</v>
      </c>
      <c r="F13" t="s">
        <v>124</v>
      </c>
      <c r="G13" s="1">
        <v>9.4000000000000004E-3</v>
      </c>
      <c r="H13" s="4" t="s">
        <v>180</v>
      </c>
      <c r="I13" s="4" t="s">
        <v>54</v>
      </c>
      <c r="J13" t="s">
        <v>196</v>
      </c>
      <c r="K13" t="s">
        <v>102</v>
      </c>
      <c r="L13" s="1">
        <v>8.3999999999999995E-3</v>
      </c>
      <c r="M13" t="s">
        <v>28</v>
      </c>
      <c r="N13" t="s">
        <v>55</v>
      </c>
      <c r="O13" t="s">
        <v>74</v>
      </c>
      <c r="P13" t="s">
        <v>103</v>
      </c>
    </row>
    <row r="14" spans="1:16" x14ac:dyDescent="0.25">
      <c r="A14" t="s">
        <v>13</v>
      </c>
      <c r="B14" t="str">
        <f t="shared" si="0"/>
        <v>'Computers &amp; Technology'</v>
      </c>
      <c r="C14" t="s">
        <v>163</v>
      </c>
      <c r="D14" t="str">
        <f t="shared" si="1"/>
        <v>'rgba(147, 73, 160, 0.4)'</v>
      </c>
      <c r="E14" t="s">
        <v>147</v>
      </c>
      <c r="F14" t="s">
        <v>125</v>
      </c>
      <c r="G14" s="1">
        <v>5.4999999999999997E-3</v>
      </c>
      <c r="H14" s="4" t="s">
        <v>181</v>
      </c>
      <c r="I14" s="4" t="s">
        <v>37</v>
      </c>
      <c r="J14" t="s">
        <v>197</v>
      </c>
      <c r="K14" t="s">
        <v>104</v>
      </c>
      <c r="L14" s="1">
        <v>1.21E-2</v>
      </c>
      <c r="M14" t="s">
        <v>23</v>
      </c>
      <c r="N14" t="s">
        <v>56</v>
      </c>
      <c r="O14" t="s">
        <v>75</v>
      </c>
      <c r="P14" t="s">
        <v>105</v>
      </c>
    </row>
    <row r="15" spans="1:16" x14ac:dyDescent="0.25">
      <c r="A15" t="s">
        <v>14</v>
      </c>
      <c r="B15" t="str">
        <f t="shared" si="0"/>
        <v>'Office &amp; Business Needs'</v>
      </c>
      <c r="C15" t="s">
        <v>164</v>
      </c>
      <c r="D15" t="str">
        <f t="shared" si="1"/>
        <v>'rgba(203, 131, 179, 0.4)'</v>
      </c>
      <c r="E15" t="s">
        <v>148</v>
      </c>
      <c r="F15" t="s">
        <v>126</v>
      </c>
      <c r="G15" s="1">
        <v>6.4999999999999997E-3</v>
      </c>
      <c r="H15" s="4" t="s">
        <v>182</v>
      </c>
      <c r="I15" s="4" t="s">
        <v>57</v>
      </c>
      <c r="J15" t="s">
        <v>198</v>
      </c>
      <c r="K15" t="s">
        <v>106</v>
      </c>
      <c r="L15" s="1">
        <v>9.4000000000000004E-3</v>
      </c>
      <c r="M15" t="s">
        <v>29</v>
      </c>
      <c r="N15" t="s">
        <v>58</v>
      </c>
      <c r="O15" t="s">
        <v>76</v>
      </c>
      <c r="P15" t="s">
        <v>107</v>
      </c>
    </row>
    <row r="16" spans="1:16" x14ac:dyDescent="0.25">
      <c r="A16" t="s">
        <v>15</v>
      </c>
      <c r="B16" t="str">
        <f t="shared" si="0"/>
        <v>'Art &amp; Music'</v>
      </c>
      <c r="C16" t="s">
        <v>165</v>
      </c>
      <c r="D16" t="str">
        <f t="shared" si="1"/>
        <v>'rgba(157, 22, 125, 0.4)'</v>
      </c>
      <c r="E16" t="s">
        <v>149</v>
      </c>
      <c r="F16" t="s">
        <v>127</v>
      </c>
      <c r="G16" s="1">
        <v>7.6E-3</v>
      </c>
      <c r="H16" s="4" t="s">
        <v>183</v>
      </c>
      <c r="I16" s="4" t="s">
        <v>59</v>
      </c>
      <c r="J16" t="s">
        <v>199</v>
      </c>
      <c r="K16" t="s">
        <v>108</v>
      </c>
      <c r="L16" s="1">
        <v>8.6999999999999994E-3</v>
      </c>
      <c r="M16" t="s">
        <v>30</v>
      </c>
      <c r="N16" t="s">
        <v>60</v>
      </c>
      <c r="O16" t="s">
        <v>77</v>
      </c>
      <c r="P16" t="s">
        <v>109</v>
      </c>
    </row>
    <row r="17" spans="1:16" x14ac:dyDescent="0.25">
      <c r="A17" t="s">
        <v>16</v>
      </c>
      <c r="B17" t="str">
        <f t="shared" si="0"/>
        <v>'Chemical &amp; Industrial'</v>
      </c>
      <c r="C17" t="s">
        <v>166</v>
      </c>
      <c r="D17" t="str">
        <f t="shared" si="1"/>
        <v>'rgba(127, 128, 133, 0.4)'</v>
      </c>
      <c r="E17" t="s">
        <v>150</v>
      </c>
      <c r="F17" t="s">
        <v>128</v>
      </c>
      <c r="G17" s="1">
        <v>8.8999999999999999E-3</v>
      </c>
      <c r="H17" s="4" t="s">
        <v>184</v>
      </c>
      <c r="I17" s="4" t="s">
        <v>61</v>
      </c>
      <c r="J17" t="s">
        <v>200</v>
      </c>
      <c r="K17" t="s">
        <v>110</v>
      </c>
      <c r="L17" s="1">
        <v>1.4500000000000001E-2</v>
      </c>
      <c r="M17" t="s">
        <v>31</v>
      </c>
      <c r="N17" t="s">
        <v>62</v>
      </c>
      <c r="O17" t="s">
        <v>78</v>
      </c>
      <c r="P17" t="s">
        <v>111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Bryant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2019-04-08T01:42:12Z</dcterms:created>
  <dcterms:modified xsi:type="dcterms:W3CDTF">2019-04-10T02:13:01Z</dcterms:modified>
</cp:coreProperties>
</file>