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6F724327-67C3-4A24-AFA8-094F0612982A}" xr6:coauthVersionLast="28" xr6:coauthVersionMax="28" xr10:uidLastSave="{00000000-0000-0000-0000-000000000000}"/>
  <bookViews>
    <workbookView xWindow="30" yWindow="90" windowWidth="18075" windowHeight="10680" xr2:uid="{00000000-000D-0000-FFFF-FFFF00000000}"/>
  </bookViews>
  <sheets>
    <sheet name="CapData" sheetId="6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OnSave="0"/>
</workbook>
</file>

<file path=xl/calcChain.xml><?xml version="1.0" encoding="utf-8"?>
<calcChain xmlns="http://schemas.openxmlformats.org/spreadsheetml/2006/main">
  <c r="H4" i="6" l="1"/>
  <c r="H18" i="6" s="1"/>
  <c r="H11" i="6"/>
  <c r="H9" i="6"/>
  <c r="H21" i="6"/>
  <c r="H5" i="6" l="1"/>
  <c r="H29" i="6"/>
  <c r="H27" i="6" l="1"/>
  <c r="M20" i="6"/>
  <c r="M19" i="6"/>
  <c r="M18" i="6"/>
  <c r="M17" i="6"/>
  <c r="M16" i="6"/>
</calcChain>
</file>

<file path=xl/sharedStrings.xml><?xml version="1.0" encoding="utf-8"?>
<sst xmlns="http://schemas.openxmlformats.org/spreadsheetml/2006/main" count="82" uniqueCount="59">
  <si>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</si>
  <si>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</si>
  <si>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</si>
  <si>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</si>
  <si>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</si>
  <si>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</si>
  <si>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</si>
  <si>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</si>
  <si>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</si>
  <si>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</si>
  <si>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</si>
  <si>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</si>
  <si>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</si>
  <si>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</si>
  <si>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</si>
  <si>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</si>
  <si>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</si>
  <si>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</si>
  <si>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SwapDesk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</si>
  <si>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</si>
  <si>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</si>
  <si>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</si>
  <si>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</si>
  <si>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</si>
  <si>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</si>
  <si>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</si>
  <si>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</si>
  <si>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</si>
  <si>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</si>
  <si>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</si>
  <si>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</si>
  <si>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3m</t>
  </si>
  <si>
    <t>3M</t>
  </si>
  <si>
    <t>Surface Characteristics</t>
  </si>
  <si>
    <t>9m</t>
  </si>
  <si>
    <t>1M</t>
  </si>
  <si>
    <t>6M</t>
  </si>
  <si>
    <t>Vol</t>
  </si>
  <si>
    <t>Existing point</t>
  </si>
  <si>
    <t>Interpolate strike</t>
  </si>
  <si>
    <t>Interpolate expiry</t>
  </si>
  <si>
    <t>Interpolate tenor</t>
  </si>
  <si>
    <t>Interpolate all</t>
  </si>
  <si>
    <t>2M</t>
  </si>
  <si>
    <t>7m</t>
  </si>
  <si>
    <t>Publish</t>
  </si>
  <si>
    <t>Create</t>
  </si>
  <si>
    <t>Retrieve</t>
  </si>
  <si>
    <t>Clear Cache</t>
  </si>
  <si>
    <t>Reload</t>
  </si>
  <si>
    <t>RateVolatilityCube</t>
  </si>
  <si>
    <t>AUD-Sample</t>
  </si>
  <si>
    <t>UniqueIdentifier</t>
  </si>
  <si>
    <t>TimeToLive</t>
  </si>
  <si>
    <t>Values</t>
  </si>
  <si>
    <t>Publish Properties</t>
  </si>
  <si>
    <t>SaveToStore</t>
  </si>
  <si>
    <t>Rate</t>
  </si>
  <si>
    <t>QR_LIVE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</si>
</sst>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  <numFmt numFmtId="172" formatCode="0.0%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9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22" fontId="0" fillId="0" borderId="25" xfId="0" applyNumberFormat="1" applyBorder="1" applyAlignment="1">
      <alignment horizontal="center"/>
    </xf>
    <xf numFmtId="0" fontId="8" fillId="0" borderId="0" xfId="0" applyFont="1"/>
    <xf numFmtId="0" fontId="23" fillId="0" borderId="0" xfId="0" applyFont="1" applyFill="1" applyBorder="1"/>
    <xf numFmtId="14" fontId="37" fillId="0" borderId="0" xfId="69" applyNumberFormat="1" applyFon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8" fillId="0" borderId="0" xfId="0" applyFont="1" applyAlignment="1">
      <alignment horizontal="center"/>
    </xf>
    <xf numFmtId="172" fontId="0" fillId="0" borderId="0" xfId="0" applyNumberFormat="1" applyAlignment="1">
      <alignment horizontal="center"/>
    </xf>
    <xf numFmtId="0" fontId="8" fillId="0" borderId="0" xfId="0" applyFont="1" applyFill="1"/>
    <xf numFmtId="10" fontId="8" fillId="50" borderId="0" xfId="84" quotePrefix="1" applyNumberFormat="1" applyFont="1" applyFill="1"/>
    <xf numFmtId="0" fontId="8" fillId="0" borderId="0" xfId="0" quotePrefix="1" applyFont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H30" sqref="H30"/>
    </sheetView>
  </sheetViews>
  <sheetFormatPr defaultRowHeight="12.75"/>
  <cols>
    <col min="1" max="1" width="6.28515625" bestFit="1" customWidth="1"/>
    <col min="2" max="2" width="5.5703125" bestFit="1" customWidth="1"/>
    <col min="6" max="6" width="3" customWidth="1"/>
    <col min="7" max="7" width="22.28515625" customWidth="1"/>
    <col min="8" max="8" width="59.5703125" bestFit="1" customWidth="1"/>
    <col min="9" max="9" width="4.85546875" customWidth="1"/>
    <col min="10" max="10" width="12.140625" bestFit="1" customWidth="1"/>
  </cols>
  <sheetData>
    <row r="1" spans="1:14" ht="13.5" thickBot="1">
      <c r="C1" s="38" t="s">
        <v>0</v>
      </c>
      <c r="D1" s="38"/>
      <c r="E1" s="38"/>
    </row>
    <row r="2" spans="1:14" ht="13.5" thickBot="1">
      <c r="A2" s="20" t="s">
        <v>1</v>
      </c>
      <c r="B2" s="20" t="s">
        <v>2</v>
      </c>
      <c r="C2" s="21">
        <v>0.02</v>
      </c>
      <c r="D2" s="21">
        <v>0.03</v>
      </c>
      <c r="E2" s="21">
        <v>0.04</v>
      </c>
      <c r="G2" s="2" t="s">
        <v>33</v>
      </c>
      <c r="H2" s="3"/>
    </row>
    <row r="3" spans="1:14" ht="13.5" thickBot="1">
      <c r="A3" s="22" t="s">
        <v>31</v>
      </c>
      <c r="B3" s="19" t="s">
        <v>35</v>
      </c>
      <c r="C3" s="1">
        <v>0.65925352923265013</v>
      </c>
      <c r="D3" s="1">
        <v>0.4098347482210643</v>
      </c>
      <c r="E3" s="1">
        <v>0.30398059512061326</v>
      </c>
      <c r="G3" s="4" t="s">
        <v>4</v>
      </c>
      <c r="H3" s="5" t="s">
        <v>50</v>
      </c>
    </row>
    <row r="4" spans="1:14">
      <c r="A4" s="22" t="s">
        <v>3</v>
      </c>
      <c r="B4" s="19" t="s">
        <v>35</v>
      </c>
      <c r="C4" s="1">
        <v>0.57578521523403325</v>
      </c>
      <c r="D4" s="1">
        <v>0.41308821468819318</v>
      </c>
      <c r="E4" s="1">
        <v>0.29798181320588552</v>
      </c>
      <c r="G4" s="6" t="s">
        <v>5</v>
      </c>
      <c r="H4" s="7">
        <f ca="1">NOW()</f>
        <v>43189.470301620371</v>
      </c>
    </row>
    <row r="5" spans="1:14">
      <c r="A5" s="22" t="s">
        <v>34</v>
      </c>
      <c r="B5" s="19" t="s">
        <v>35</v>
      </c>
      <c r="C5" s="1">
        <v>0.52433766108278801</v>
      </c>
      <c r="D5" s="1">
        <v>0.39656797180119924</v>
      </c>
      <c r="E5" s="1">
        <v>0.3022142603675414</v>
      </c>
      <c r="G5" s="8" t="s">
        <v>6</v>
      </c>
      <c r="H5" s="9">
        <f ca="1">H4</f>
        <v>43189.470301620371</v>
      </c>
    </row>
    <row r="6" spans="1:14">
      <c r="A6" s="22" t="s">
        <v>31</v>
      </c>
      <c r="B6" s="19" t="s">
        <v>32</v>
      </c>
      <c r="C6" s="1">
        <v>0.49798610180725067</v>
      </c>
      <c r="D6" s="1">
        <v>0.38518141712411896</v>
      </c>
      <c r="E6" s="1">
        <v>0.30154755012141449</v>
      </c>
      <c r="G6" s="10" t="s">
        <v>7</v>
      </c>
      <c r="H6" s="11" t="s">
        <v>58</v>
      </c>
    </row>
    <row r="7" spans="1:14">
      <c r="A7" s="22" t="s">
        <v>3</v>
      </c>
      <c r="B7" s="19" t="s">
        <v>32</v>
      </c>
      <c r="C7" s="1">
        <v>0.48005666011584264</v>
      </c>
      <c r="D7" s="1">
        <v>0.37680733391139348</v>
      </c>
      <c r="E7" s="1">
        <v>0.30025806818399742</v>
      </c>
      <c r="G7" s="10" t="s">
        <v>8</v>
      </c>
      <c r="H7" s="13" t="s">
        <v>51</v>
      </c>
    </row>
    <row r="8" spans="1:14">
      <c r="A8" s="22" t="s">
        <v>34</v>
      </c>
      <c r="B8" s="19" t="s">
        <v>32</v>
      </c>
      <c r="C8" s="1">
        <v>0.46530378358887697</v>
      </c>
      <c r="D8" s="1">
        <v>0.36873093164224985</v>
      </c>
      <c r="E8" s="1">
        <v>0.29709386678991384</v>
      </c>
      <c r="G8" s="10" t="s">
        <v>9</v>
      </c>
      <c r="H8" s="13" t="s">
        <v>10</v>
      </c>
    </row>
    <row r="9" spans="1:14">
      <c r="A9" s="22" t="s">
        <v>31</v>
      </c>
      <c r="B9" s="19" t="s">
        <v>36</v>
      </c>
      <c r="C9" s="1">
        <v>0.45644281913753931</v>
      </c>
      <c r="D9" s="1">
        <v>0.36354006224516922</v>
      </c>
      <c r="E9" s="1">
        <v>0.294475623816979</v>
      </c>
      <c r="G9" s="10" t="s">
        <v>11</v>
      </c>
      <c r="H9" s="13" t="str">
        <f>H7&amp;"-"&amp;H8</f>
        <v>AUD-Sample-SydneySwapDesk</v>
      </c>
    </row>
    <row r="10" spans="1:14">
      <c r="A10" s="22" t="s">
        <v>3</v>
      </c>
      <c r="B10" s="19" t="s">
        <v>36</v>
      </c>
      <c r="C10" s="1">
        <v>0.45078441371493511</v>
      </c>
      <c r="D10" s="1">
        <v>0.36021907600932523</v>
      </c>
      <c r="E10" s="1">
        <v>0.29283463335650539</v>
      </c>
      <c r="G10" s="10" t="s">
        <v>12</v>
      </c>
      <c r="H10" s="13" t="s">
        <v>13</v>
      </c>
    </row>
    <row r="11" spans="1:14">
      <c r="A11" s="22" t="s">
        <v>34</v>
      </c>
      <c r="B11" s="19" t="s">
        <v>36</v>
      </c>
      <c r="C11" s="1">
        <v>0.43891683199127274</v>
      </c>
      <c r="D11" s="1">
        <v>0.35256193420710719</v>
      </c>
      <c r="E11" s="1">
        <v>0.28847904732658813</v>
      </c>
      <c r="G11" s="10" t="s">
        <v>14</v>
      </c>
      <c r="H11" s="13" t="str">
        <f>MID(H7,1,3)</f>
        <v>AUD</v>
      </c>
    </row>
    <row r="12" spans="1:14">
      <c r="A12" s="22"/>
      <c r="B12" s="19"/>
      <c r="C12" s="1"/>
      <c r="D12" s="1"/>
      <c r="E12" s="1"/>
      <c r="G12" s="10" t="s">
        <v>15</v>
      </c>
      <c r="H12" s="13" t="s">
        <v>16</v>
      </c>
    </row>
    <row r="13" spans="1:14">
      <c r="A13" s="22"/>
      <c r="B13" s="19"/>
      <c r="C13" s="1"/>
      <c r="D13" s="1"/>
      <c r="E13" s="1"/>
      <c r="G13" s="10" t="s">
        <v>17</v>
      </c>
      <c r="H13" s="13" t="s">
        <v>18</v>
      </c>
    </row>
    <row r="14" spans="1:14">
      <c r="A14" s="22"/>
      <c r="B14" s="19"/>
      <c r="C14" s="1"/>
      <c r="D14" s="1"/>
      <c r="E14" s="1"/>
      <c r="G14" s="10" t="s">
        <v>19</v>
      </c>
      <c r="H14" s="13" t="s">
        <v>20</v>
      </c>
      <c r="J14" s="27" t="s">
        <v>47</v>
      </c>
    </row>
    <row r="15" spans="1:14">
      <c r="A15" s="22"/>
      <c r="B15" s="19"/>
      <c r="C15" s="1"/>
      <c r="D15" s="1"/>
      <c r="E15" s="1"/>
      <c r="G15" s="10" t="s">
        <v>21</v>
      </c>
      <c r="H15" s="13" t="s">
        <v>57</v>
      </c>
      <c r="J15" s="27" t="s">
        <v>1</v>
      </c>
      <c r="K15" s="27" t="s">
        <v>0</v>
      </c>
      <c r="L15" s="30" t="s">
        <v>2</v>
      </c>
      <c r="M15" s="30" t="s">
        <v>37</v>
      </c>
    </row>
    <row r="16" spans="1:14">
      <c r="A16" s="22"/>
      <c r="B16" s="19"/>
      <c r="C16" s="1"/>
      <c r="D16" s="1"/>
      <c r="E16" s="1"/>
      <c r="G16" s="10" t="s">
        <v>22</v>
      </c>
      <c r="H16" s="13" t="s">
        <v>23</v>
      </c>
      <c r="J16" s="33" t="s">
        <v>3</v>
      </c>
      <c r="K16" s="34">
        <v>0.03</v>
      </c>
      <c r="L16" s="33" t="s">
        <v>35</v>
      </c>
      <c r="M16" s="36">
        <f ca="1">_xll.HLV5r3.Financial.Cache.GetCubeValue( $H$27, J16, K16, L16)</f>
        <v>0.41308821468819301</v>
      </c>
      <c r="N16" s="29" t="s">
        <v>38</v>
      </c>
    </row>
    <row r="17" spans="1:14">
      <c r="A17" s="22"/>
      <c r="B17" s="19"/>
      <c r="C17" s="1"/>
      <c r="D17" s="1"/>
      <c r="E17" s="1"/>
      <c r="G17" s="10" t="s">
        <v>24</v>
      </c>
      <c r="H17" s="13" t="s">
        <v>25</v>
      </c>
      <c r="J17" s="33" t="s">
        <v>3</v>
      </c>
      <c r="K17" s="34">
        <v>2.9000000000000001E-2</v>
      </c>
      <c r="L17" s="33" t="s">
        <v>35</v>
      </c>
      <c r="M17" s="36">
        <f ca="1">_xll.HLV5r3.Financial.Cache.GetCubeValue( $H$27, J17, K17, L17)</f>
        <v>0.42935791474277696</v>
      </c>
      <c r="N17" s="29" t="s">
        <v>39</v>
      </c>
    </row>
    <row r="18" spans="1:14">
      <c r="A18" s="22"/>
      <c r="B18" s="19"/>
      <c r="C18" s="1"/>
      <c r="D18" s="1"/>
      <c r="E18" s="1"/>
      <c r="G18" s="10" t="s">
        <v>26</v>
      </c>
      <c r="H18" s="12">
        <f ca="1">H4</f>
        <v>43189.470301620371</v>
      </c>
      <c r="J18" s="33" t="s">
        <v>44</v>
      </c>
      <c r="K18" s="34">
        <v>0.03</v>
      </c>
      <c r="L18" s="33" t="s">
        <v>35</v>
      </c>
      <c r="M18" s="36">
        <f ca="1">_xll.HLV5r3.Financial.Cache.GetCubeValue( $H$27, J18, K18, L18)</f>
        <v>0.40758146705919501</v>
      </c>
      <c r="N18" s="29" t="s">
        <v>40</v>
      </c>
    </row>
    <row r="19" spans="1:14" ht="13.5" thickBot="1">
      <c r="A19" s="22"/>
      <c r="B19" s="19"/>
      <c r="C19" s="1"/>
      <c r="D19" s="1"/>
      <c r="E19" s="1"/>
      <c r="G19" s="14" t="s">
        <v>27</v>
      </c>
      <c r="H19" s="15" t="s">
        <v>28</v>
      </c>
      <c r="J19" s="33" t="s">
        <v>3</v>
      </c>
      <c r="K19" s="34">
        <v>0.03</v>
      </c>
      <c r="L19" s="33" t="s">
        <v>43</v>
      </c>
      <c r="M19" s="36">
        <f ca="1">_xll.HLV5r3.Financial.Cache.GetCubeValue( $H$27, J19, K19, L19)</f>
        <v>0.394947774299793</v>
      </c>
      <c r="N19" s="29" t="s">
        <v>41</v>
      </c>
    </row>
    <row r="20" spans="1:14">
      <c r="A20" s="22"/>
      <c r="B20" s="19"/>
      <c r="C20" s="1"/>
      <c r="D20" s="1"/>
      <c r="E20" s="1"/>
      <c r="G20" s="10" t="s">
        <v>29</v>
      </c>
      <c r="H20" s="16">
        <v>0.66666666666666663</v>
      </c>
      <c r="J20" s="33" t="s">
        <v>44</v>
      </c>
      <c r="K20" s="34">
        <v>2.9000000000000001E-2</v>
      </c>
      <c r="L20" s="33" t="s">
        <v>43</v>
      </c>
      <c r="M20" s="36">
        <f ca="1">_xll.HLV5r3.Financial.Cache.GetCubeValue( $H$27, J20, K20, L20)</f>
        <v>0.40345225335258339</v>
      </c>
      <c r="N20" s="29" t="s">
        <v>42</v>
      </c>
    </row>
    <row r="21" spans="1:14">
      <c r="A21" s="22"/>
      <c r="B21" s="19"/>
      <c r="C21" s="1"/>
      <c r="D21" s="1"/>
      <c r="E21" s="1"/>
      <c r="G21" s="10" t="s">
        <v>30</v>
      </c>
      <c r="H21" s="16">
        <f>H20</f>
        <v>0.66666666666666663</v>
      </c>
    </row>
    <row r="22" spans="1:14" ht="13.5" thickBot="1">
      <c r="A22" s="22"/>
      <c r="B22" s="19"/>
      <c r="C22" s="1"/>
      <c r="D22" s="1"/>
      <c r="E22" s="1"/>
      <c r="G22" s="17"/>
      <c r="H22" s="18"/>
    </row>
    <row r="23" spans="1:14">
      <c r="A23" s="35"/>
      <c r="B23" s="23"/>
      <c r="C23" s="24"/>
      <c r="D23" s="24"/>
      <c r="E23" s="24"/>
      <c r="G23" s="3"/>
      <c r="H23" s="3"/>
    </row>
    <row r="24" spans="1:14">
      <c r="A24" s="35"/>
      <c r="B24" s="23"/>
      <c r="C24" s="23"/>
      <c r="D24" s="23"/>
      <c r="E24" s="23"/>
      <c r="G24" s="3"/>
      <c r="H24" s="3"/>
    </row>
    <row r="25" spans="1:14">
      <c r="A25" s="35"/>
      <c r="B25" s="23"/>
      <c r="C25" s="24"/>
      <c r="D25" s="24"/>
      <c r="E25" s="24"/>
      <c r="G25" s="4" t="s">
        <v>55</v>
      </c>
      <c r="H25" s="5" t="s">
        <v>54</v>
      </c>
    </row>
    <row r="26" spans="1:14">
      <c r="A26" s="35"/>
      <c r="B26" s="23"/>
      <c r="C26" s="24"/>
      <c r="D26" s="24"/>
      <c r="E26" s="24"/>
      <c r="G26" s="10" t="s">
        <v>53</v>
      </c>
      <c r="H26" s="11">
        <v>720</v>
      </c>
    </row>
    <row r="27" spans="1:14" ht="13.5" thickBot="1">
      <c r="A27" s="35"/>
      <c r="B27" s="23"/>
      <c r="C27" s="24"/>
      <c r="D27" s="24"/>
      <c r="E27" s="24"/>
      <c r="G27" s="14" t="s">
        <v>52</v>
      </c>
      <c r="H27" s="28" t="str">
        <f ca="1">H29</f>
        <v>Market.QR_LIVE.RateVolatilityCube.AUD-Sample-SydneySwapDesk</v>
      </c>
    </row>
    <row r="28" spans="1:14">
      <c r="A28" s="35"/>
      <c r="B28" s="23"/>
      <c r="C28" s="23"/>
      <c r="D28" s="23"/>
      <c r="E28" s="23"/>
    </row>
    <row r="29" spans="1:14">
      <c r="A29" s="35"/>
      <c r="B29" s="23"/>
      <c r="C29" s="24"/>
      <c r="D29" s="24"/>
      <c r="E29" s="24"/>
      <c r="G29" s="27" t="s">
        <v>46</v>
      </c>
      <c r="H29" s="37" t="str">
        <f ca="1">_xll.HLV5r3.Financial.Cache.CreateVolatilityCube(G3:H19, C2:E2, A3:E11)</f>
        <v>Market.QR_LIVE.RateVolatilityCube.AUD-Sample-SydneySwapDesk</v>
      </c>
    </row>
    <row r="30" spans="1:14">
      <c r="A30" s="35"/>
      <c r="B30" s="23"/>
      <c r="C30" s="24"/>
      <c r="D30" s="24"/>
      <c r="E30" s="24"/>
      <c r="G30" s="27" t="s">
        <v>45</v>
      </c>
    </row>
    <row r="31" spans="1:14">
      <c r="A31" s="35"/>
      <c r="B31" s="23"/>
      <c r="C31" s="24"/>
      <c r="D31" s="24"/>
      <c r="E31" s="24"/>
      <c r="G31" s="27" t="s">
        <v>48</v>
      </c>
    </row>
    <row r="32" spans="1:14">
      <c r="A32" s="35"/>
      <c r="B32" s="23"/>
      <c r="C32" s="23"/>
      <c r="D32" s="23"/>
      <c r="E32" s="23"/>
      <c r="G32" s="27" t="s">
        <v>49</v>
      </c>
      <c r="I32" s="27"/>
    </row>
    <row r="33" spans="2:9">
      <c r="B33" s="23"/>
      <c r="C33" s="24"/>
      <c r="D33" s="24"/>
      <c r="E33" s="24"/>
      <c r="G33" s="27" t="s">
        <v>56</v>
      </c>
      <c r="I33" s="26"/>
    </row>
    <row r="34" spans="2:9">
      <c r="B34" s="23"/>
      <c r="C34" s="24"/>
      <c r="D34" s="24"/>
      <c r="E34" s="24"/>
      <c r="G34" s="31"/>
    </row>
    <row r="35" spans="2:9">
      <c r="B35" s="23"/>
      <c r="C35" s="24"/>
      <c r="D35" s="24"/>
      <c r="E35" s="24"/>
      <c r="G35" s="32"/>
    </row>
    <row r="36" spans="2:9">
      <c r="B36" s="23"/>
      <c r="C36" s="23"/>
      <c r="D36" s="23"/>
      <c r="E36" s="23"/>
      <c r="G36" s="23"/>
    </row>
    <row r="37" spans="2:9">
      <c r="B37" s="23"/>
      <c r="C37" s="24"/>
      <c r="D37" s="24"/>
      <c r="E37" s="24"/>
      <c r="G37" s="24"/>
      <c r="H37" s="24"/>
    </row>
    <row r="38" spans="2:9">
      <c r="B38" s="23"/>
      <c r="C38" s="24"/>
      <c r="D38" s="24"/>
      <c r="E38" s="24"/>
      <c r="G38" s="24"/>
      <c r="H38" s="24"/>
    </row>
    <row r="39" spans="2:9">
      <c r="B39" s="23"/>
      <c r="C39" s="24"/>
      <c r="D39" s="24"/>
      <c r="E39" s="24"/>
      <c r="G39" s="24"/>
      <c r="H39" s="24"/>
    </row>
    <row r="40" spans="2:9">
      <c r="B40" s="23"/>
      <c r="C40" s="23"/>
      <c r="D40" s="23"/>
      <c r="E40" s="23"/>
      <c r="F40" s="24"/>
      <c r="G40" s="24"/>
      <c r="H40" s="24"/>
      <c r="I40" s="24"/>
    </row>
    <row r="41" spans="2:9">
      <c r="B41" s="23"/>
      <c r="C41" s="24"/>
      <c r="D41" s="24"/>
      <c r="E41" s="24"/>
      <c r="F41" s="24"/>
      <c r="G41" s="24"/>
      <c r="H41" s="24"/>
      <c r="I41" s="24"/>
    </row>
    <row r="42" spans="2:9">
      <c r="B42" s="23"/>
      <c r="C42" s="24"/>
      <c r="D42" s="24"/>
      <c r="E42" s="24"/>
      <c r="F42" s="24"/>
      <c r="G42" s="24"/>
      <c r="H42" s="24"/>
      <c r="I42" s="24"/>
    </row>
    <row r="43" spans="2:9">
      <c r="B43" s="23"/>
      <c r="C43" s="24"/>
      <c r="D43" s="24"/>
      <c r="E43" s="24"/>
      <c r="F43" s="24"/>
      <c r="G43" s="24"/>
      <c r="H43" s="24"/>
      <c r="I43" s="24"/>
    </row>
    <row r="44" spans="2:9">
      <c r="B44" s="23"/>
      <c r="C44" s="23"/>
      <c r="D44" s="23"/>
      <c r="E44" s="23"/>
      <c r="F44" s="24"/>
      <c r="G44" s="24"/>
      <c r="H44" s="24"/>
      <c r="I44" s="24"/>
    </row>
    <row r="45" spans="2:9">
      <c r="B45" s="23"/>
      <c r="C45" s="24"/>
      <c r="D45" s="24"/>
      <c r="E45" s="24"/>
      <c r="F45" s="24"/>
      <c r="G45" s="24"/>
      <c r="H45" s="24"/>
      <c r="I45" s="24"/>
    </row>
    <row r="46" spans="2:9">
      <c r="B46" s="23"/>
      <c r="C46" s="24"/>
      <c r="D46" s="24"/>
      <c r="E46" s="24"/>
      <c r="F46" s="24"/>
      <c r="G46" s="24"/>
      <c r="H46" s="24"/>
      <c r="I46" s="24"/>
    </row>
    <row r="47" spans="2:9">
      <c r="B47" s="23"/>
      <c r="C47" s="24"/>
      <c r="D47" s="24"/>
      <c r="E47" s="24"/>
      <c r="F47" s="24"/>
      <c r="G47" s="24"/>
      <c r="H47" s="24"/>
      <c r="I47" s="24"/>
    </row>
    <row r="48" spans="2:9">
      <c r="B48" s="23"/>
      <c r="C48" s="23"/>
      <c r="D48" s="23"/>
      <c r="E48" s="23"/>
      <c r="F48" s="24"/>
      <c r="G48" s="24"/>
      <c r="H48" s="24"/>
      <c r="I48" s="24"/>
    </row>
    <row r="49" spans="2:9">
      <c r="B49" s="23"/>
      <c r="C49" s="24"/>
      <c r="D49" s="24"/>
      <c r="E49" s="24"/>
      <c r="F49" s="24"/>
      <c r="G49" s="24"/>
      <c r="H49" s="24"/>
      <c r="I49" s="24"/>
    </row>
    <row r="50" spans="2:9">
      <c r="B50" s="23"/>
      <c r="C50" s="24"/>
      <c r="D50" s="24"/>
      <c r="E50" s="24"/>
      <c r="F50" s="24"/>
      <c r="G50" s="24"/>
      <c r="H50" s="24"/>
      <c r="I50" s="24"/>
    </row>
    <row r="51" spans="2:9">
      <c r="B51" s="23"/>
      <c r="C51" s="24"/>
      <c r="D51" s="24"/>
      <c r="E51" s="24"/>
      <c r="F51" s="24"/>
      <c r="G51" s="24"/>
      <c r="H51" s="24"/>
      <c r="I51" s="24"/>
    </row>
    <row r="52" spans="2:9">
      <c r="B52" s="23"/>
      <c r="C52" s="23"/>
      <c r="D52" s="23"/>
      <c r="E52" s="23"/>
      <c r="F52" s="24"/>
      <c r="G52" s="24"/>
      <c r="H52" s="24"/>
      <c r="I52" s="24"/>
    </row>
    <row r="53" spans="2:9">
      <c r="B53" s="23"/>
      <c r="C53" s="24"/>
      <c r="D53" s="24"/>
      <c r="E53" s="24"/>
      <c r="F53" s="24"/>
      <c r="G53" s="24"/>
      <c r="H53" s="24"/>
      <c r="I53" s="24"/>
    </row>
    <row r="54" spans="2:9">
      <c r="B54" s="23"/>
      <c r="C54" s="24"/>
      <c r="D54" s="24"/>
      <c r="E54" s="24"/>
      <c r="F54" s="24"/>
      <c r="G54" s="24"/>
      <c r="H54" s="24"/>
      <c r="I54" s="24"/>
    </row>
    <row r="55" spans="2:9">
      <c r="B55" s="23"/>
      <c r="C55" s="24"/>
      <c r="D55" s="24"/>
      <c r="E55" s="24"/>
      <c r="F55" s="24"/>
      <c r="G55" s="24"/>
      <c r="H55" s="24"/>
      <c r="I55" s="24"/>
    </row>
    <row r="56" spans="2:9">
      <c r="B56" s="23"/>
      <c r="C56" s="24"/>
      <c r="D56" s="24"/>
      <c r="E56" s="24"/>
      <c r="F56" s="24"/>
      <c r="G56" s="24"/>
      <c r="H56" s="24"/>
      <c r="I56" s="24"/>
    </row>
    <row r="57" spans="2:9">
      <c r="B57" s="23"/>
      <c r="C57" s="24"/>
      <c r="D57" s="24"/>
      <c r="E57" s="24"/>
      <c r="F57" s="24"/>
      <c r="G57" s="24"/>
      <c r="H57" s="24"/>
      <c r="I57" s="24"/>
    </row>
    <row r="58" spans="2:9">
      <c r="B58" s="23"/>
      <c r="C58" s="24"/>
      <c r="D58" s="24"/>
      <c r="E58" s="24"/>
      <c r="F58" s="24"/>
      <c r="G58" s="24"/>
      <c r="H58" s="24"/>
      <c r="I58" s="24"/>
    </row>
    <row r="59" spans="2:9">
      <c r="B59" s="23"/>
      <c r="C59" s="24"/>
      <c r="D59" s="24"/>
      <c r="E59" s="24"/>
      <c r="F59" s="24"/>
      <c r="G59" s="24"/>
      <c r="H59" s="24"/>
      <c r="I59" s="24"/>
    </row>
    <row r="60" spans="2:9">
      <c r="B60" s="23"/>
      <c r="C60" s="24"/>
      <c r="D60" s="24"/>
      <c r="E60" s="24"/>
      <c r="F60" s="24"/>
      <c r="G60" s="24"/>
      <c r="H60" s="24"/>
      <c r="I60" s="24"/>
    </row>
    <row r="61" spans="2:9">
      <c r="B61" s="23"/>
      <c r="C61" s="24"/>
      <c r="D61" s="24"/>
      <c r="E61" s="24"/>
      <c r="F61" s="24"/>
      <c r="G61" s="24"/>
      <c r="H61" s="24"/>
      <c r="I61" s="24"/>
    </row>
    <row r="62" spans="2:9">
      <c r="B62" s="23"/>
      <c r="C62" s="24"/>
      <c r="D62" s="24"/>
      <c r="E62" s="24"/>
      <c r="F62" s="24"/>
      <c r="G62" s="24"/>
      <c r="H62" s="24"/>
      <c r="I62" s="24"/>
    </row>
    <row r="63" spans="2:9">
      <c r="B63" s="23"/>
      <c r="C63" s="24"/>
      <c r="D63" s="24"/>
      <c r="E63" s="24"/>
      <c r="F63" s="24"/>
      <c r="G63" s="24"/>
      <c r="H63" s="24"/>
      <c r="I63" s="24"/>
    </row>
    <row r="64" spans="2:9">
      <c r="B64" s="23"/>
      <c r="C64" s="24"/>
      <c r="D64" s="24"/>
      <c r="E64" s="24"/>
      <c r="F64" s="24"/>
      <c r="G64" s="24"/>
      <c r="H64" s="24"/>
      <c r="I64" s="24"/>
    </row>
    <row r="65" spans="2:9">
      <c r="B65" s="23"/>
      <c r="C65" s="24"/>
      <c r="D65" s="24"/>
      <c r="E65" s="24"/>
      <c r="F65" s="24"/>
      <c r="G65" s="24"/>
      <c r="H65" s="24"/>
      <c r="I65" s="24"/>
    </row>
    <row r="66" spans="2:9">
      <c r="B66" s="23"/>
      <c r="C66" s="24"/>
      <c r="D66" s="24"/>
      <c r="E66" s="24"/>
      <c r="F66" s="24"/>
      <c r="G66" s="24"/>
      <c r="H66" s="24"/>
      <c r="I66" s="24"/>
    </row>
    <row r="67" spans="2:9">
      <c r="B67" s="23"/>
      <c r="C67" s="24"/>
      <c r="D67" s="24"/>
      <c r="E67" s="24"/>
      <c r="F67" s="24"/>
      <c r="G67" s="24"/>
      <c r="H67" s="24"/>
      <c r="I67" s="24"/>
    </row>
    <row r="68" spans="2:9">
      <c r="B68" s="23"/>
      <c r="C68" s="24"/>
      <c r="D68" s="24"/>
      <c r="E68" s="24"/>
      <c r="F68" s="24"/>
      <c r="G68" s="24"/>
      <c r="H68" s="24"/>
      <c r="I68" s="24"/>
    </row>
    <row r="69" spans="2:9">
      <c r="B69" s="23"/>
      <c r="C69" s="24"/>
      <c r="D69" s="24"/>
      <c r="E69" s="24"/>
      <c r="F69" s="24"/>
      <c r="G69" s="24"/>
      <c r="H69" s="24"/>
      <c r="I69" s="24"/>
    </row>
    <row r="70" spans="2:9">
      <c r="B70" s="23"/>
      <c r="C70" s="24"/>
      <c r="D70" s="24"/>
      <c r="E70" s="24"/>
      <c r="F70" s="24"/>
      <c r="G70" s="24"/>
      <c r="H70" s="24"/>
      <c r="I70" s="24"/>
    </row>
    <row r="71" spans="2:9">
      <c r="B71" s="23"/>
      <c r="C71" s="24"/>
      <c r="D71" s="24"/>
      <c r="E71" s="24"/>
      <c r="F71" s="24"/>
      <c r="G71" s="24"/>
      <c r="H71" s="24"/>
      <c r="I71" s="24"/>
    </row>
    <row r="72" spans="2:9">
      <c r="B72" s="23"/>
      <c r="C72" s="24"/>
      <c r="D72" s="24"/>
      <c r="E72" s="24"/>
      <c r="F72" s="24"/>
      <c r="G72" s="24"/>
      <c r="H72" s="24"/>
      <c r="I72" s="24"/>
    </row>
    <row r="73" spans="2:9">
      <c r="B73" s="23"/>
      <c r="C73" s="24"/>
      <c r="D73" s="24"/>
      <c r="E73" s="24"/>
      <c r="F73" s="24"/>
      <c r="G73" s="24"/>
      <c r="H73" s="24"/>
      <c r="I73" s="24"/>
    </row>
    <row r="74" spans="2:9">
      <c r="B74" s="23"/>
      <c r="C74" s="24"/>
      <c r="D74" s="24"/>
      <c r="E74" s="24"/>
      <c r="F74" s="24"/>
      <c r="G74" s="24"/>
      <c r="H74" s="24"/>
      <c r="I74" s="24"/>
    </row>
    <row r="75" spans="2:9">
      <c r="B75" s="23"/>
      <c r="C75" s="24"/>
      <c r="D75" s="24"/>
      <c r="E75" s="24"/>
      <c r="F75" s="24"/>
      <c r="G75" s="24"/>
      <c r="H75" s="24"/>
      <c r="I75" s="24"/>
    </row>
    <row r="76" spans="2:9">
      <c r="B76" s="23"/>
      <c r="C76" s="24"/>
      <c r="D76" s="24"/>
      <c r="E76" s="24"/>
      <c r="F76" s="24"/>
      <c r="G76" s="24"/>
      <c r="H76" s="24"/>
      <c r="I76" s="24"/>
    </row>
    <row r="77" spans="2:9">
      <c r="B77" s="23"/>
      <c r="C77" s="24"/>
      <c r="D77" s="24"/>
      <c r="E77" s="24"/>
      <c r="F77" s="24"/>
      <c r="G77" s="24"/>
      <c r="H77" s="24"/>
      <c r="I77" s="24"/>
    </row>
    <row r="78" spans="2:9">
      <c r="B78" s="23"/>
      <c r="C78" s="24"/>
      <c r="D78" s="24"/>
      <c r="E78" s="24"/>
      <c r="F78" s="24"/>
      <c r="G78" s="24"/>
      <c r="H78" s="24"/>
      <c r="I78" s="24"/>
    </row>
    <row r="79" spans="2:9">
      <c r="B79" s="23"/>
      <c r="C79" s="24"/>
      <c r="D79" s="24"/>
      <c r="E79" s="24"/>
      <c r="F79" s="24"/>
      <c r="G79" s="24"/>
      <c r="H79" s="24"/>
      <c r="I79" s="24"/>
    </row>
    <row r="80" spans="2:9">
      <c r="B80" s="23"/>
      <c r="C80" s="24"/>
      <c r="D80" s="24"/>
      <c r="E80" s="24"/>
      <c r="F80" s="24"/>
      <c r="G80" s="24"/>
      <c r="H80" s="24"/>
      <c r="I80" s="24"/>
    </row>
    <row r="81" spans="2:9">
      <c r="B81" s="23"/>
      <c r="C81" s="24"/>
      <c r="D81" s="24"/>
      <c r="E81" s="24"/>
      <c r="F81" s="24"/>
      <c r="I81" s="24"/>
    </row>
    <row r="82" spans="2:9">
      <c r="B82" s="23"/>
      <c r="C82" s="24"/>
      <c r="D82" s="24"/>
      <c r="E82" s="24"/>
      <c r="F82" s="24"/>
      <c r="I82" s="24"/>
    </row>
    <row r="83" spans="2:9">
      <c r="B83" s="23"/>
      <c r="C83" s="24"/>
      <c r="D83" s="24"/>
      <c r="E83" s="24"/>
      <c r="F83" s="24"/>
      <c r="I83" s="24"/>
    </row>
    <row r="84" spans="2:9">
      <c r="B84" s="23"/>
      <c r="C84" s="24"/>
      <c r="D84" s="24"/>
      <c r="E84" s="24"/>
    </row>
    <row r="85" spans="2:9">
      <c r="B85" s="23"/>
      <c r="C85" s="24"/>
      <c r="D85" s="24"/>
      <c r="E85" s="24"/>
    </row>
    <row r="86" spans="2:9">
      <c r="B86" s="23"/>
      <c r="C86" s="24"/>
      <c r="D86" s="24"/>
      <c r="E86" s="24"/>
    </row>
    <row r="87" spans="2:9">
      <c r="B87" s="23"/>
      <c r="C87" s="24"/>
      <c r="D87" s="24"/>
      <c r="E87" s="24"/>
    </row>
    <row r="88" spans="2:9">
      <c r="B88" s="23"/>
      <c r="C88" s="24"/>
      <c r="D88" s="24"/>
      <c r="E88" s="24"/>
    </row>
    <row r="89" spans="2:9">
      <c r="B89" s="23"/>
      <c r="C89" s="24"/>
      <c r="D89" s="24"/>
      <c r="E89" s="24"/>
    </row>
    <row r="90" spans="2:9">
      <c r="B90" s="23"/>
      <c r="C90" s="24"/>
      <c r="D90" s="24"/>
      <c r="E90" s="24"/>
    </row>
    <row r="91" spans="2:9">
      <c r="B91" s="23"/>
      <c r="C91" s="24"/>
      <c r="D91" s="24"/>
      <c r="E91" s="24"/>
    </row>
    <row r="92" spans="2:9">
      <c r="B92" s="23"/>
      <c r="C92" s="24"/>
      <c r="D92" s="24"/>
      <c r="E92" s="24"/>
    </row>
    <row r="93" spans="2:9">
      <c r="B93" s="23"/>
      <c r="C93" s="24"/>
      <c r="D93" s="24"/>
      <c r="E93" s="24"/>
    </row>
    <row r="94" spans="2:9">
      <c r="B94" s="23"/>
      <c r="C94" s="24"/>
      <c r="D94" s="24"/>
      <c r="E94" s="24"/>
    </row>
    <row r="95" spans="2:9">
      <c r="B95" s="23"/>
      <c r="C95" s="24"/>
      <c r="D95" s="24"/>
      <c r="E95" s="24"/>
    </row>
    <row r="96" spans="2:9">
      <c r="B96" s="23"/>
      <c r="C96" s="24"/>
      <c r="D96" s="24"/>
      <c r="E96" s="24"/>
    </row>
    <row r="97" spans="2:5">
      <c r="B97" s="23"/>
      <c r="C97" s="24"/>
      <c r="D97" s="24"/>
      <c r="E97" s="24"/>
    </row>
    <row r="98" spans="2:5">
      <c r="B98" s="23"/>
      <c r="C98" s="24"/>
      <c r="D98" s="24"/>
      <c r="E98" s="24"/>
    </row>
    <row r="99" spans="2:5">
      <c r="B99" s="23"/>
      <c r="C99" s="24"/>
      <c r="D99" s="24"/>
      <c r="E99" s="24"/>
    </row>
    <row r="100" spans="2:5">
      <c r="B100" s="23"/>
      <c r="C100" s="24"/>
      <c r="D100" s="24"/>
      <c r="E100" s="24"/>
    </row>
    <row r="101" spans="2:5">
      <c r="B101" s="23"/>
      <c r="C101" s="24"/>
      <c r="D101" s="24"/>
      <c r="E101" s="24"/>
    </row>
    <row r="102" spans="2:5">
      <c r="B102" s="23"/>
      <c r="C102" s="24"/>
      <c r="D102" s="24"/>
      <c r="E102" s="24"/>
    </row>
    <row r="103" spans="2:5">
      <c r="B103" s="23"/>
      <c r="C103" s="24"/>
      <c r="D103" s="24"/>
      <c r="E103" s="24"/>
    </row>
    <row r="104" spans="2:5">
      <c r="B104" s="23"/>
      <c r="C104" s="24"/>
      <c r="D104" s="24"/>
      <c r="E104" s="24"/>
    </row>
    <row r="105" spans="2:5">
      <c r="B105" s="23"/>
      <c r="C105" s="24"/>
      <c r="D105" s="24"/>
      <c r="E105" s="24"/>
    </row>
    <row r="106" spans="2:5">
      <c r="B106" s="23"/>
      <c r="C106" s="24"/>
      <c r="D106" s="24"/>
      <c r="E106" s="24"/>
    </row>
    <row r="107" spans="2:5">
      <c r="B107" s="23"/>
      <c r="C107" s="24"/>
      <c r="D107" s="24"/>
      <c r="E107" s="24"/>
    </row>
    <row r="108" spans="2:5">
      <c r="B108" s="23"/>
      <c r="C108" s="24"/>
      <c r="D108" s="24"/>
      <c r="E108" s="24"/>
    </row>
    <row r="109" spans="2:5">
      <c r="B109" s="23"/>
      <c r="C109" s="24"/>
      <c r="D109" s="24"/>
      <c r="E109" s="24"/>
    </row>
    <row r="110" spans="2:5">
      <c r="B110" s="23"/>
      <c r="C110" s="24"/>
      <c r="D110" s="24"/>
      <c r="E110" s="24"/>
    </row>
    <row r="111" spans="2:5">
      <c r="B111" s="23"/>
      <c r="C111" s="24"/>
      <c r="D111" s="24"/>
      <c r="E111" s="24"/>
    </row>
    <row r="112" spans="2:5">
      <c r="B112" s="23"/>
      <c r="C112" s="24"/>
      <c r="D112" s="24"/>
      <c r="E112" s="24"/>
    </row>
    <row r="113" spans="2:5">
      <c r="B113" s="23"/>
      <c r="C113" s="24"/>
      <c r="D113" s="24"/>
      <c r="E113" s="24"/>
    </row>
    <row r="114" spans="2:5">
      <c r="B114" s="23"/>
      <c r="C114" s="24"/>
      <c r="D114" s="24"/>
      <c r="E114" s="24"/>
    </row>
    <row r="115" spans="2:5">
      <c r="B115" s="23"/>
      <c r="C115" s="24"/>
      <c r="D115" s="24"/>
      <c r="E115" s="24"/>
    </row>
    <row r="116" spans="2:5">
      <c r="B116" s="23"/>
      <c r="C116" s="24"/>
      <c r="D116" s="24"/>
      <c r="E116" s="24"/>
    </row>
    <row r="117" spans="2:5">
      <c r="B117" s="23"/>
      <c r="C117" s="24"/>
      <c r="D117" s="24"/>
      <c r="E117" s="24"/>
    </row>
    <row r="118" spans="2:5">
      <c r="B118" s="23"/>
      <c r="C118" s="24"/>
      <c r="D118" s="24"/>
      <c r="E118" s="24"/>
    </row>
    <row r="119" spans="2:5">
      <c r="B119" s="23"/>
      <c r="C119" s="24"/>
      <c r="D119" s="24"/>
      <c r="E119" s="24"/>
    </row>
    <row r="120" spans="2:5">
      <c r="B120" s="23"/>
      <c r="C120" s="24"/>
      <c r="D120" s="24"/>
      <c r="E120" s="24"/>
    </row>
    <row r="121" spans="2:5">
      <c r="B121" s="23"/>
      <c r="C121" s="24"/>
      <c r="D121" s="24"/>
      <c r="E121" s="24"/>
    </row>
    <row r="122" spans="2:5">
      <c r="B122" s="23"/>
      <c r="C122" s="24"/>
      <c r="D122" s="24"/>
      <c r="E122" s="24"/>
    </row>
    <row r="123" spans="2:5">
      <c r="B123" s="23"/>
      <c r="C123" s="24"/>
      <c r="D123" s="24"/>
      <c r="E123" s="24"/>
    </row>
    <row r="124" spans="2:5">
      <c r="B124" s="23"/>
      <c r="C124" s="24"/>
      <c r="D124" s="24"/>
      <c r="E124" s="24"/>
    </row>
    <row r="125" spans="2:5">
      <c r="B125" s="23"/>
      <c r="C125" s="24"/>
      <c r="D125" s="24"/>
      <c r="E125" s="24"/>
    </row>
    <row r="126" spans="2:5">
      <c r="B126" s="23"/>
      <c r="C126" s="24"/>
      <c r="D126" s="24"/>
      <c r="E126" s="24"/>
    </row>
    <row r="127" spans="2:5">
      <c r="B127" s="23"/>
      <c r="C127" s="24"/>
      <c r="D127" s="24"/>
      <c r="E127" s="24"/>
    </row>
    <row r="128" spans="2:5">
      <c r="B128" s="23"/>
      <c r="C128" s="24"/>
      <c r="D128" s="24"/>
      <c r="E128" s="24"/>
    </row>
    <row r="129" spans="2:5">
      <c r="B129" s="23"/>
      <c r="C129" s="24"/>
      <c r="D129" s="24"/>
      <c r="E129" s="24"/>
    </row>
    <row r="130" spans="2:5">
      <c r="B130" s="23"/>
      <c r="C130" s="24"/>
      <c r="D130" s="24"/>
      <c r="E130" s="24"/>
    </row>
    <row r="131" spans="2:5">
      <c r="B131" s="23"/>
      <c r="C131" s="24"/>
      <c r="D131" s="24"/>
      <c r="E131" s="24"/>
    </row>
    <row r="132" spans="2:5">
      <c r="B132" s="23"/>
      <c r="C132" s="24"/>
      <c r="D132" s="24"/>
      <c r="E132" s="24"/>
    </row>
    <row r="133" spans="2:5">
      <c r="B133" s="23"/>
      <c r="C133" s="24"/>
      <c r="D133" s="24"/>
      <c r="E133" s="24"/>
    </row>
    <row r="134" spans="2:5">
      <c r="B134" s="23"/>
      <c r="C134" s="24"/>
      <c r="D134" s="24"/>
      <c r="E134" s="24"/>
    </row>
    <row r="135" spans="2:5">
      <c r="B135" s="23"/>
      <c r="C135" s="25"/>
      <c r="D135" s="25"/>
      <c r="E135" s="25"/>
    </row>
    <row r="136" spans="2:5">
      <c r="B136" s="23"/>
      <c r="C136" s="25"/>
      <c r="D136" s="25"/>
      <c r="E136" s="25"/>
    </row>
    <row r="137" spans="2:5">
      <c r="B137" s="23"/>
      <c r="C137" s="25"/>
      <c r="D137" s="25"/>
      <c r="E137" s="25"/>
    </row>
    <row r="138" spans="2:5">
      <c r="B138" s="23"/>
      <c r="C138" s="25"/>
      <c r="D138" s="25"/>
      <c r="E138" s="25"/>
    </row>
    <row r="139" spans="2:5">
      <c r="B139" s="23"/>
      <c r="C139" s="25"/>
      <c r="D139" s="25"/>
      <c r="E139" s="25"/>
    </row>
    <row r="140" spans="2:5">
      <c r="B140" s="23"/>
      <c r="C140" s="25"/>
      <c r="D140" s="25"/>
      <c r="E140" s="25"/>
    </row>
    <row r="141" spans="2:5">
      <c r="B141" s="23"/>
      <c r="C141" s="25"/>
      <c r="D141" s="25"/>
      <c r="E141" s="25"/>
    </row>
    <row r="142" spans="2:5">
      <c r="B142" s="23"/>
      <c r="C142" s="25"/>
      <c r="D142" s="25"/>
      <c r="E142" s="25"/>
    </row>
    <row r="143" spans="2:5">
      <c r="B143" s="23"/>
      <c r="C143" s="23"/>
      <c r="D143" s="23"/>
      <c r="E143" s="23"/>
    </row>
    <row r="144" spans="2:5">
      <c r="B144" s="23"/>
      <c r="C144" s="23"/>
      <c r="D144" s="23"/>
      <c r="E144" s="23"/>
    </row>
    <row r="145" spans="2:5">
      <c r="B145" s="23"/>
      <c r="C145" s="23"/>
      <c r="D145" s="23"/>
      <c r="E145" s="23"/>
    </row>
    <row r="146" spans="2:5">
      <c r="B146" s="23"/>
      <c r="C146" s="23"/>
      <c r="D146" s="23"/>
      <c r="E146" s="23"/>
    </row>
    <row r="147" spans="2:5">
      <c r="B147" s="23"/>
      <c r="C147" s="23"/>
      <c r="D147" s="23"/>
      <c r="E147" s="23"/>
    </row>
    <row r="148" spans="2:5">
      <c r="B148" s="23"/>
      <c r="C148" s="23"/>
      <c r="D148" s="23"/>
      <c r="E148" s="23"/>
    </row>
    <row r="149" spans="2:5">
      <c r="B149" s="23"/>
      <c r="C149" s="23"/>
      <c r="D149" s="23"/>
      <c r="E149" s="23"/>
    </row>
  </sheetData>
  <mergeCells count="1">
    <mergeCell ref="C1:E1"/>
  </mergeCells>
  <phoneticPr fontId="38" type="noConversion"/>
  <dataValidations count="1">
    <dataValidation type="list" allowBlank="1" showInputMessage="1" showErrorMessage="1" sqref="H10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CapData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2018-03-30T00:17:29Z</dcterms:modified>
</cp:coreProperties>
</file>