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8_{5BB6152D-E59B-48F2-84D3-8BEAADBDB3C8}" xr6:coauthVersionLast="43" xr6:coauthVersionMax="43" xr10:uidLastSave="{00000000-0000-0000-0000-000000000000}"/>
  <bookViews>
    <workbookView xWindow="2415" yWindow="0" windowWidth="26370" windowHeight="1482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C17" i="1" a="1"/>
  <c r="C17" i="1" l="1"/>
  <c r="C18" i="1"/>
</calcChain>
</file>

<file path=xl/comments1.xml><?xml version="1.0" encoding="utf-8"?>
<comments xmlns="http://schemas.openxmlformats.org/spreadsheetml/2006/main">
  <authors>
    <author>Arezou Philsouph</author>
  </authors>
  <commentList>
    <comment ref="C18" authorId="0" shapeId="0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<sst xmlns="http://schemas.openxmlformats.org/spreadsheetml/2006/main" count="33" uniqueCount="32">
  <si>
    <t>MarketName</t>
  </si>
  <si>
    <t>PricingStructureType</t>
  </si>
  <si>
    <t>RateCurve</t>
  </si>
  <si>
    <t>Currency</t>
  </si>
  <si>
    <t>USD</t>
  </si>
  <si>
    <t>IndexName</t>
  </si>
  <si>
    <t>LIBOR-ISDA</t>
  </si>
  <si>
    <t>IndexTenor</t>
  </si>
  <si>
    <t>3M</t>
  </si>
  <si>
    <t>Algorithm</t>
  </si>
  <si>
    <t>FastLinearZero</t>
  </si>
  <si>
    <t>Identifier</t>
  </si>
  <si>
    <t>RateCurve.USD-LIBOR-ISDA-3M</t>
  </si>
  <si>
    <t>CurveName</t>
  </si>
  <si>
    <t>USD-LIBOR-ISDA-3M</t>
  </si>
  <si>
    <t>LIBOR-ISDA-3M</t>
  </si>
  <si>
    <t>BuildDateTime</t>
  </si>
  <si>
    <t>Instrument</t>
  </si>
  <si>
    <t>USD-Deposit-1D</t>
  </si>
  <si>
    <t>USD-Deposit-TN</t>
  </si>
  <si>
    <t>USD-Deposit-1M</t>
  </si>
  <si>
    <t>USD-Deposit-2M</t>
  </si>
  <si>
    <t>USD-Deposit-3M</t>
  </si>
  <si>
    <t>USD-IRFuture-ED-U9</t>
  </si>
  <si>
    <t>USD-IRFuture-ED-Z9</t>
  </si>
  <si>
    <t>USD-IRFuture-ED-H0</t>
  </si>
  <si>
    <t>USD-IRFuture-ED-M0</t>
  </si>
  <si>
    <t>USD-IRFuture-ED-U0</t>
  </si>
  <si>
    <t>Rate</t>
  </si>
  <si>
    <t>Guess</t>
  </si>
  <si>
    <t>QFN Call</t>
  </si>
  <si>
    <t>QR_LIVE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</si>
</sst>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%"/>
    <numFmt numFmtId="165" formatCode="0.000%"/>
    <numFmt numFmtId="174" formatCode="#,##0.0_);[Red]\(#,##0.0\)"/>
    <numFmt numFmtId="175" formatCode="m/d/yy_)"/>
    <numFmt numFmtId="176" formatCode="#,##0.0_);\(#,##0.0\)"/>
    <numFmt numFmtId="177" formatCode="#,##0.000_);\(#,##0.000\)"/>
    <numFmt numFmtId="178" formatCode="mmm\-yy_)"/>
    <numFmt numFmtId="179" formatCode="0.0%;\(0.0%\)"/>
    <numFmt numFmtId="180" formatCode="0.0%;[Red]\-0.0%"/>
    <numFmt numFmtId="181" formatCode="0.00%;[Red]\-0.00%"/>
    <numFmt numFmtId="182" formatCode="###0_)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hadow/>
      <sz val="8"/>
      <color indexed="12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Arial"/>
      <family val="2"/>
    </font>
    <font>
      <b/>
      <sz val="11"/>
      <color indexed="63"/>
      <name val="Calibri"/>
      <family val="2"/>
    </font>
    <font>
      <sz val="10"/>
      <name val="Univers (E1)"/>
    </font>
    <font>
      <b/>
      <sz val="12"/>
      <name val="Univers (WN)"/>
    </font>
    <font>
      <b/>
      <sz val="10"/>
      <name val="Univers (WN)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6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38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74" fontId="6" fillId="0" borderId="0" applyNumberFormat="0" applyFill="0" applyBorder="0" applyAlignment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175" fontId="9" fillId="0" borderId="0" applyFont="0" applyFill="0" applyBorder="0" applyAlignment="0" applyProtection="0"/>
    <xf numFmtId="176" fontId="10" fillId="0" borderId="0" applyFont="0" applyFill="0" applyBorder="0" applyAlignment="0" applyProtection="0">
      <protection locked="0"/>
    </xf>
    <xf numFmtId="39" fontId="11" fillId="0" borderId="0" applyFont="0" applyFill="0" applyBorder="0" applyAlignment="0" applyProtection="0"/>
    <xf numFmtId="177" fontId="12" fillId="0" borderId="0" applyFont="0" applyFill="0" applyBorder="0" applyAlignment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8" fillId="0" borderId="6" applyFill="0" applyBorder="0" applyAlignment="0">
      <alignment horizontal="center"/>
      <protection locked="0"/>
    </xf>
    <xf numFmtId="176" fontId="18" fillId="0" borderId="0" applyFill="0" applyBorder="0" applyAlignment="0">
      <protection locked="0"/>
    </xf>
    <xf numFmtId="37" fontId="18" fillId="0" borderId="0" applyFill="0" applyBorder="0" applyAlignment="0">
      <protection locked="0"/>
    </xf>
    <xf numFmtId="177" fontId="18" fillId="0" borderId="0" applyFill="0" applyBorder="0" applyAlignment="0" applyProtection="0">
      <protection locked="0"/>
    </xf>
    <xf numFmtId="37" fontId="18" fillId="0" borderId="0" applyFill="0" applyBorder="0" applyAlignment="0">
      <protection locked="0"/>
    </xf>
    <xf numFmtId="37" fontId="18" fillId="0" borderId="0" applyFill="0" applyBorder="0" applyAlignment="0">
      <protection locked="0"/>
    </xf>
    <xf numFmtId="37" fontId="18" fillId="0" borderId="0" applyFill="0" applyBorder="0" applyAlignment="0">
      <protection locked="0"/>
    </xf>
    <xf numFmtId="37" fontId="18" fillId="0" borderId="0" applyFill="0" applyBorder="0" applyAlignment="0">
      <protection locked="0"/>
    </xf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178" fontId="9" fillId="0" borderId="0" applyFont="0" applyFill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174" fontId="21" fillId="0" borderId="0" applyFill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22" fillId="20" borderId="9" applyNumberFormat="0" applyAlignment="0" applyProtection="0"/>
    <xf numFmtId="0" fontId="22" fillId="20" borderId="9" applyNumberFormat="0" applyAlignment="0" applyProtection="0"/>
    <xf numFmtId="0" fontId="22" fillId="20" borderId="9" applyNumberFormat="0" applyAlignment="0" applyProtection="0"/>
    <xf numFmtId="0" fontId="22" fillId="20" borderId="9" applyNumberFormat="0" applyAlignment="0" applyProtection="0"/>
    <xf numFmtId="0" fontId="22" fillId="20" borderId="9" applyNumberFormat="0" applyAlignment="0" applyProtection="0"/>
    <xf numFmtId="9" fontId="30" fillId="0" borderId="0" applyFont="0" applyFill="0" applyBorder="0" applyAlignment="0" applyProtection="0"/>
    <xf numFmtId="179" fontId="12" fillId="0" borderId="10" applyFont="0" applyFill="0" applyBorder="0" applyAlignment="0" applyProtection="0">
      <alignment horizontal="right"/>
    </xf>
    <xf numFmtId="179" fontId="12" fillId="0" borderId="10" applyFont="0" applyFill="0" applyBorder="0" applyAlignment="0" applyProtection="0">
      <alignment horizontal="right"/>
    </xf>
    <xf numFmtId="18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38" fontId="24" fillId="0" borderId="0" applyFill="0" applyBorder="0" applyAlignment="0" applyProtection="0"/>
    <xf numFmtId="180" fontId="25" fillId="0" borderId="0" applyFill="0" applyBorder="0" applyAlignment="0" applyProtection="0"/>
    <xf numFmtId="18" fontId="10" fillId="0" borderId="0" applyFont="0" applyFill="0" applyBorder="0" applyAlignment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10" fontId="23" fillId="0" borderId="12" applyNumberFormat="0" applyFon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2" fontId="2" fillId="0" borderId="13" applyFont="0" applyFill="0" applyBorder="0" applyAlignment="0" applyProtection="0"/>
    <xf numFmtId="182" fontId="2" fillId="0" borderId="13" applyFont="0" applyFill="0" applyBorder="0" applyAlignment="0" applyProtection="0"/>
  </cellStyleXfs>
  <cellXfs count="12">
    <xf numFmtId="0" fontId="0" fillId="0" borderId="0" xfId="0"/>
    <xf numFmtId="0" fontId="1" fillId="0" borderId="0" xfId="191"/>
    <xf numFmtId="0" fontId="1" fillId="0" borderId="0" xfId="191" applyFont="1"/>
    <xf numFmtId="14" fontId="1" fillId="0" borderId="0" xfId="191" applyNumberFormat="1"/>
    <xf numFmtId="0" fontId="1" fillId="0" borderId="0" xfId="194"/>
    <xf numFmtId="165" fontId="1" fillId="0" borderId="0" xfId="194" applyNumberFormat="1"/>
    <xf numFmtId="0" fontId="1" fillId="0" borderId="0" xfId="195"/>
    <xf numFmtId="10" fontId="0" fillId="0" borderId="0" xfId="0" applyNumberFormat="1"/>
    <xf numFmtId="0" fontId="2" fillId="0" borderId="14" xfId="191" applyFont="1" applyFill="1" applyBorder="1" applyAlignment="1">
      <alignment horizontal="center"/>
    </xf>
    <xf numFmtId="0" fontId="31" fillId="0" borderId="15" xfId="0" applyFont="1" applyBorder="1"/>
    <xf numFmtId="0" fontId="31" fillId="0" borderId="16" xfId="0" applyFont="1" applyBorder="1"/>
    <xf numFmtId="165" fontId="1" fillId="0" borderId="0" xfId="208" applyNumberFormat="1" applyFont="1" applyBorder="1" applyAlignment="1">
      <alignment horizontal="center"/>
    </xf>
  </cellXfs>
  <cellStyles count="238">
    <cellStyle name="20% - Accent1 2" xfId="1"/>
    <cellStyle name="20% - Accent1 3" xfId="2"/>
    <cellStyle name="20% - Accent1 4" xfId="3"/>
    <cellStyle name="20% - Accent1 5" xfId="4"/>
    <cellStyle name="20% - Accent1 6" xfId="5"/>
    <cellStyle name="20% - Accent2 2" xfId="6"/>
    <cellStyle name="20% - Accent2 3" xfId="7"/>
    <cellStyle name="20% - Accent2 4" xfId="8"/>
    <cellStyle name="20% - Accent2 5" xfId="9"/>
    <cellStyle name="20% - Accent2 6" xfId="10"/>
    <cellStyle name="20% - Accent3 2" xfId="11"/>
    <cellStyle name="20% - Accent3 3" xfId="12"/>
    <cellStyle name="20% - Accent3 4" xfId="13"/>
    <cellStyle name="20% - Accent3 5" xfId="14"/>
    <cellStyle name="20% - Accent3 6" xfId="15"/>
    <cellStyle name="20% - Accent4 2" xfId="16"/>
    <cellStyle name="20% - Accent4 3" xfId="17"/>
    <cellStyle name="20% - Accent4 4" xfId="18"/>
    <cellStyle name="20% - Accent4 5" xfId="19"/>
    <cellStyle name="20% - Accent4 6" xfId="20"/>
    <cellStyle name="20% - Accent5 2" xfId="21"/>
    <cellStyle name="20% - Accent5 3" xfId="22"/>
    <cellStyle name="20% - Accent5 4" xfId="23"/>
    <cellStyle name="20% - Accent5 5" xfId="24"/>
    <cellStyle name="20% - Accent5 6" xfId="25"/>
    <cellStyle name="20% - Accent6 2" xfId="26"/>
    <cellStyle name="20% - Accent6 3" xfId="27"/>
    <cellStyle name="20% - Accent6 4" xfId="28"/>
    <cellStyle name="20% - Accent6 5" xfId="29"/>
    <cellStyle name="20% - Accent6 6" xfId="30"/>
    <cellStyle name="40% - Accent1 2" xfId="31"/>
    <cellStyle name="40% - Accent1 3" xfId="32"/>
    <cellStyle name="40% - Accent1 4" xfId="33"/>
    <cellStyle name="40% - Accent1 5" xfId="34"/>
    <cellStyle name="40% - Accent1 6" xfId="35"/>
    <cellStyle name="40% - Accent2 2" xfId="36"/>
    <cellStyle name="40% - Accent2 3" xfId="37"/>
    <cellStyle name="40% - Accent2 4" xfId="38"/>
    <cellStyle name="40% - Accent2 5" xfId="39"/>
    <cellStyle name="40% - Accent2 6" xfId="40"/>
    <cellStyle name="40% - Accent3 2" xfId="41"/>
    <cellStyle name="40% - Accent3 3" xfId="42"/>
    <cellStyle name="40% - Accent3 4" xfId="43"/>
    <cellStyle name="40% - Accent3 5" xfId="44"/>
    <cellStyle name="40% - Accent3 6" xfId="45"/>
    <cellStyle name="40% - Accent4 2" xfId="46"/>
    <cellStyle name="40% - Accent4 3" xfId="47"/>
    <cellStyle name="40% - Accent4 4" xfId="48"/>
    <cellStyle name="40% - Accent4 5" xfId="49"/>
    <cellStyle name="40% - Accent4 6" xfId="50"/>
    <cellStyle name="40% - Accent5 2" xfId="51"/>
    <cellStyle name="40% - Accent5 3" xfId="52"/>
    <cellStyle name="40% - Accent5 4" xfId="53"/>
    <cellStyle name="40% - Accent5 5" xfId="54"/>
    <cellStyle name="40% - Accent5 6" xfId="55"/>
    <cellStyle name="40% - Accent6 2" xfId="56"/>
    <cellStyle name="40% - Accent6 3" xfId="57"/>
    <cellStyle name="40% - Accent6 4" xfId="58"/>
    <cellStyle name="40% - Accent6 5" xfId="59"/>
    <cellStyle name="40% - Accent6 6" xfId="60"/>
    <cellStyle name="60% - Accent1 2" xfId="61"/>
    <cellStyle name="60% - Accent1 3" xfId="62"/>
    <cellStyle name="60% - Accent1 4" xfId="63"/>
    <cellStyle name="60% - Accent1 5" xfId="64"/>
    <cellStyle name="60% - Accent1 6" xfId="65"/>
    <cellStyle name="60% - Accent2 2" xfId="66"/>
    <cellStyle name="60% - Accent2 3" xfId="67"/>
    <cellStyle name="60% - Accent2 4" xfId="68"/>
    <cellStyle name="60% - Accent2 5" xfId="69"/>
    <cellStyle name="60% - Accent2 6" xfId="70"/>
    <cellStyle name="60% - Accent3 2" xfId="71"/>
    <cellStyle name="60% - Accent3 3" xfId="72"/>
    <cellStyle name="60% - Accent3 4" xfId="73"/>
    <cellStyle name="60% - Accent3 5" xfId="74"/>
    <cellStyle name="60% - Accent3 6" xfId="75"/>
    <cellStyle name="60% - Accent4 2" xfId="76"/>
    <cellStyle name="60% - Accent4 3" xfId="77"/>
    <cellStyle name="60% - Accent4 4" xfId="78"/>
    <cellStyle name="60% - Accent4 5" xfId="79"/>
    <cellStyle name="60% - Accent4 6" xfId="80"/>
    <cellStyle name="60% - Accent5 2" xfId="81"/>
    <cellStyle name="60% - Accent5 3" xfId="82"/>
    <cellStyle name="60% - Accent5 4" xfId="83"/>
    <cellStyle name="60% - Accent5 5" xfId="84"/>
    <cellStyle name="60% - Accent5 6" xfId="85"/>
    <cellStyle name="60% - Accent6 2" xfId="86"/>
    <cellStyle name="60% - Accent6 3" xfId="87"/>
    <cellStyle name="60% - Accent6 4" xfId="88"/>
    <cellStyle name="60% - Accent6 5" xfId="89"/>
    <cellStyle name="60% - Accent6 6" xfId="90"/>
    <cellStyle name="Accent1 2" xfId="91"/>
    <cellStyle name="Accent1 3" xfId="92"/>
    <cellStyle name="Accent1 4" xfId="93"/>
    <cellStyle name="Accent1 5" xfId="94"/>
    <cellStyle name="Accent1 6" xfId="95"/>
    <cellStyle name="Accent2 2" xfId="96"/>
    <cellStyle name="Accent2 3" xfId="97"/>
    <cellStyle name="Accent2 4" xfId="98"/>
    <cellStyle name="Accent2 5" xfId="99"/>
    <cellStyle name="Accent2 6" xfId="100"/>
    <cellStyle name="Accent3 2" xfId="101"/>
    <cellStyle name="Accent3 3" xfId="102"/>
    <cellStyle name="Accent3 4" xfId="103"/>
    <cellStyle name="Accent3 5" xfId="104"/>
    <cellStyle name="Accent3 6" xfId="105"/>
    <cellStyle name="Accent4 2" xfId="106"/>
    <cellStyle name="Accent4 3" xfId="107"/>
    <cellStyle name="Accent4 4" xfId="108"/>
    <cellStyle name="Accent4 5" xfId="109"/>
    <cellStyle name="Accent4 6" xfId="110"/>
    <cellStyle name="Accent5 2" xfId="111"/>
    <cellStyle name="Accent5 3" xfId="112"/>
    <cellStyle name="Accent5 4" xfId="113"/>
    <cellStyle name="Accent5 5" xfId="114"/>
    <cellStyle name="Accent5 6" xfId="115"/>
    <cellStyle name="Accent6 2" xfId="116"/>
    <cellStyle name="Accent6 3" xfId="117"/>
    <cellStyle name="Accent6 4" xfId="118"/>
    <cellStyle name="Accent6 5" xfId="119"/>
    <cellStyle name="Accent6 6" xfId="120"/>
    <cellStyle name="Bad 2" xfId="121"/>
    <cellStyle name="Bad 3" xfId="122"/>
    <cellStyle name="Bad 4" xfId="123"/>
    <cellStyle name="Bad 5" xfId="124"/>
    <cellStyle name="Bad 6" xfId="125"/>
    <cellStyle name="Bold 11" xfId="126"/>
    <cellStyle name="Calculation 2" xfId="127"/>
    <cellStyle name="Calculation 3" xfId="128"/>
    <cellStyle name="Calculation 4" xfId="129"/>
    <cellStyle name="Calculation 5" xfId="130"/>
    <cellStyle name="Calculation 6" xfId="131"/>
    <cellStyle name="Check Cell 2" xfId="132"/>
    <cellStyle name="Check Cell 3" xfId="133"/>
    <cellStyle name="Check Cell 4" xfId="134"/>
    <cellStyle name="Check Cell 5" xfId="135"/>
    <cellStyle name="Check Cell 6" xfId="136"/>
    <cellStyle name="Date" xfId="137"/>
    <cellStyle name="Decimal 1" xfId="138"/>
    <cellStyle name="Decimal 2" xfId="139"/>
    <cellStyle name="Decimal 3" xfId="140"/>
    <cellStyle name="Explanatory Text 2" xfId="141"/>
    <cellStyle name="Explanatory Text 3" xfId="142"/>
    <cellStyle name="Explanatory Text 4" xfId="143"/>
    <cellStyle name="Explanatory Text 5" xfId="144"/>
    <cellStyle name="Explanatory Text 6" xfId="145"/>
    <cellStyle name="Good 2" xfId="146"/>
    <cellStyle name="Good 3" xfId="147"/>
    <cellStyle name="Good 4" xfId="148"/>
    <cellStyle name="Good 5" xfId="149"/>
    <cellStyle name="Good 6" xfId="150"/>
    <cellStyle name="Heading 1 2" xfId="151"/>
    <cellStyle name="Heading 1 3" xfId="152"/>
    <cellStyle name="Heading 1 4" xfId="153"/>
    <cellStyle name="Heading 1 5" xfId="154"/>
    <cellStyle name="Heading 1 6" xfId="155"/>
    <cellStyle name="Heading 2 2" xfId="156"/>
    <cellStyle name="Heading 2 3" xfId="157"/>
    <cellStyle name="Heading 2 4" xfId="158"/>
    <cellStyle name="Heading 2 5" xfId="159"/>
    <cellStyle name="Heading 2 6" xfId="160"/>
    <cellStyle name="Heading 3 2" xfId="161"/>
    <cellStyle name="Heading 3 3" xfId="162"/>
    <cellStyle name="Heading 3 4" xfId="163"/>
    <cellStyle name="Heading 3 5" xfId="164"/>
    <cellStyle name="Heading 3 6" xfId="165"/>
    <cellStyle name="Heading 4 2" xfId="166"/>
    <cellStyle name="Heading 4 3" xfId="167"/>
    <cellStyle name="Heading 4 4" xfId="168"/>
    <cellStyle name="Heading 4 5" xfId="169"/>
    <cellStyle name="Heading 4 6" xfId="170"/>
    <cellStyle name="Input %" xfId="171"/>
    <cellStyle name="Input 1" xfId="172"/>
    <cellStyle name="Input 2" xfId="173"/>
    <cellStyle name="Input 3" xfId="174"/>
    <cellStyle name="Input 4" xfId="175"/>
    <cellStyle name="Input 5" xfId="176"/>
    <cellStyle name="Input 6" xfId="177"/>
    <cellStyle name="Input 7" xfId="178"/>
    <cellStyle name="Linked Cell 2" xfId="179"/>
    <cellStyle name="Linked Cell 3" xfId="180"/>
    <cellStyle name="Linked Cell 4" xfId="181"/>
    <cellStyle name="Linked Cell 5" xfId="182"/>
    <cellStyle name="Linked Cell 6" xfId="183"/>
    <cellStyle name="Month" xfId="184"/>
    <cellStyle name="Neutral 2" xfId="185"/>
    <cellStyle name="Neutral 3" xfId="186"/>
    <cellStyle name="Neutral 4" xfId="187"/>
    <cellStyle name="Neutral 5" xfId="188"/>
    <cellStyle name="Neutral 6" xfId="189"/>
    <cellStyle name="Normal" xfId="0" builtinId="0"/>
    <cellStyle name="Normal 11" xfId="190"/>
    <cellStyle name="Normal 2" xfId="191"/>
    <cellStyle name="Normal 2 2" xfId="192"/>
    <cellStyle name="Normal 2 3" xfId="193"/>
    <cellStyle name="Normal 3" xfId="194"/>
    <cellStyle name="Normal 4" xfId="195"/>
    <cellStyle name="Note 2" xfId="196"/>
    <cellStyle name="Note 2 2" xfId="197"/>
    <cellStyle name="Note 2 3" xfId="198"/>
    <cellStyle name="Note 3" xfId="199"/>
    <cellStyle name="Note 4" xfId="200"/>
    <cellStyle name="Note 5" xfId="201"/>
    <cellStyle name="Note 6" xfId="202"/>
    <cellStyle name="Output 2" xfId="203"/>
    <cellStyle name="Output 3" xfId="204"/>
    <cellStyle name="Output 4" xfId="205"/>
    <cellStyle name="Output 5" xfId="206"/>
    <cellStyle name="Output 6" xfId="207"/>
    <cellStyle name="Percent" xfId="208" builtinId="5"/>
    <cellStyle name="Percent ()" xfId="209"/>
    <cellStyle name="Percent () 2" xfId="210"/>
    <cellStyle name="Percent 1" xfId="211"/>
    <cellStyle name="Percent 2 2" xfId="212"/>
    <cellStyle name="Percent 2 3" xfId="213"/>
    <cellStyle name="Percent 2 4" xfId="214"/>
    <cellStyle name="Percent 2 5" xfId="215"/>
    <cellStyle name="Percent 2 6" xfId="216"/>
    <cellStyle name="Sum" xfId="217"/>
    <cellStyle name="Sum %of HV" xfId="218"/>
    <cellStyle name="time" xfId="219"/>
    <cellStyle name="Title 2" xfId="220"/>
    <cellStyle name="Title 3" xfId="221"/>
    <cellStyle name="Title 4" xfId="222"/>
    <cellStyle name="Title 5" xfId="223"/>
    <cellStyle name="Title 6" xfId="224"/>
    <cellStyle name="Total 2" xfId="225"/>
    <cellStyle name="Total 3" xfId="226"/>
    <cellStyle name="Total 4" xfId="227"/>
    <cellStyle name="Total 5" xfId="228"/>
    <cellStyle name="Total 6" xfId="229"/>
    <cellStyle name="Underline 2" xfId="230"/>
    <cellStyle name="Warning Text 2" xfId="231"/>
    <cellStyle name="Warning Text 3" xfId="232"/>
    <cellStyle name="Warning Text 4" xfId="233"/>
    <cellStyle name="Warning Text 5" xfId="234"/>
    <cellStyle name="Warning Text 6" xfId="235"/>
    <cellStyle name="Year" xfId="236"/>
    <cellStyle name="Year 2" xfId="2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I18"/>
  <sheetViews>
    <sheetView tabSelected="1" workbookViewId="0">
      <selection activeCell="G20" sqref="G20"/>
    </sheetView>
  </sheetViews>
  <sheetFormatPr defaultRowHeight="15"/>
  <cols>
    <col min="3" max="3" width="18.42578125" customWidth="1"/>
    <col min="4" max="4" width="25.140625" customWidth="1"/>
    <col min="7" max="7" width="21.42578125" customWidth="1"/>
    <col min="8" max="8" width="13.85546875" customWidth="1"/>
  </cols>
  <sheetData>
    <row r="3" spans="3:9">
      <c r="G3" s="4" t="s">
        <v>17</v>
      </c>
      <c r="H3" s="6" t="s">
        <v>28</v>
      </c>
      <c r="I3" t="s">
        <v>29</v>
      </c>
    </row>
    <row r="4" spans="3:9">
      <c r="C4" s="1" t="s">
        <v>0</v>
      </c>
      <c r="D4" s="1" t="s">
        <v>31</v>
      </c>
      <c r="G4" s="5" t="s">
        <v>18</v>
      </c>
      <c r="H4" s="11">
        <v>2.3500000000000001E-3</v>
      </c>
    </row>
    <row r="5" spans="3:9">
      <c r="C5" s="1" t="s">
        <v>1</v>
      </c>
      <c r="D5" s="1" t="s">
        <v>2</v>
      </c>
      <c r="G5" s="5" t="s">
        <v>19</v>
      </c>
      <c r="H5" s="11">
        <v>2.3499999999999997E-3</v>
      </c>
    </row>
    <row r="6" spans="3:9">
      <c r="C6" s="1" t="s">
        <v>3</v>
      </c>
      <c r="D6" s="1" t="s">
        <v>4</v>
      </c>
      <c r="G6" s="5" t="s">
        <v>20</v>
      </c>
      <c r="H6" s="11">
        <v>2.725E-3</v>
      </c>
      <c r="I6" s="7">
        <v>4.5799999999999999E-3</v>
      </c>
    </row>
    <row r="7" spans="3:9">
      <c r="C7" s="2" t="s">
        <v>5</v>
      </c>
      <c r="D7" s="2" t="s">
        <v>6</v>
      </c>
      <c r="G7" s="5" t="s">
        <v>21</v>
      </c>
      <c r="H7" s="11">
        <v>3.0690000000000001E-3</v>
      </c>
      <c r="I7" s="7">
        <v>5.3600000000000002E-3</v>
      </c>
    </row>
    <row r="8" spans="3:9">
      <c r="C8" s="1" t="s">
        <v>7</v>
      </c>
      <c r="D8" s="1" t="s">
        <v>8</v>
      </c>
      <c r="G8" s="5" t="s">
        <v>22</v>
      </c>
      <c r="H8" s="11">
        <v>4.2500000000000003E-3</v>
      </c>
    </row>
    <row r="9" spans="3:9">
      <c r="C9" s="1" t="s">
        <v>9</v>
      </c>
      <c r="D9" s="1" t="s">
        <v>10</v>
      </c>
      <c r="G9" s="5" t="s">
        <v>23</v>
      </c>
      <c r="H9" s="11">
        <v>4.4755000000000003E-3</v>
      </c>
    </row>
    <row r="10" spans="3:9">
      <c r="C10" s="2" t="s">
        <v>11</v>
      </c>
      <c r="D10" s="2" t="s">
        <v>12</v>
      </c>
      <c r="G10" s="5" t="s">
        <v>24</v>
      </c>
      <c r="H10" s="11">
        <v>6.1500000000000001E-3</v>
      </c>
    </row>
    <row r="11" spans="3:9">
      <c r="C11" s="2" t="s">
        <v>13</v>
      </c>
      <c r="D11" s="1" t="s">
        <v>14</v>
      </c>
      <c r="G11" s="5" t="s">
        <v>25</v>
      </c>
      <c r="H11" s="11">
        <v>8.8496000000000009E-3</v>
      </c>
    </row>
    <row r="12" spans="3:9">
      <c r="C12" s="2" t="s">
        <v>5</v>
      </c>
      <c r="D12" s="1" t="s">
        <v>15</v>
      </c>
      <c r="G12" s="5" t="s">
        <v>26</v>
      </c>
      <c r="H12" s="11">
        <v>1.2850300000000002E-2</v>
      </c>
    </row>
    <row r="13" spans="3:9">
      <c r="C13" s="2" t="s">
        <v>16</v>
      </c>
      <c r="D13" s="3">
        <f ca="1">TODAY()</f>
        <v>43644</v>
      </c>
      <c r="G13" s="5" t="s">
        <v>27</v>
      </c>
      <c r="H13" s="11">
        <v>1.7150099999999998E-2</v>
      </c>
    </row>
    <row r="14" spans="3:9">
      <c r="C14" s="1"/>
      <c r="D14" s="1"/>
      <c r="G14" s="5"/>
    </row>
    <row r="15" spans="3:9" ht="15.75" thickBot="1"/>
    <row r="16" spans="3:9" ht="15.75" thickBot="1">
      <c r="C16" s="8" t="s">
        <v>30</v>
      </c>
    </row>
    <row r="17" spans="3:3">
      <c r="C17" s="9">
        <f t="array" aca="1" ref="C17:C18" ca="1">_xll.HLV5r3.Financial.Cache.GetFraEquivalentRates(C4:D14, G3:I13)</f>
        <v>-2.1978920106977839</v>
      </c>
    </row>
    <row r="18" spans="3:3" ht="15.75" thickBot="1">
      <c r="C18" s="10">
        <f ca="1"/>
        <v>-12.467345848741239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60C9DE1-3784-46B8-B1AD-C884A4614AED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D1554DB-4FD8-440A-B309-A2BA921F86A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Philsouph</dc:creator>
  <cp:lastModifiedBy>Alex</cp:lastModifiedBy>
  <dcterms:created xsi:type="dcterms:W3CDTF">2009-08-20T05:28:19Z</dcterms:created>
  <dcterms:modified xsi:type="dcterms:W3CDTF">2019-06-28T03:12:29Z</dcterms:modified>
</cp:coreProperties>
</file>