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C:\Users\Alex\Documents\Visual Studio 2017\Projects\Highlander\FpML.V5r3.Applications\ExcelAPI\Spreadsheets\Miscellaneous\"/>
    </mc:Choice>
  </mc:AlternateContent>
  <xr:revisionPtr revIDLastSave="0" documentId="13_ncr:1_{37FA9E05-CDA3-4F16-B817-EC545266BE18}" xr6:coauthVersionLast="31" xr6:coauthVersionMax="31" xr10:uidLastSave="{00000000-0000-0000-0000-000000000000}"/>
  <bookViews>
    <workbookView xWindow="240" yWindow="30" windowWidth="15480" windowHeight="10110" tabRatio="899" activeTab="1" xr2:uid="{00000000-000D-0000-FFFF-FFFF00000000}"/>
  </bookViews>
  <sheets>
    <sheet name="Intro" sheetId="1" r:id="rId1"/>
    <sheet name="Upload Field Parameters" sheetId="2" r:id="rId2"/>
    <sheet name="Valid Values" sheetId="3" r:id="rId3"/>
    <sheet name="Defaults" sheetId="4" r:id="rId4"/>
    <sheet name="Trade Upload Procedures" sheetId="5" r:id="rId5"/>
    <sheet name="Example Records" sheetId="6" r:id="rId6"/>
    <sheet name="Download Record" sheetId="7" r:id="rId7"/>
    <sheet name="Bond Fields" sheetId="8" r:id="rId8"/>
  </sheets>
  <definedNames>
    <definedName name="_xlnm.Print_Area" localSheetId="5">'Example Records'!$A$1:$BT$28</definedName>
    <definedName name="_xlnm.Print_Area" localSheetId="0">Intro!$B$1:$B$48</definedName>
    <definedName name="_xlnm.Print_Area" localSheetId="1">'Upload Field Parameters'!$B$1:$J$84</definedName>
    <definedName name="_xlnm.Print_Titles" localSheetId="5">'Example Records'!$1:$1</definedName>
    <definedName name="_xlnm.Print_Titles" localSheetId="1">'Upload Field Parameters'!$2:$5</definedName>
    <definedName name="Z_7A67908E_33F9_4C04_B9C8_9CCE654524FA_.wvu.PrintTitles" localSheetId="5" hidden="1">'Example Records'!$1:$1</definedName>
    <definedName name="Z_7A67908E_33F9_4C04_B9C8_9CCE654524FA_.wvu.PrintTitles" localSheetId="1" hidden="1">'Upload Field Parameters'!$2:$5</definedName>
    <definedName name="Z_A27460F5_38B9_4E3C_8052_774E80553BEC_.wvu.PrintArea" localSheetId="5" hidden="1">'Example Records'!$A$1:$BT$28</definedName>
    <definedName name="Z_A27460F5_38B9_4E3C_8052_774E80553BEC_.wvu.PrintArea" localSheetId="1" hidden="1">'Upload Field Parameters'!$B$1:$J$84</definedName>
    <definedName name="Z_A27460F5_38B9_4E3C_8052_774E80553BEC_.wvu.PrintTitles" localSheetId="5" hidden="1">'Example Records'!$1:$1</definedName>
    <definedName name="Z_A27460F5_38B9_4E3C_8052_774E80553BEC_.wvu.PrintTitles" localSheetId="1" hidden="1">'Upload Field Parameters'!$2:$5</definedName>
    <definedName name="Z_AD9A08DA_0E22_4B7E_AF8B_50FE92EC292D_.wvu.PrintTitles" localSheetId="5" hidden="1">'Example Records'!$1:$1</definedName>
    <definedName name="Z_AD9A08DA_0E22_4B7E_AF8B_50FE92EC292D_.wvu.PrintTitles" localSheetId="1" hidden="1">'Upload Field Parameters'!$2:$5</definedName>
    <definedName name="Z_B21C3A6E_3505_4E66_B1E2_B33FEADB541D_.wvu.Cols" localSheetId="3" hidden="1">Defaults!$B:$B</definedName>
    <definedName name="Z_B21C3A6E_3505_4E66_B1E2_B33FEADB541D_.wvu.Cols" localSheetId="4" hidden="1">'Trade Upload Procedures'!$D:$G</definedName>
    <definedName name="Z_B21C3A6E_3505_4E66_B1E2_B33FEADB541D_.wvu.PrintArea" localSheetId="5" hidden="1">'Example Records'!$A$1:$BT$28</definedName>
    <definedName name="Z_B21C3A6E_3505_4E66_B1E2_B33FEADB541D_.wvu.PrintArea" localSheetId="0" hidden="1">Intro!$B$1:$B$48</definedName>
    <definedName name="Z_B21C3A6E_3505_4E66_B1E2_B33FEADB541D_.wvu.PrintArea" localSheetId="1" hidden="1">'Upload Field Parameters'!$B$1:$J$84</definedName>
    <definedName name="Z_B21C3A6E_3505_4E66_B1E2_B33FEADB541D_.wvu.PrintTitles" localSheetId="5" hidden="1">'Example Records'!$1:$1</definedName>
    <definedName name="Z_B21C3A6E_3505_4E66_B1E2_B33FEADB541D_.wvu.PrintTitles" localSheetId="1" hidden="1">'Upload Field Parameters'!$2:$5</definedName>
    <definedName name="Z_D4583D9B_AD97_4A96_BA8D_8B294677792B_.wvu.PrintTitles" localSheetId="5" hidden="1">'Example Records'!$1:$1</definedName>
    <definedName name="Z_D4583D9B_AD97_4A96_BA8D_8B294677792B_.wvu.PrintTitles" localSheetId="1" hidden="1">'Upload Field Parameters'!$2:$5</definedName>
    <definedName name="Z_D5DCE4DE_97A6_4C3E_818E_825EDB9D7807_.wvu.PrintTitles" localSheetId="5" hidden="1">'Example Records'!$1:$1</definedName>
    <definedName name="Z_D5DCE4DE_97A6_4C3E_818E_825EDB9D7807_.wvu.PrintTitles" localSheetId="1" hidden="1">'Upload Field Parameters'!$2:$5</definedName>
  </definedNames>
  <calcPr calcId="179017"/>
  <customWorkbookViews>
    <customWorkbookView name="Bill Hodgson - Personal View" guid="{B21C3A6E-3505-4E66-B1E2-B33FEADB541D}" mergeInterval="0" personalView="1" maximized="1" windowWidth="1276" windowHeight="821" tabRatio="899" activeSheetId="9"/>
  </customWorkbookViews>
</workbook>
</file>

<file path=xl/calcChain.xml><?xml version="1.0" encoding="utf-8"?>
<calcChain xmlns="http://schemas.openxmlformats.org/spreadsheetml/2006/main">
  <c r="D10" i="4" l="1"/>
  <c r="D11" i="4" s="1"/>
  <c r="D12" i="4" s="1"/>
  <c r="D13" i="4" s="1"/>
  <c r="D14" i="4" s="1"/>
  <c r="D15" i="4" s="1"/>
  <c r="D16" i="4" s="1"/>
  <c r="D17" i="4" s="1"/>
  <c r="D18" i="4" s="1"/>
  <c r="D19" i="4" s="1"/>
  <c r="D20" i="4" s="1"/>
  <c r="D21" i="4" s="1"/>
  <c r="D22" i="4" s="1"/>
  <c r="D23" i="4" s="1"/>
  <c r="D24" i="4" s="1"/>
  <c r="D25" i="4" s="1"/>
  <c r="D26"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alcChain>
</file>

<file path=xl/sharedStrings.xml><?xml version="1.0" encoding="utf-8"?>
<sst xmlns="http://schemas.openxmlformats.org/spreadsheetml/2006/main" count="2650" uniqueCount="774">
  <si>
    <t>if "Actual/365 (Fixed)", "Act/365 (Fixed)", "A/365 (Fixed)" or "A/365F" is specified, the actual number of days in the Calculation Period or Compounding Period in respect of which payment is being made divided by 365.</t>
  </si>
  <si>
    <t>Status of this document</t>
  </si>
  <si>
    <t>We will support any Floating Rate Option (index) defined using Defaults (see tab). New ones can be added at your request.</t>
  </si>
  <si>
    <t>Basics</t>
  </si>
  <si>
    <t>Per Annex to the 2000 ISDA Definitions (June 2000 Version), Section 4.16. Day Count Fraction, paragraph (d), i.e.</t>
  </si>
  <si>
    <t>if "Actual/360", "Act/360" or "A/360" is specified, the actual number of days in the Calculation Period or Compounding Period in respect of which payment is being made divided by 360.</t>
  </si>
  <si>
    <t>Per Annex to the 2000 ISDA Definitions (June 2000 Version), Section 4.16. Day Count Fraction, paragraph (e), i.e.</t>
  </si>
  <si>
    <t>30E/360</t>
  </si>
  <si>
    <t>Per Annex to the 2000 ISDA Definitions (June 2000 Version), Section 4.16. Day Count Fraction, paragraph (f), i.e.</t>
  </si>
  <si>
    <t>if "30E/360" or "Eurobond Basis" is specified, the number of days in the Calculation Period or Compounding Period in respect of which payment is being made divided by 360 (the number of days to be calculated on the basis of a year of 360 days with 12 30-day months, without regard to the date of the first day or last day of the Calculation Period or Compounding Period unless, in the case of the final Calculation Period or Compounding Period, the Termination Date is the last day of the month of February, in which case the month of February shall not be considered to be lengthened to a 30-day month).</t>
  </si>
  <si>
    <r>
      <t>if "30/360", "360/360" or "Bond Basis" is specified, the number of days in the Calculation Period or Compounding Period in respect of which payment is being made divided by 360 (the number of days to be calculated on the basis of a year of 360 days with 12 30-day months (unless (i) the last day of the Calculation Period or Compounding Period is the 31st day of a month but the first day of the Calculation Period or Compounding Period is a day other than the 30th or 31st</t>
    </r>
    <r>
      <rPr>
        <vertAlign val="superscript"/>
        <sz val="8"/>
        <rFont val="Trebuchet MS"/>
        <family val="2"/>
      </rPr>
      <t xml:space="preserve"> </t>
    </r>
    <r>
      <rPr>
        <sz val="8"/>
        <rFont val="Trebuchet MS"/>
        <family val="2"/>
      </rPr>
      <t>day of a month, in which case the month that includes that last day shall not be considered to be shortened to a 30-day month, or (ii) the last day of the Calculation Period or Compounding Period is the last day of the month of February, in which case the month of February shall not be considered to be lengthened to a 30-day month)).</t>
    </r>
  </si>
  <si>
    <t>1/1</t>
  </si>
  <si>
    <t>CalculationPeriodEndDate</t>
  </si>
  <si>
    <t>CashPriceAlternate</t>
  </si>
  <si>
    <t>ParYieldCurveAdjusted</t>
  </si>
  <si>
    <t>ZeroCouponYieldAdjusted</t>
  </si>
  <si>
    <t>BankOfCanada</t>
  </si>
  <si>
    <t>BankOfJapan</t>
  </si>
  <si>
    <t>Bloomberg</t>
  </si>
  <si>
    <t>FederalReserve</t>
  </si>
  <si>
    <t>FHLBSF</t>
  </si>
  <si>
    <t>ISDA</t>
  </si>
  <si>
    <t>Reuters</t>
  </si>
  <si>
    <t>SAFEX</t>
  </si>
  <si>
    <t>Telerate</t>
  </si>
  <si>
    <t>Rate Source</t>
  </si>
  <si>
    <t>CUSIP</t>
  </si>
  <si>
    <t>RIC</t>
  </si>
  <si>
    <t>RED</t>
  </si>
  <si>
    <t>SEDOL</t>
  </si>
  <si>
    <t>SICOVAM</t>
  </si>
  <si>
    <t>Bond Identifier Type</t>
  </si>
  <si>
    <t>ParYieldCurveUnadjusted</t>
  </si>
  <si>
    <t>Transaction Type</t>
  </si>
  <si>
    <t>DK Reason</t>
  </si>
  <si>
    <t>Exit Message</t>
  </si>
  <si>
    <t>Exit Additional Message</t>
  </si>
  <si>
    <t>Short Form - Defaults</t>
  </si>
  <si>
    <t>InterestSwaption</t>
  </si>
  <si>
    <t>InterestSwap</t>
  </si>
  <si>
    <t>Floating Rate Option (contact DTCC to request additions)</t>
  </si>
  <si>
    <t>CalculationPeriodStartDate</t>
  </si>
  <si>
    <t xml:space="preserve">
Data Field</t>
  </si>
  <si>
    <t>Cell Format</t>
  </si>
  <si>
    <t>Valid Entry</t>
  </si>
  <si>
    <t>Matching?</t>
  </si>
  <si>
    <t>Applicable Transaction Types</t>
  </si>
  <si>
    <t>Comment</t>
  </si>
  <si>
    <t>Text</t>
  </si>
  <si>
    <t>* (i.e. the asterisk character)  When an asterisk is present the entire line is treated as a comment</t>
  </si>
  <si>
    <t>All</t>
  </si>
  <si>
    <t>Activity</t>
  </si>
  <si>
    <t xml:space="preserve">New, Modify, Cancel, DK                                      </t>
  </si>
  <si>
    <t>Required</t>
  </si>
  <si>
    <t>Trade, Exit</t>
  </si>
  <si>
    <t>Product Type</t>
  </si>
  <si>
    <t xml:space="preserve">This version: 1.3.3   </t>
  </si>
  <si>
    <t>InterestSwap, InterestSwaption</t>
  </si>
  <si>
    <t>Required, must be "InterestSwap"</t>
  </si>
  <si>
    <t>Required, must be "InterestSwaption"</t>
  </si>
  <si>
    <t xml:space="preserve">Originator ID </t>
  </si>
  <si>
    <t xml:space="preserve">Your 8-Character DTCC Participant ID (e.g., 00006443).         </t>
  </si>
  <si>
    <t>Trade Reference Number</t>
  </si>
  <si>
    <t>Up to 40 alphanumeric characters  Contains the Originator's Trade Reference Number. When Activity is DK, this field contains the Counterparty's Trade Reference Number.</t>
  </si>
  <si>
    <t xml:space="preserve">Counterparty ID </t>
  </si>
  <si>
    <t xml:space="preserve">Counter party 8-Character DTCC Participant ID (e.g., 00006440).         </t>
  </si>
  <si>
    <t>Trade</t>
  </si>
  <si>
    <t>YYYY-MM-DD</t>
  </si>
  <si>
    <t>Any valid date.</t>
  </si>
  <si>
    <t xml:space="preserve">Any valid date.       </t>
  </si>
  <si>
    <t>Notional Currency</t>
  </si>
  <si>
    <t xml:space="preserve">Valid ISO 3-character currency code.                                     </t>
  </si>
  <si>
    <t>Number with 0 to 2 decimal places</t>
  </si>
  <si>
    <t>Matching will be with a tolerance of one currency unit</t>
  </si>
  <si>
    <t>ISDA2002</t>
  </si>
  <si>
    <t>Yes when present</t>
  </si>
  <si>
    <t>Independent Amount Payer</t>
  </si>
  <si>
    <t>8-Character Participant ID (e.g., 00006103)</t>
  </si>
  <si>
    <t>Conditional, required if Independent Amount Payer is entered and Independent Amount Percent is not entered, not allowed otherwise</t>
  </si>
  <si>
    <t>Conditional, required if Independent Amount Payer  is entered and Independent Amount Percent is not entered, not allowed otherwise</t>
  </si>
  <si>
    <t>Number with 0 to 5 decimal places</t>
  </si>
  <si>
    <t>Enter 1.50000 for 1.5%   Do not enter % sign in cell.  Zero is not a valid input.</t>
  </si>
  <si>
    <t>trade Ref Nbr
(Up to 40 Chars.)</t>
  </si>
  <si>
    <t>trade_1_Reference_Upto40Chars</t>
  </si>
  <si>
    <t>00006444</t>
  </si>
  <si>
    <t>trade_2_6443</t>
  </si>
  <si>
    <t>trade_3_Reference_Upto40Chars</t>
  </si>
  <si>
    <t>trade_4_6443</t>
  </si>
  <si>
    <t>trade_5_Reference_Upto40Chars</t>
  </si>
  <si>
    <t>trade_6_Reference_Upto40Chars</t>
  </si>
  <si>
    <t>trade_7_6443</t>
  </si>
  <si>
    <t>trade_8_Reference_Upto40Chars</t>
  </si>
  <si>
    <t>trade_9_6443</t>
  </si>
  <si>
    <t>trade_10_Reference_Upto40Chars</t>
  </si>
  <si>
    <t>Cptytrade_A_6444</t>
  </si>
  <si>
    <t>Cptytrade_B_6444</t>
  </si>
  <si>
    <t>Conditional, required if Independent Amount is entered, not allowed otherwise</t>
  </si>
  <si>
    <t>DTCC Deriv/SERV</t>
  </si>
  <si>
    <t>Trade Upload Procedures</t>
  </si>
  <si>
    <t>DTCC Deriv/SERV participants will have the option to submit trade data to DTCC through its web upload facility, which can be accomplished as follows:</t>
  </si>
  <si>
    <t xml:space="preserve">
Step 1:</t>
  </si>
  <si>
    <t xml:space="preserve">
Step 2:</t>
  </si>
  <si>
    <t xml:space="preserve">After entering all trade data, save the spreadsheet as a ".CSV" file.  </t>
  </si>
  <si>
    <t xml:space="preserve">
Step 3:</t>
  </si>
  <si>
    <t xml:space="preserve">
Log onto the DTCC Deriv/SERV URL and access the "Upload" option on the menu bar.  Select the CSV file to be transmitted to DTCC and submit. Participants will receive immediate notification of the status of each transmission.
Notes:
(1)  Only eligible users, i.e., those with data entry capability, will have access to the DTCC Deriv/SERV Upload facility.
(2)  Only rows with valid trade data will be reported and counted as successfully accepted transactions.  Rows containing non-valid trade data will be classified as rejects.  </t>
  </si>
  <si>
    <t xml:space="preserve">Enter the trade details on an Excel spreadsheet using DTCC's prescribed format.  Rules for data entry are specified in the attached "Upload Field Parameters" worksheet.  Also attached is a pre-formatted spreadsheet, "Example Records," which contains sample data to illustrate how the fields should be populated.  (These examples must be deleted before participants use the template.) </t>
  </si>
  <si>
    <t xml:space="preserve">The features described here will be available in February, 2005.  This spreadsheet format supports all the features documented in </t>
  </si>
  <si>
    <t>DTCC Deriv/SERV User Technical Specification for Interest Rates Version 1.0.</t>
  </si>
  <si>
    <t>Conditional, required if Independent Amount Payer is entered and Independent Amount is not entered, not allowed otherwise</t>
  </si>
  <si>
    <t>Floating Rate Payer</t>
  </si>
  <si>
    <t xml:space="preserve">Floating Rate Payer 8-Character DTCC Participant ID (e.g., 00006440).         </t>
  </si>
  <si>
    <t>Floating Rate Spread</t>
  </si>
  <si>
    <t xml:space="preserve">Enter 1.50000 for 1.5%   Do not enter % sign in cell. Zero is valid input.  </t>
  </si>
  <si>
    <t>Floating Leg Roll Convention</t>
  </si>
  <si>
    <t>Any supported FpML roll convention including: "EOM", "FRN", "IMM", "IMMCAD", "SFE", "NONE", "TBILL", "MON", "TUE", "WED", "THU", "FRI", "SAT", "SUN", or any integer from 1 to 30.</t>
  </si>
  <si>
    <t>Floating Leg Payment Frequency</t>
  </si>
  <si>
    <t>Specified as an an integer multiplier of a period D, W, M, Y or T (e.g. 1M for 1 month). For matching, 7D=1W and 12M=1Y</t>
  </si>
  <si>
    <t>Floating Leg Reset Frequency</t>
  </si>
  <si>
    <t>Floating Leg Pay Relative To</t>
  </si>
  <si>
    <t>CalculationPeriodStartDate, CalculationPeriodEndDate</t>
  </si>
  <si>
    <t>Floating Rate Designated Maturity</t>
  </si>
  <si>
    <t>Floating Leg Daycount Fraction</t>
  </si>
  <si>
    <t>1/1, ACT/365.ISDA, ACT/ACT.ISMA, ACT/ACT.AFB, ACT/365.FIXED, ACT/360, 30/360, 30E/360</t>
  </si>
  <si>
    <t>Floating Leg Reset Relative To</t>
  </si>
  <si>
    <t>Floating Leg Compounding Method</t>
  </si>
  <si>
    <t>Flat, Straight, None. Only include if the calculation period is more frequent than the payment period.</t>
  </si>
  <si>
    <t>Floating Leg Calculation Period Frequency</t>
  </si>
  <si>
    <t>Floating Leg Averaging Method</t>
  </si>
  <si>
    <t>Unweighted, Weighted</t>
  </si>
  <si>
    <t>Floating Leg Rate Cut Off Days</t>
  </si>
  <si>
    <t>Number with 0 decimal places</t>
  </si>
  <si>
    <t>Floating Leg Initial Rate</t>
  </si>
  <si>
    <t>Enter 1.50000 for 1.5%   Do not enter % sign in cell.  Zero is not valid input.</t>
  </si>
  <si>
    <t>Fixed Rate  Payer</t>
  </si>
  <si>
    <t xml:space="preserve">Fixed Rate Payer 8-Character DTCC Participant ID (e.g., 00006443).         </t>
  </si>
  <si>
    <t>Fixed Leg Roll Convention</t>
  </si>
  <si>
    <t>Fixed Leg Calculation Period Frequency</t>
  </si>
  <si>
    <t>Fixed Leg Daycount Fraction</t>
  </si>
  <si>
    <t>Fixed Leg Payment Frequency</t>
  </si>
  <si>
    <t>Fixed Leg Pay Relative To</t>
  </si>
  <si>
    <t>ETC or Swaption Follow Up Confirmation</t>
  </si>
  <si>
    <t>Y or N</t>
  </si>
  <si>
    <t>ETC First Cash Settlement Payment Date</t>
  </si>
  <si>
    <t>ETC Cash Settlement Repeat Period</t>
  </si>
  <si>
    <t>For a Bermuda-style ETC, specify the integer multiplier of a period D, W, M, or Y (e.g. 1M for 1 month). For matching, 7D=1W and 12M=1Y. For an American-style ETC, always specify 1D. Not used for a European-style option.</t>
  </si>
  <si>
    <t>Conditional. Required if ETC First Cash Settlement Payment Date is entered and this is a Bermudan or American style ETC, not allowed otherwise</t>
  </si>
  <si>
    <t>ETC Last Cash Settlement Payment Date</t>
  </si>
  <si>
    <t>Any valid date. Used for a Bermudan or American style ETC.</t>
  </si>
  <si>
    <t>ETC Cash Settlement Method</t>
  </si>
  <si>
    <t>CashPrice, CashPriceAlternate, ParYieldCurveAdjusted, ParYieldCurveUnadjusted, or ZeroCouponYieldAdjusted</t>
  </si>
  <si>
    <t>Conditional, required if ETC First Cash Settlement Payment Date is entered, not allowed otherwise</t>
  </si>
  <si>
    <t>ETC Quotation Rate Type</t>
  </si>
  <si>
    <t>ETC Rate Source</t>
  </si>
  <si>
    <t>BankOfCanada, BankOfJapan, Bloomberg, FederalReserve, FHLBSF, ISDA, Reuters, SAFEX, or Telerate</t>
  </si>
  <si>
    <t>Optional, allowed only if ETC Cash Settlement Method is ParYieldCurveAdjusted, ParYieldCurveUnadjusted, or ZeroCouponYieldAdjusted, not allowed otherwise</t>
  </si>
  <si>
    <t>ETC Page</t>
  </si>
  <si>
    <t xml:space="preserve">Up to 255 alphanumeric characters       </t>
  </si>
  <si>
    <t>Optional, allowed only if ETC Rate Source is entered</t>
  </si>
  <si>
    <t>ETC Page Heading</t>
  </si>
  <si>
    <t>Swaption Buyer</t>
  </si>
  <si>
    <t xml:space="preserve">Buyer's 8-Character DTCC Participant ID (e.g., 00006443).         </t>
  </si>
  <si>
    <t>Not Allowed</t>
  </si>
  <si>
    <t>Swaption Straddle</t>
  </si>
  <si>
    <t>Swaption Expiration Date</t>
  </si>
  <si>
    <t>Any valid date</t>
  </si>
  <si>
    <t>Swaption Premium Amount</t>
  </si>
  <si>
    <t>Swaption Premium Currency</t>
  </si>
  <si>
    <t>Swaption Premium Payment Date (Adjusted)</t>
  </si>
  <si>
    <t>Swaption Settlement Type</t>
  </si>
  <si>
    <t>Cash or Physical</t>
  </si>
  <si>
    <t>Swaption Cash Settlement Method</t>
  </si>
  <si>
    <t>Conditional: Required if Swaption Settlement Type is Cash, not allowed otherwise</t>
  </si>
  <si>
    <t>Swaption Quotation Rate Type</t>
  </si>
  <si>
    <t>Swaption Rate Source</t>
  </si>
  <si>
    <t>Optional, allowed only if Swaption Cash Settlement Method  is ParYieldCurveAdjusted, ParYieldCurveUnadjusted, or ZeroCouponYieldAdjusted, not allowed otherwise</t>
  </si>
  <si>
    <t>Swaption Page</t>
  </si>
  <si>
    <t>Optional, allowed only if Swaption Rate Source is entered</t>
  </si>
  <si>
    <t>Swaption Page Heading</t>
  </si>
  <si>
    <t>Additional Payment Amount</t>
  </si>
  <si>
    <t>Additional Payment Currency</t>
  </si>
  <si>
    <t>Conditional: required if Additional Payment Amount is entered, not allowed otherwise</t>
  </si>
  <si>
    <t>Additional Payment Payer</t>
  </si>
  <si>
    <t xml:space="preserve">Payer's 8-Character DTCC Participant ID (e.g., 00006443).         </t>
  </si>
  <si>
    <t>Additional Payment Pay Date (Adjusted)</t>
  </si>
  <si>
    <t>Reference Bond Identifier</t>
  </si>
  <si>
    <t>Bond Identifier (up to 12 Characters)</t>
  </si>
  <si>
    <t>Reference Bond Identifier Type</t>
  </si>
  <si>
    <t>Conditional - required if Reference Bond Identifier is entered, not allowed otherwise</t>
  </si>
  <si>
    <t>Optional when Activity is "DK"; not allowed otherwise</t>
  </si>
  <si>
    <t>"1" (Novation Outside DTCC), "2" (Partial Termination Outside DTCC), "3" (Additional Documents Outside DTCC) , or "4" (Other)</t>
  </si>
  <si>
    <t>Exit</t>
  </si>
  <si>
    <t>Required when Transaction Type is Exit; not allowed otherwise</t>
  </si>
  <si>
    <t>Termination Date BD Convention</t>
  </si>
  <si>
    <t>Float Pymt BD Convention</t>
  </si>
  <si>
    <t>Float Pymt Business Days</t>
  </si>
  <si>
    <t>Float Calc Period BD Convention</t>
  </si>
  <si>
    <t>Float Calc Period Business Days</t>
  </si>
  <si>
    <t>Float Reset BD Convention</t>
  </si>
  <si>
    <t>Float Reset Business Days</t>
  </si>
  <si>
    <t>Float Initial Fixing BD Convention</t>
  </si>
  <si>
    <t>Float Initial Fixing Business Days</t>
  </si>
  <si>
    <t xml:space="preserve">Float Initial Fixing Lag </t>
  </si>
  <si>
    <t>Float Fixing Dates BD Convention</t>
  </si>
  <si>
    <t>Float Fixing Dates Business Days</t>
  </si>
  <si>
    <t xml:space="preserve">Float Fixing Dates Lag </t>
  </si>
  <si>
    <t>Fixed Pymt BD Convention</t>
  </si>
  <si>
    <t>Fixed Pymt Business Days</t>
  </si>
  <si>
    <t>Fixed Calc Period BD Convention</t>
  </si>
  <si>
    <t>Fixed Calc Period Business Days</t>
  </si>
  <si>
    <t>ETC Exercise BD Convention</t>
  </si>
  <si>
    <t>ETC Earliest Exercise Time</t>
  </si>
  <si>
    <t>ETC Latest Exercise Time</t>
  </si>
  <si>
    <t>ETC Valuation BD Convention</t>
  </si>
  <si>
    <t>ETC Valuation Time</t>
  </si>
  <si>
    <t>ETC Settlement BD Convention</t>
  </si>
  <si>
    <t>ETC Settlement Business Days</t>
  </si>
  <si>
    <t>ETC Settlement Currency</t>
  </si>
  <si>
    <t>Swptn Exercise Business Days</t>
  </si>
  <si>
    <t>Swptn Exercise BD Convention</t>
  </si>
  <si>
    <t>Swptn Exercise Time Business Days</t>
  </si>
  <si>
    <t>Swptn Earliest Exercise Time</t>
  </si>
  <si>
    <t>Swptn Latest Exercise Time</t>
  </si>
  <si>
    <t>Swptn Valuation Days</t>
  </si>
  <si>
    <t>Swptn Valuation Time Business Days</t>
  </si>
  <si>
    <t>Swptn Valuation BD Convention</t>
  </si>
  <si>
    <t>Swptn Valuation Time</t>
  </si>
  <si>
    <t>Swptn Settlement BD Convention</t>
  </si>
  <si>
    <t>Swptn Settlement Business Days</t>
  </si>
  <si>
    <t>Swptn Settlement Pymt Date (Days)</t>
  </si>
  <si>
    <t>Swptn Settlement Currency</t>
  </si>
  <si>
    <t>Swptn Calculation Agent</t>
  </si>
  <si>
    <t>Swptn Exercise Method</t>
  </si>
  <si>
    <t>Swptn Fallback Applicable</t>
  </si>
  <si>
    <t>Swptn Threshold for Auto Exercise</t>
  </si>
  <si>
    <t>Optional when Transaction Type is Exit; not allowed otherwise</t>
  </si>
  <si>
    <t>NOTE:</t>
  </si>
  <si>
    <t>Every column above is required in the spreadsheet (see the examples on the "Trade Upload Template" sheet in this workbook.)</t>
  </si>
  <si>
    <t>When the data is "Not Allowed" or is Optional and not provide the column must appear but these cells will be empty.</t>
  </si>
  <si>
    <t>Independent Amount Receiver</t>
  </si>
  <si>
    <t>Floating Rate Receiver</t>
  </si>
  <si>
    <t>Fixed Rate Receiver</t>
  </si>
  <si>
    <t>Additional Payment Receiver</t>
  </si>
  <si>
    <t>Termination Date Business Days</t>
  </si>
  <si>
    <t>ETC Type</t>
  </si>
  <si>
    <t>ETC Exercise Rights</t>
  </si>
  <si>
    <t>ETC Exercise Dates (Days)</t>
  </si>
  <si>
    <t>ETC Exercise Business Days</t>
  </si>
  <si>
    <t>ETC Exercise Time Business Days</t>
  </si>
  <si>
    <t>ETC Valuation Days</t>
  </si>
  <si>
    <t>ETC Valuation Business Days</t>
  </si>
  <si>
    <t>ETC Valuation Time Business Days</t>
  </si>
  <si>
    <t>ETC Calculation Agent</t>
  </si>
  <si>
    <t>Swaption Seller</t>
  </si>
  <si>
    <t>All dates are unadjusted unless otherwise noted.</t>
  </si>
  <si>
    <t>Weighting</t>
  </si>
  <si>
    <t>Any floating rate option supported by DTCC , See list</t>
  </si>
  <si>
    <t>*</t>
  </si>
  <si>
    <t>0000xxxx</t>
  </si>
  <si>
    <t>DTCCEX-01</t>
  </si>
  <si>
    <t>0000yyyy</t>
  </si>
  <si>
    <t>200000000</t>
  </si>
  <si>
    <t>ISDA2000</t>
  </si>
  <si>
    <t>0000zzzz</t>
  </si>
  <si>
    <t>100000</t>
  </si>
  <si>
    <t>3</t>
  </si>
  <si>
    <t>N</t>
  </si>
  <si>
    <t>id</t>
  </si>
  <si>
    <t>Code</t>
  </si>
  <si>
    <t>Meaning</t>
  </si>
  <si>
    <t>ARBA</t>
  </si>
  <si>
    <t>Buenos Aires</t>
  </si>
  <si>
    <t>ATVI</t>
  </si>
  <si>
    <t>Vienna</t>
  </si>
  <si>
    <t>AUME</t>
  </si>
  <si>
    <t>Melbourne</t>
  </si>
  <si>
    <t>Sydney</t>
  </si>
  <si>
    <t>Brussels</t>
  </si>
  <si>
    <t>BRSP</t>
  </si>
  <si>
    <t>São Paulo</t>
  </si>
  <si>
    <t>CAMO</t>
  </si>
  <si>
    <t>Montreal</t>
  </si>
  <si>
    <t>Toronto</t>
  </si>
  <si>
    <t>CHGE</t>
  </si>
  <si>
    <t>Geneva</t>
  </si>
  <si>
    <t>Zürich</t>
  </si>
  <si>
    <t>CLSA</t>
  </si>
  <si>
    <t>Santiago</t>
  </si>
  <si>
    <t>CNBE</t>
  </si>
  <si>
    <t>Beijing</t>
  </si>
  <si>
    <t>CZPR</t>
  </si>
  <si>
    <t>Prague</t>
  </si>
  <si>
    <t>DEFR</t>
  </si>
  <si>
    <t>Frankfurt</t>
  </si>
  <si>
    <t>Copenhagen</t>
  </si>
  <si>
    <t>EETA</t>
  </si>
  <si>
    <t>Tallinn</t>
  </si>
  <si>
    <t>ESMA</t>
  </si>
  <si>
    <t>Madrid</t>
  </si>
  <si>
    <t>TARGET (euro 'Business Center')</t>
  </si>
  <si>
    <t>FIHE</t>
  </si>
  <si>
    <t>Helsinki</t>
  </si>
  <si>
    <t>FRPA</t>
  </si>
  <si>
    <t>Paris</t>
  </si>
  <si>
    <t>London</t>
  </si>
  <si>
    <t>GRAT</t>
  </si>
  <si>
    <t>Athens</t>
  </si>
  <si>
    <t>HKHK</t>
  </si>
  <si>
    <t>Hong Kong</t>
  </si>
  <si>
    <t>Budapest</t>
  </si>
  <si>
    <t>IDJA</t>
  </si>
  <si>
    <t>Jakarta</t>
  </si>
  <si>
    <t>ILTA</t>
  </si>
  <si>
    <t>Tel Aviv</t>
  </si>
  <si>
    <t>ITMI</t>
  </si>
  <si>
    <t>Milan</t>
  </si>
  <si>
    <t>ITRO</t>
  </si>
  <si>
    <t>Rome</t>
  </si>
  <si>
    <t>Tokyo</t>
  </si>
  <si>
    <t>KRSE</t>
  </si>
  <si>
    <t>Seoul</t>
  </si>
  <si>
    <t>LBBE</t>
  </si>
  <si>
    <t>Beirut</t>
  </si>
  <si>
    <t>LULU</t>
  </si>
  <si>
    <t>Luxembourg</t>
  </si>
  <si>
    <t>Mexico City</t>
  </si>
  <si>
    <t>MYKL</t>
  </si>
  <si>
    <t>Kuala Lumpur</t>
  </si>
  <si>
    <t>NLAM</t>
  </si>
  <si>
    <t>Amsterdam</t>
  </si>
  <si>
    <t>Oslo</t>
  </si>
  <si>
    <t>NZAU</t>
  </si>
  <si>
    <t>Auckland</t>
  </si>
  <si>
    <t>Wellington</t>
  </si>
  <si>
    <t>PAPC</t>
  </si>
  <si>
    <t>Panama City</t>
  </si>
  <si>
    <t>PHMA</t>
  </si>
  <si>
    <t>Manila</t>
  </si>
  <si>
    <t>Warsaw</t>
  </si>
  <si>
    <t>RUMO</t>
  </si>
  <si>
    <t>Moscow</t>
  </si>
  <si>
    <t>SARI</t>
  </si>
  <si>
    <t>Riyadh</t>
  </si>
  <si>
    <t>Stockholm</t>
  </si>
  <si>
    <t>SGSI</t>
  </si>
  <si>
    <t>Singapore</t>
  </si>
  <si>
    <t>SKBR</t>
  </si>
  <si>
    <t>Bratislava</t>
  </si>
  <si>
    <t>THBA</t>
  </si>
  <si>
    <t>Bangkok</t>
  </si>
  <si>
    <t>TRAN</t>
  </si>
  <si>
    <t>Ankara</t>
  </si>
  <si>
    <t>TWTA</t>
  </si>
  <si>
    <t>Taipei</t>
  </si>
  <si>
    <t>USCH</t>
  </si>
  <si>
    <t>Chicago</t>
  </si>
  <si>
    <t>USLA</t>
  </si>
  <si>
    <t>Los Angeles</t>
  </si>
  <si>
    <t>New York</t>
  </si>
  <si>
    <t>Johannesburg</t>
  </si>
  <si>
    <t>Business Centres</t>
  </si>
  <si>
    <t>In all cases these lists follow the FpML 4.1 definition.</t>
  </si>
  <si>
    <t>Activity (New, Modify, Cancel, DK)</t>
  </si>
  <si>
    <t xml:space="preserve">Product Type </t>
  </si>
  <si>
    <t>Originator ID 
(8 Chars.)</t>
  </si>
  <si>
    <t>Counterparty ID 
(8 Chars.)</t>
  </si>
  <si>
    <t>Trade Date (YYYY-MM-DD)</t>
  </si>
  <si>
    <t>Effective Date Adjusted (YYYY-MM-DD)</t>
  </si>
  <si>
    <t>Termination Date (YYYY-MM-DD)</t>
  </si>
  <si>
    <t>Master Agreement Date (YYYY-MM-DD)</t>
  </si>
  <si>
    <t>Independent Amount Payer    (8 Chars.)</t>
  </si>
  <si>
    <t xml:space="preserve">Floating Rate Payer </t>
  </si>
  <si>
    <t>Fixed Rate Payer (8 Chars.)</t>
  </si>
  <si>
    <t>ETC First Cash Settlement Payment Date (YYYY-MM-DD)</t>
  </si>
  <si>
    <t>ETC Last Cash Settlement Payment Date (YYYY-MM-DD)</t>
  </si>
  <si>
    <t>Swaption Buyer (8 Chars.)</t>
  </si>
  <si>
    <t>Swaption Expiration Date (YYYY-MM-DD)</t>
  </si>
  <si>
    <t>Swaption Premium Payment Date (Adjusted) (YYYY-MM-DD)</t>
  </si>
  <si>
    <t>Additional Payment Payer (8 Chars.)</t>
  </si>
  <si>
    <t>Additional Payment Pay Date (Adjusted) (YYYY-MM-DD)</t>
  </si>
  <si>
    <t>This line is a comment - since there is an asterisk in the first column everything will be ignored on this row</t>
  </si>
  <si>
    <t>The following are examples of Interest Rate Swap trades</t>
  </si>
  <si>
    <t>00006443</t>
  </si>
  <si>
    <t>8</t>
  </si>
  <si>
    <t>9</t>
  </si>
  <si>
    <t>2M</t>
  </si>
  <si>
    <t>10</t>
  </si>
  <si>
    <t>4M</t>
  </si>
  <si>
    <t>11</t>
  </si>
  <si>
    <t>3Y</t>
  </si>
  <si>
    <t>4Y</t>
  </si>
  <si>
    <t>DTCC Deriv/SERV Interest Rates Download - Field Parameters</t>
  </si>
  <si>
    <t>UPLOAD</t>
  </si>
  <si>
    <t>DOWNLOAD</t>
  </si>
  <si>
    <t>Submit Date</t>
  </si>
  <si>
    <t>Submit Time</t>
  </si>
  <si>
    <t>Status</t>
  </si>
  <si>
    <t>Originator ID</t>
  </si>
  <si>
    <t>Trade Ref Nbr</t>
  </si>
  <si>
    <t>Contra Reference</t>
  </si>
  <si>
    <t>Confirmed Date</t>
  </si>
  <si>
    <t>Effective Date Adjusted</t>
  </si>
  <si>
    <t>Fixed Rate Payer</t>
  </si>
  <si>
    <t>Key:</t>
  </si>
  <si>
    <t>Grey = Does Not Apply for Format</t>
  </si>
  <si>
    <t>2005-11-01</t>
  </si>
  <si>
    <t>2004-11-03</t>
  </si>
  <si>
    <t>2016-11-03</t>
  </si>
  <si>
    <t>2003-01-20</t>
  </si>
  <si>
    <t>3000</t>
  </si>
  <si>
    <t>0.00000</t>
  </si>
  <si>
    <t>Weighted</t>
  </si>
  <si>
    <t>5</t>
  </si>
  <si>
    <t>1.50000</t>
  </si>
  <si>
    <t>5.20000</t>
  </si>
  <si>
    <t>Y</t>
  </si>
  <si>
    <t>2007-10-28</t>
  </si>
  <si>
    <t>1D</t>
  </si>
  <si>
    <t>2016-11-02</t>
  </si>
  <si>
    <t>1000.00</t>
  </si>
  <si>
    <t>2006-04-18</t>
  </si>
  <si>
    <t>3134A4AA2</t>
  </si>
  <si>
    <t>2005-11-02</t>
  </si>
  <si>
    <t>2004-10-17</t>
  </si>
  <si>
    <t>2014-11-01</t>
  </si>
  <si>
    <t>Flat</t>
  </si>
  <si>
    <t>2.50000</t>
  </si>
  <si>
    <t>500</t>
  </si>
  <si>
    <t>2008-01-15</t>
  </si>
  <si>
    <t>2005-11-03</t>
  </si>
  <si>
    <t>2004-11-04</t>
  </si>
  <si>
    <t>2016-11-04</t>
  </si>
  <si>
    <t>1.00000</t>
  </si>
  <si>
    <t>3.49000</t>
  </si>
  <si>
    <t>1M</t>
  </si>
  <si>
    <t>2005-11-04</t>
  </si>
  <si>
    <t>2004-10-18</t>
  </si>
  <si>
    <t>2014-11-02</t>
  </si>
  <si>
    <t>0.01200</t>
  </si>
  <si>
    <t>1T</t>
  </si>
  <si>
    <t>Straight</t>
  </si>
  <si>
    <t>1.85000</t>
  </si>
  <si>
    <t>2009-04-10</t>
  </si>
  <si>
    <t>2001-12-20</t>
  </si>
  <si>
    <t>BBW97</t>
  </si>
  <si>
    <t>2005-11-05</t>
  </si>
  <si>
    <t>2004-11-05</t>
  </si>
  <si>
    <t>2016-11-05</t>
  </si>
  <si>
    <t>2.95000</t>
  </si>
  <si>
    <t>The following are examples of Interest Rate Swaption trades</t>
  </si>
  <si>
    <t>0.50000</t>
  </si>
  <si>
    <t>2004-11-01</t>
  </si>
  <si>
    <t>100000.50</t>
  </si>
  <si>
    <t>2004-09-03</t>
  </si>
  <si>
    <t>2007-07-05</t>
  </si>
  <si>
    <t>1.12345</t>
  </si>
  <si>
    <t>2004-11-02</t>
  </si>
  <si>
    <t>2004-09-04</t>
  </si>
  <si>
    <t>Physical</t>
  </si>
  <si>
    <t>100000.25</t>
  </si>
  <si>
    <t>2004-09-05</t>
  </si>
  <si>
    <t>45</t>
  </si>
  <si>
    <t>1.20000</t>
  </si>
  <si>
    <t>2004-09-06</t>
  </si>
  <si>
    <t>100000.10</t>
  </si>
  <si>
    <t>2004-09-07</t>
  </si>
  <si>
    <t>Bid</t>
  </si>
  <si>
    <t>The following are examples of a Cancel for Trades</t>
  </si>
  <si>
    <t xml:space="preserve">Cancel </t>
  </si>
  <si>
    <t>The following are examples of a DK for Trades</t>
  </si>
  <si>
    <t xml:space="preserve"> </t>
  </si>
  <si>
    <t>DK</t>
  </si>
  <si>
    <t>Reason Text</t>
  </si>
  <si>
    <t>The following are examples of an Exit for Trades</t>
  </si>
  <si>
    <t>Msg Text</t>
  </si>
  <si>
    <t>Key</t>
  </si>
  <si>
    <t>Green = Required</t>
  </si>
  <si>
    <t>Blue = Conditionally Required</t>
  </si>
  <si>
    <t>Yellow = Optional</t>
  </si>
  <si>
    <t>Red = Not Allowed</t>
  </si>
  <si>
    <t>DTCC Deriv/SERV Trade Upload - Short Form Field Parameters</t>
  </si>
  <si>
    <t>Look at the "Example Records" tab.</t>
  </si>
  <si>
    <t>Effective Date</t>
  </si>
  <si>
    <t>Termination Date</t>
  </si>
  <si>
    <t>Trade Date</t>
  </si>
  <si>
    <t>Currency</t>
  </si>
  <si>
    <t>Notional</t>
  </si>
  <si>
    <t>Type</t>
  </si>
  <si>
    <t>USD</t>
  </si>
  <si>
    <t>Daycount Fraction</t>
  </si>
  <si>
    <t>ACT/360</t>
  </si>
  <si>
    <t>6M</t>
  </si>
  <si>
    <t>USNY, GBLO</t>
  </si>
  <si>
    <t>Business Day Convention</t>
  </si>
  <si>
    <t>MODFOLLOWING</t>
  </si>
  <si>
    <t>Roll Convention</t>
  </si>
  <si>
    <t>Ref</t>
  </si>
  <si>
    <t>Core?</t>
  </si>
  <si>
    <t>Yes</t>
  </si>
  <si>
    <t>3M</t>
  </si>
  <si>
    <t>USD-LIBOR-BBA</t>
  </si>
  <si>
    <t>Field</t>
  </si>
  <si>
    <t>Block</t>
  </si>
  <si>
    <t>USNY</t>
  </si>
  <si>
    <t>Optional</t>
  </si>
  <si>
    <t>Cash</t>
  </si>
  <si>
    <t>Mid</t>
  </si>
  <si>
    <t>Cash settlement currency</t>
  </si>
  <si>
    <t>Swaption</t>
  </si>
  <si>
    <t>Earliest exercise time</t>
  </si>
  <si>
    <t>No</t>
  </si>
  <si>
    <t>Exercise method</t>
  </si>
  <si>
    <t>Early Term.</t>
  </si>
  <si>
    <t>CashPrice</t>
  </si>
  <si>
    <t>Independent Amount</t>
  </si>
  <si>
    <t>Independent Amount Currency</t>
  </si>
  <si>
    <t>Independent Amount Percentage</t>
  </si>
  <si>
    <t>Threshold for Auto Exercise</t>
  </si>
  <si>
    <t>Exercise Business Days</t>
  </si>
  <si>
    <t>Business Days</t>
  </si>
  <si>
    <t>Master Agreement Date</t>
  </si>
  <si>
    <t>Cash Settlement Method</t>
  </si>
  <si>
    <t>Valuation Time</t>
  </si>
  <si>
    <t>N/A</t>
  </si>
  <si>
    <t>GBP-LIBOR-BBA</t>
  </si>
  <si>
    <t>Valuation Days</t>
  </si>
  <si>
    <t>Valuation time</t>
  </si>
  <si>
    <t>Cash Settlement Business Days Convention</t>
  </si>
  <si>
    <t>Calculation Agent</t>
  </si>
  <si>
    <t>Master Agreement Type</t>
  </si>
  <si>
    <t>Fixed Leg Calc Period</t>
  </si>
  <si>
    <t>Float Leg Calc Period</t>
  </si>
  <si>
    <t>Reset Dates</t>
  </si>
  <si>
    <t>Initial Fixing Date</t>
  </si>
  <si>
    <t>Fixing Dates</t>
  </si>
  <si>
    <t>NONE</t>
  </si>
  <si>
    <t>Cash Settlement Business Days</t>
  </si>
  <si>
    <t>30/360</t>
  </si>
  <si>
    <t>Floating Rate Option</t>
  </si>
  <si>
    <t>1Y</t>
  </si>
  <si>
    <t>EUR</t>
  </si>
  <si>
    <t>Valuation Business Days</t>
  </si>
  <si>
    <t>EUTA</t>
  </si>
  <si>
    <t>GBLO</t>
  </si>
  <si>
    <t>empty</t>
  </si>
  <si>
    <t>Fixed Leg Payments</t>
  </si>
  <si>
    <t>DEFAULTED FIELDS</t>
  </si>
  <si>
    <t>Float Leg Payments</t>
  </si>
  <si>
    <t>GBP</t>
  </si>
  <si>
    <t>Weight</t>
  </si>
  <si>
    <t>Exercise Business Days Convention</t>
  </si>
  <si>
    <t>Valuation Business Days Convention</t>
  </si>
  <si>
    <t>PRECEDING</t>
  </si>
  <si>
    <t>Cash Settlement Currency</t>
  </si>
  <si>
    <t>EUR-EURIBOR-Telerate</t>
  </si>
  <si>
    <t>GBLO, EUTA</t>
  </si>
  <si>
    <t>BEBR</t>
  </si>
  <si>
    <t>12M</t>
  </si>
  <si>
    <t>Exercise Time Business Days</t>
  </si>
  <si>
    <t>EUR-LIBOR-BBA</t>
  </si>
  <si>
    <t>JPY-LIBOR-BBA</t>
  </si>
  <si>
    <t>JPTO</t>
  </si>
  <si>
    <t>JPY</t>
  </si>
  <si>
    <t>CAD-LIBOR-BBA</t>
  </si>
  <si>
    <t>CAD-BA-CDOR</t>
  </si>
  <si>
    <t>CATO</t>
  </si>
  <si>
    <t>CAD</t>
  </si>
  <si>
    <t>DKK-CIBOR-DKNA13</t>
  </si>
  <si>
    <t>DKCO</t>
  </si>
  <si>
    <t>DKK</t>
  </si>
  <si>
    <t>NOK-NIBOR-NIBR</t>
  </si>
  <si>
    <t>NOOS</t>
  </si>
  <si>
    <t>NOK</t>
  </si>
  <si>
    <t>SEK-STIBOR-SIDE</t>
  </si>
  <si>
    <t>SEST</t>
  </si>
  <si>
    <t>SEK</t>
  </si>
  <si>
    <t>CHF-LIBOR-BBA</t>
  </si>
  <si>
    <t>GBLO, CHZU</t>
  </si>
  <si>
    <t>CHF</t>
  </si>
  <si>
    <t>AUD-BBR-BBSW</t>
  </si>
  <si>
    <t>AUSY</t>
  </si>
  <si>
    <t>EUTA, USNY</t>
  </si>
  <si>
    <t>Lag (Days)</t>
  </si>
  <si>
    <t>AUD</t>
  </si>
  <si>
    <t>NZD-BBR-FRA</t>
  </si>
  <si>
    <t>NZWE</t>
  </si>
  <si>
    <t>NZWE, NZAU</t>
  </si>
  <si>
    <t>NZD</t>
  </si>
  <si>
    <t>ZAR-JIBAR-SAFEX</t>
  </si>
  <si>
    <t>ZAJO, GBLO</t>
  </si>
  <si>
    <t>ZAJO</t>
  </si>
  <si>
    <t>ZAR</t>
  </si>
  <si>
    <t>MXN-TIIE-Banxico</t>
  </si>
  <si>
    <t>MXMC</t>
  </si>
  <si>
    <t>MXN</t>
  </si>
  <si>
    <t>HUF-BUBOR-Reuters</t>
  </si>
  <si>
    <t>HUBU</t>
  </si>
  <si>
    <t>HUF</t>
  </si>
  <si>
    <t>PLZ-WIBOR-WIBO</t>
  </si>
  <si>
    <t>PLWA</t>
  </si>
  <si>
    <t>PLZ</t>
  </si>
  <si>
    <t>GBP-WMBA-SONIA-COMPOUND</t>
  </si>
  <si>
    <t>Manual</t>
  </si>
  <si>
    <t>Fallback applicable?</t>
  </si>
  <si>
    <t>Automatic</t>
  </si>
  <si>
    <t>Exercise Dates (Days)</t>
  </si>
  <si>
    <t>Cash Settlement Payment Date (Days)</t>
  </si>
  <si>
    <t>Effective Date (Adjusted)</t>
  </si>
  <si>
    <t>GBLO, EUTA, USNY</t>
  </si>
  <si>
    <t>Valuation Time Business Days</t>
  </si>
  <si>
    <t>JPTO, GBLO</t>
  </si>
  <si>
    <t>CATO, GBLO</t>
  </si>
  <si>
    <t>Conditional, required if ETC First Cash Settlement Payment Date is entered.  Not allowed otherwise</t>
  </si>
  <si>
    <t>Customers can send trades using this format, or FpML. The FpML will be validated to contain the defaults defined here, plus any other rules implied by this sheet.</t>
  </si>
  <si>
    <t>Reference Banks</t>
  </si>
  <si>
    <t>ISDA and FpML state that where parties elect to use Reference Banks for pricing an ETC or Swaption cash settlement, if the Reference Banks are not agreed in the initial</t>
  </si>
  <si>
    <t>We have removed an earlier section on reference banks at the request of Working Group members to allow for the above.</t>
  </si>
  <si>
    <t>The file format used to load trades into the DTCC service will actually be aligned horizontally with one trade per row, with a row of field headings at the top.</t>
  </si>
  <si>
    <t>an Earliest and Latest time specific to a single location, having two places for Time (e.g. GBLO, USNY) makes no sense due to the time zone differences.</t>
  </si>
  <si>
    <t>Exercise / Valuation dates &amp; times</t>
  </si>
  <si>
    <t xml:space="preserve">For an Exercise or Valuation event, there is both a Valuation Business Days and Valuation Time Business Days. The former is used to arrive at the good business day on which </t>
  </si>
  <si>
    <t>Swaption &amp; ETC relative dates</t>
  </si>
  <si>
    <t>For an ETC (Early Termination Clause), the customer specifies a single (European style) or multiple (Bermuda style) Cash Settlement Payment Date(s). The Exercise Date and</t>
  </si>
  <si>
    <t>Valuation date are then relative to the CSPD.</t>
  </si>
  <si>
    <t>Reference Bond on the Fixed Leg</t>
  </si>
  <si>
    <t xml:space="preserve">This concept means the payments on the fixed leg should exactly match those on the referenced bond. There is no contractual connection between the Swap and the </t>
  </si>
  <si>
    <t>Bond, neither when the trade is first booked, nor at any time later. Should some event happen to the bond such as re-structuring, redemption or any corporate action,</t>
  </si>
  <si>
    <t>it will require the parties to this swap to decide whether or not the IRS should be amended to reflect the action on the bond, or not, using an amendment, termination,</t>
  </si>
  <si>
    <t>etc.</t>
  </si>
  <si>
    <t>US3136F32J49</t>
  </si>
  <si>
    <t>Expiration time</t>
  </si>
  <si>
    <t>AsSpecifiedInMasterAgreement</t>
  </si>
  <si>
    <t>true</t>
  </si>
  <si>
    <t>GBLO, USNY</t>
  </si>
  <si>
    <t>EUTA, GBLO</t>
  </si>
  <si>
    <t>CHZU, GBLO</t>
  </si>
  <si>
    <t>DTCC Short Form spreadsheet upload record format</t>
  </si>
  <si>
    <t>Bond fields</t>
  </si>
  <si>
    <t>Issue date</t>
  </si>
  <si>
    <t>Maturity Date</t>
  </si>
  <si>
    <t>Issue size</t>
  </si>
  <si>
    <t>Example</t>
  </si>
  <si>
    <t>Fixed Rate</t>
  </si>
  <si>
    <t>Coupon Frequency</t>
  </si>
  <si>
    <t>Payment Frequency &amp; Calculation Period Frequency</t>
  </si>
  <si>
    <t>Coupon Day Count Fraction</t>
  </si>
  <si>
    <t>Fixed Leg Day Count Fraction</t>
  </si>
  <si>
    <t>Coupon Rate</t>
  </si>
  <si>
    <t>IRS Short Form Fields</t>
  </si>
  <si>
    <t>The stream of payments on the Fixed leg of the swap are intended to exactly replicate the corresponding payments on the Bond.</t>
  </si>
  <si>
    <t>ISIN or CUSIP</t>
  </si>
  <si>
    <t>Should there be any dispute on the payments of the Swap in relation to the payments on the Bond, the Bond payments</t>
  </si>
  <si>
    <t>There is no contractual link between the Swap and the Bond.</t>
  </si>
  <si>
    <t>Any change in the Bond has no direct effect on the Swap.</t>
  </si>
  <si>
    <t>Any redemption, restructuring or default on the Bond has no direct effect on the Swap.</t>
  </si>
  <si>
    <t>Any of the above business events may be reflected in the Swap but only by the parties using normal</t>
  </si>
  <si>
    <t>The confirmation of the Swap is not conditional on the issuance of the Bond.</t>
  </si>
  <si>
    <t>Reference Bond Fields</t>
  </si>
  <si>
    <t>Assumes the bond pays a fixed rate, and is therefore always associated with the Fixed Leg of the Swap</t>
  </si>
  <si>
    <t>DTCC Example</t>
  </si>
  <si>
    <t>Bond Identifier</t>
  </si>
  <si>
    <t>ISIN</t>
  </si>
  <si>
    <t>Time Equivalence</t>
  </si>
  <si>
    <t>Seven days (7D) = one week (1W) and twelve months (12M) = one year (1Y) for matching on time periods, but 365D and 52W will not be treated as 1Y.</t>
  </si>
  <si>
    <t>OIS Defaults</t>
  </si>
  <si>
    <t>EUR-EONIA-OIS-COMPOUND</t>
  </si>
  <si>
    <t>USD-Federal Funds-H.15</t>
  </si>
  <si>
    <t>New</t>
  </si>
  <si>
    <t>ISDA2002, ISDA1987, ISDA1992</t>
  </si>
  <si>
    <t>The stream of payments is defined using the fields shown above.</t>
  </si>
  <si>
    <t xml:space="preserve">          always override those on the swap.</t>
  </si>
  <si>
    <t xml:space="preserve">          Swap features such as Early Termination, Full or Partial Termination, or Assignment, whether within or outside the DTCC service.</t>
  </si>
  <si>
    <t>Exercise Rights</t>
  </si>
  <si>
    <t>Both</t>
  </si>
  <si>
    <t>N/A - Reject if present</t>
  </si>
  <si>
    <t>GBLO, JPTO</t>
  </si>
  <si>
    <t>GBLO, CATO</t>
  </si>
  <si>
    <t>CHZU</t>
  </si>
  <si>
    <t>Definitions Type</t>
  </si>
  <si>
    <t>The initial IRS service will deliver support for "New" trades confirmation, of IRS and Swaption trades.</t>
  </si>
  <si>
    <t>Matching will be with a tolerance of one currency unit.</t>
  </si>
  <si>
    <t>Exercise is eligible, the latter is the single location on the planet (e.g. Brussels) to which the Earliest and Latest Exercise Times refer. Exercise must take place between</t>
  </si>
  <si>
    <t>Bid, Mid, Ask, or ExercisingPartyPays</t>
  </si>
  <si>
    <t>Master Supplement Date</t>
  </si>
  <si>
    <t>2Y</t>
  </si>
  <si>
    <t>Key notes</t>
  </si>
  <si>
    <t>Effective Date and Termination Date</t>
  </si>
  <si>
    <t>The defaults for Effective Date are currently NONE/empty for the BDC and Business Centres, therefore not applying any adjustment to Effective Date.</t>
  </si>
  <si>
    <t>Termination Date conversely has defaults which specify the appropriate adjustment for the date.</t>
  </si>
  <si>
    <t>Horizontal format</t>
  </si>
  <si>
    <t>Find the good date first using as many calendars as required, then pick one of them as the reference point for exercise timing.</t>
  </si>
  <si>
    <t>EOM</t>
  </si>
  <si>
    <t>Bloomberg, CUSIP, ISIN, RIC, RED, SEDOL, Sicovam</t>
  </si>
  <si>
    <t>Originator Name</t>
  </si>
  <si>
    <t>Counterparty Name</t>
  </si>
  <si>
    <t>Conditional, required if Floating Rate Option contains any value except GBP-WMBA-SONIA-COMPOUND, EUR-EONIA-OIS-COMPOUND, or USD-Federal Funds-H.15. Not allowed when Floating Rate Option contains one of these values.</t>
  </si>
  <si>
    <t>Specified as an an integer multiplier of a period D, W, M, Y or T (e.g. 1M for 1 month). For matching, 7D=1W and 12M=1Y.</t>
  </si>
  <si>
    <t>For InterestSwaption, the following are not allowed: GBP-WMBA-SONIA-COMPOUND, EUR-EONIA-OIS-COMPOUND, and USD-Federal Funds-H.15</t>
  </si>
  <si>
    <t>A negative integer number of days. Zero is not a valid value</t>
  </si>
  <si>
    <t>Not allowed when Floating Rate Option is GBP-WMBA-SONIA-COMPOUND, EUR-EONIA-OIS-COMPOUND, or USD-Federal Funds-H.15</t>
  </si>
  <si>
    <t>Rolls on month end dates irrespective of the length of the month and the previous roll day.</t>
  </si>
  <si>
    <t>FRN</t>
  </si>
  <si>
    <t>Rolls days are determined according to the FRN Convention or Eurodollar Convention.  Per 2000 ISDA Definitions, Section 4.11. FRN Convention; Eurodollar Convention.</t>
  </si>
  <si>
    <t>IMM</t>
  </si>
  <si>
    <t>IMM Settlement Dates.  The third Wednesday of the (delivery) month. Per 2000 ISDA Definitions, Section 4.17. IMM Settlement Dates.</t>
  </si>
  <si>
    <t>IMMCAD</t>
  </si>
  <si>
    <t>The last trading day/expiration day of the Canadian Derivatives Exchange (Bourse de Montréal Inc) Three-month Canadian Bankers' Acceptance Futures (Ticker Symbol BAX). The second London banking day prior to the third Wednesday of the contract month. If the determined day is a Bourse or bank holiday in Montreal or Toronto, the last trading day shall be the previous bank business day. Per Canadian Derivatives Exchange BAX contract specification.</t>
  </si>
  <si>
    <t>The roll convention is not required.  For example, in the case of a daily calculation frequency.</t>
  </si>
  <si>
    <t>SFE</t>
  </si>
  <si>
    <t>Sydney Futures Exchange 90-Day Bank Accepted Bill Futures Settlement Dates.  The second Friday of the (delivery) month. Per Sydney Futures Exchange Contract Specification.</t>
  </si>
  <si>
    <t>TBILL</t>
  </si>
  <si>
    <t>13-week and 26-week U.S. Treasury Bill Auction Dates.  Each Monday except for U.S. (New York) holidays when it will occur on a Tuesday.</t>
  </si>
  <si>
    <t>MON</t>
  </si>
  <si>
    <t>Rolls weekly on a Monday.</t>
  </si>
  <si>
    <t>TUE</t>
  </si>
  <si>
    <t>Rolls weekly on a Tuesday.</t>
  </si>
  <si>
    <t>WED</t>
  </si>
  <si>
    <t>Rolls weekly on a Wednesday.</t>
  </si>
  <si>
    <t>THU</t>
  </si>
  <si>
    <t>Rolls weekly on a Thursday.</t>
  </si>
  <si>
    <t>FRI</t>
  </si>
  <si>
    <t>The following points are explanatory only</t>
  </si>
  <si>
    <t>Rolls weekly on a Friday.</t>
  </si>
  <si>
    <t>SAT</t>
  </si>
  <si>
    <t>Rolls weekly on a Saturday.</t>
  </si>
  <si>
    <t>SUN</t>
  </si>
  <si>
    <t>Rolls weekly on a Sunday.</t>
  </si>
  <si>
    <t>Rolls on the 3st day of the month.</t>
  </si>
  <si>
    <r>
      <t>Rolls on the 1</t>
    </r>
    <r>
      <rPr>
        <vertAlign val="superscript"/>
        <sz val="8"/>
        <rFont val="Trebuchet MS"/>
        <family val="2"/>
      </rPr>
      <t>st</t>
    </r>
    <r>
      <rPr>
        <sz val="8"/>
        <rFont val="Trebuchet MS"/>
        <family val="2"/>
      </rPr>
      <t xml:space="preserve"> day of the month.</t>
    </r>
  </si>
  <si>
    <r>
      <t>Rolls on the 2</t>
    </r>
    <r>
      <rPr>
        <vertAlign val="superscript"/>
        <sz val="8"/>
        <rFont val="Trebuchet MS"/>
        <family val="2"/>
      </rPr>
      <t>nd</t>
    </r>
    <r>
      <rPr>
        <sz val="8"/>
        <rFont val="Trebuchet MS"/>
        <family val="2"/>
      </rPr>
      <t xml:space="preserve"> day of the month.</t>
    </r>
  </si>
  <si>
    <r>
      <t>Rolls on the 3</t>
    </r>
    <r>
      <rPr>
        <vertAlign val="superscript"/>
        <sz val="8"/>
        <rFont val="Trebuchet MS"/>
        <family val="2"/>
      </rPr>
      <t>rd</t>
    </r>
    <r>
      <rPr>
        <sz val="8"/>
        <rFont val="Trebuchet MS"/>
        <family val="2"/>
      </rPr>
      <t xml:space="preserve"> day of the month.</t>
    </r>
  </si>
  <si>
    <r>
      <t>Rolls on the 4</t>
    </r>
    <r>
      <rPr>
        <vertAlign val="superscript"/>
        <sz val="8"/>
        <rFont val="Trebuchet MS"/>
        <family val="2"/>
      </rPr>
      <t>th</t>
    </r>
    <r>
      <rPr>
        <sz val="8"/>
        <rFont val="Trebuchet MS"/>
        <family val="2"/>
      </rPr>
      <t xml:space="preserve"> day of the month.</t>
    </r>
  </si>
  <si>
    <r>
      <t>Rolls on the 5</t>
    </r>
    <r>
      <rPr>
        <vertAlign val="superscript"/>
        <sz val="8"/>
        <rFont val="Trebuchet MS"/>
        <family val="2"/>
      </rPr>
      <t>th</t>
    </r>
    <r>
      <rPr>
        <sz val="8"/>
        <rFont val="Trebuchet MS"/>
        <family val="2"/>
      </rPr>
      <t xml:space="preserve"> day of the month.</t>
    </r>
  </si>
  <si>
    <r>
      <t>Rolls on the 6</t>
    </r>
    <r>
      <rPr>
        <vertAlign val="superscript"/>
        <sz val="8"/>
        <rFont val="Trebuchet MS"/>
        <family val="2"/>
      </rPr>
      <t>th</t>
    </r>
    <r>
      <rPr>
        <sz val="8"/>
        <rFont val="Trebuchet MS"/>
        <family val="2"/>
      </rPr>
      <t>day of the month.</t>
    </r>
  </si>
  <si>
    <r>
      <t>Rolls on the 7</t>
    </r>
    <r>
      <rPr>
        <vertAlign val="superscript"/>
        <sz val="8"/>
        <rFont val="Trebuchet MS"/>
        <family val="2"/>
      </rPr>
      <t>th</t>
    </r>
    <r>
      <rPr>
        <sz val="8"/>
        <rFont val="Trebuchet MS"/>
        <family val="2"/>
      </rPr>
      <t xml:space="preserve"> day of the month.</t>
    </r>
  </si>
  <si>
    <r>
      <t>Rolls on the 8</t>
    </r>
    <r>
      <rPr>
        <vertAlign val="superscript"/>
        <sz val="8"/>
        <rFont val="Trebuchet MS"/>
        <family val="2"/>
      </rPr>
      <t>th</t>
    </r>
    <r>
      <rPr>
        <sz val="8"/>
        <rFont val="Trebuchet MS"/>
        <family val="2"/>
      </rPr>
      <t xml:space="preserve"> day of the month.</t>
    </r>
  </si>
  <si>
    <r>
      <t>Rolls on the 9</t>
    </r>
    <r>
      <rPr>
        <vertAlign val="superscript"/>
        <sz val="8"/>
        <rFont val="Trebuchet MS"/>
        <family val="2"/>
      </rPr>
      <t>th</t>
    </r>
    <r>
      <rPr>
        <sz val="8"/>
        <rFont val="Trebuchet MS"/>
        <family val="2"/>
      </rPr>
      <t xml:space="preserve"> day of the month.</t>
    </r>
  </si>
  <si>
    <r>
      <t>Rolls on the 10</t>
    </r>
    <r>
      <rPr>
        <vertAlign val="superscript"/>
        <sz val="8"/>
        <rFont val="Trebuchet MS"/>
        <family val="2"/>
      </rPr>
      <t>th</t>
    </r>
    <r>
      <rPr>
        <sz val="8"/>
        <rFont val="Trebuchet MS"/>
        <family val="2"/>
      </rPr>
      <t xml:space="preserve"> day of the month.</t>
    </r>
  </si>
  <si>
    <r>
      <t>Rolls on the 11</t>
    </r>
    <r>
      <rPr>
        <vertAlign val="superscript"/>
        <sz val="8"/>
        <rFont val="Trebuchet MS"/>
        <family val="2"/>
      </rPr>
      <t>th</t>
    </r>
    <r>
      <rPr>
        <sz val="8"/>
        <rFont val="Trebuchet MS"/>
        <family val="2"/>
      </rPr>
      <t xml:space="preserve"> day of the month.</t>
    </r>
  </si>
  <si>
    <r>
      <t>Rolls on the 12</t>
    </r>
    <r>
      <rPr>
        <vertAlign val="superscript"/>
        <sz val="8"/>
        <rFont val="Trebuchet MS"/>
        <family val="2"/>
      </rPr>
      <t>th</t>
    </r>
    <r>
      <rPr>
        <sz val="8"/>
        <rFont val="Trebuchet MS"/>
        <family val="2"/>
      </rPr>
      <t xml:space="preserve"> day of the month.</t>
    </r>
  </si>
  <si>
    <r>
      <t>Rolls on the 13</t>
    </r>
    <r>
      <rPr>
        <vertAlign val="superscript"/>
        <sz val="8"/>
        <rFont val="Trebuchet MS"/>
        <family val="2"/>
      </rPr>
      <t>th</t>
    </r>
    <r>
      <rPr>
        <sz val="8"/>
        <rFont val="Trebuchet MS"/>
        <family val="2"/>
      </rPr>
      <t xml:space="preserve"> day of the month.</t>
    </r>
  </si>
  <si>
    <r>
      <t>Rolls on the 14</t>
    </r>
    <r>
      <rPr>
        <vertAlign val="superscript"/>
        <sz val="8"/>
        <rFont val="Trebuchet MS"/>
        <family val="2"/>
      </rPr>
      <t>th</t>
    </r>
    <r>
      <rPr>
        <sz val="8"/>
        <rFont val="Trebuchet MS"/>
        <family val="2"/>
      </rPr>
      <t xml:space="preserve"> day of the month.</t>
    </r>
  </si>
  <si>
    <r>
      <t>Rolls on the 15</t>
    </r>
    <r>
      <rPr>
        <vertAlign val="superscript"/>
        <sz val="8"/>
        <rFont val="Trebuchet MS"/>
        <family val="2"/>
      </rPr>
      <t>th</t>
    </r>
    <r>
      <rPr>
        <sz val="8"/>
        <rFont val="Trebuchet MS"/>
        <family val="2"/>
      </rPr>
      <t xml:space="preserve"> day of the month.</t>
    </r>
  </si>
  <si>
    <r>
      <t>Rolls on the 16</t>
    </r>
    <r>
      <rPr>
        <vertAlign val="superscript"/>
        <sz val="8"/>
        <rFont val="Trebuchet MS"/>
        <family val="2"/>
      </rPr>
      <t>th</t>
    </r>
    <r>
      <rPr>
        <sz val="8"/>
        <rFont val="Trebuchet MS"/>
        <family val="2"/>
      </rPr>
      <t xml:space="preserve"> day of the month.</t>
    </r>
  </si>
  <si>
    <r>
      <t>Rolls on the 17</t>
    </r>
    <r>
      <rPr>
        <vertAlign val="superscript"/>
        <sz val="8"/>
        <rFont val="Trebuchet MS"/>
        <family val="2"/>
      </rPr>
      <t>th</t>
    </r>
    <r>
      <rPr>
        <sz val="8"/>
        <rFont val="Trebuchet MS"/>
        <family val="2"/>
      </rPr>
      <t>day of the month.</t>
    </r>
  </si>
  <si>
    <r>
      <t>Rolls on the 18</t>
    </r>
    <r>
      <rPr>
        <vertAlign val="superscript"/>
        <sz val="8"/>
        <rFont val="Trebuchet MS"/>
        <family val="2"/>
      </rPr>
      <t>th</t>
    </r>
    <r>
      <rPr>
        <sz val="8"/>
        <rFont val="Trebuchet MS"/>
        <family val="2"/>
      </rPr>
      <t xml:space="preserve"> day of the month.</t>
    </r>
  </si>
  <si>
    <r>
      <t>Rolls on the 19</t>
    </r>
    <r>
      <rPr>
        <vertAlign val="superscript"/>
        <sz val="8"/>
        <rFont val="Trebuchet MS"/>
        <family val="2"/>
      </rPr>
      <t>th</t>
    </r>
    <r>
      <rPr>
        <sz val="8"/>
        <rFont val="Trebuchet MS"/>
        <family val="2"/>
      </rPr>
      <t xml:space="preserve"> day of the month.</t>
    </r>
  </si>
  <si>
    <r>
      <t>Rolls on the 20</t>
    </r>
    <r>
      <rPr>
        <vertAlign val="superscript"/>
        <sz val="8"/>
        <rFont val="Trebuchet MS"/>
        <family val="2"/>
      </rPr>
      <t>th</t>
    </r>
    <r>
      <rPr>
        <sz val="8"/>
        <rFont val="Trebuchet MS"/>
        <family val="2"/>
      </rPr>
      <t xml:space="preserve"> day of the month.</t>
    </r>
  </si>
  <si>
    <r>
      <t>Rolls on the 21</t>
    </r>
    <r>
      <rPr>
        <vertAlign val="superscript"/>
        <sz val="8"/>
        <rFont val="Trebuchet MS"/>
        <family val="2"/>
      </rPr>
      <t>st</t>
    </r>
    <r>
      <rPr>
        <sz val="8"/>
        <rFont val="Trebuchet MS"/>
        <family val="2"/>
      </rPr>
      <t xml:space="preserve"> day of the month.</t>
    </r>
  </si>
  <si>
    <r>
      <t>Rolls on the 22</t>
    </r>
    <r>
      <rPr>
        <vertAlign val="superscript"/>
        <sz val="8"/>
        <rFont val="Trebuchet MS"/>
        <family val="2"/>
      </rPr>
      <t>nd</t>
    </r>
    <r>
      <rPr>
        <sz val="8"/>
        <rFont val="Trebuchet MS"/>
        <family val="2"/>
      </rPr>
      <t xml:space="preserve"> day of the month.</t>
    </r>
  </si>
  <si>
    <r>
      <t>Rolls on the 23</t>
    </r>
    <r>
      <rPr>
        <vertAlign val="superscript"/>
        <sz val="8"/>
        <rFont val="Trebuchet MS"/>
        <family val="2"/>
      </rPr>
      <t>rd</t>
    </r>
    <r>
      <rPr>
        <sz val="8"/>
        <rFont val="Trebuchet MS"/>
        <family val="2"/>
      </rPr>
      <t xml:space="preserve"> day of the month.</t>
    </r>
  </si>
  <si>
    <r>
      <t>Rolls on the 24</t>
    </r>
    <r>
      <rPr>
        <vertAlign val="superscript"/>
        <sz val="8"/>
        <rFont val="Trebuchet MS"/>
        <family val="2"/>
      </rPr>
      <t>th</t>
    </r>
    <r>
      <rPr>
        <sz val="8"/>
        <rFont val="Trebuchet MS"/>
        <family val="2"/>
      </rPr>
      <t xml:space="preserve"> day of the month.</t>
    </r>
  </si>
  <si>
    <r>
      <t>Rolls on the 25</t>
    </r>
    <r>
      <rPr>
        <vertAlign val="superscript"/>
        <sz val="8"/>
        <rFont val="Trebuchet MS"/>
        <family val="2"/>
      </rPr>
      <t>th</t>
    </r>
    <r>
      <rPr>
        <sz val="8"/>
        <rFont val="Trebuchet MS"/>
        <family val="2"/>
      </rPr>
      <t xml:space="preserve"> day of the month.</t>
    </r>
  </si>
  <si>
    <r>
      <t>Rolls on the 26</t>
    </r>
    <r>
      <rPr>
        <vertAlign val="superscript"/>
        <sz val="8"/>
        <rFont val="Trebuchet MS"/>
        <family val="2"/>
      </rPr>
      <t>th</t>
    </r>
    <r>
      <rPr>
        <sz val="8"/>
        <rFont val="Trebuchet MS"/>
        <family val="2"/>
      </rPr>
      <t xml:space="preserve"> day of the month.</t>
    </r>
  </si>
  <si>
    <r>
      <t>Rolls on the 27</t>
    </r>
    <r>
      <rPr>
        <vertAlign val="superscript"/>
        <sz val="8"/>
        <rFont val="Trebuchet MS"/>
        <family val="2"/>
      </rPr>
      <t>th</t>
    </r>
    <r>
      <rPr>
        <sz val="8"/>
        <rFont val="Trebuchet MS"/>
        <family val="2"/>
      </rPr>
      <t xml:space="preserve"> day of the month.</t>
    </r>
  </si>
  <si>
    <r>
      <t>Rolls on the 28</t>
    </r>
    <r>
      <rPr>
        <vertAlign val="superscript"/>
        <sz val="8"/>
        <rFont val="Trebuchet MS"/>
        <family val="2"/>
      </rPr>
      <t>th</t>
    </r>
    <r>
      <rPr>
        <sz val="8"/>
        <rFont val="Trebuchet MS"/>
        <family val="2"/>
      </rPr>
      <t xml:space="preserve"> day of the month.</t>
    </r>
  </si>
  <si>
    <r>
      <t>Rolls on the 29</t>
    </r>
    <r>
      <rPr>
        <vertAlign val="superscript"/>
        <sz val="8"/>
        <rFont val="Trebuchet MS"/>
        <family val="2"/>
      </rPr>
      <t>th</t>
    </r>
    <r>
      <rPr>
        <sz val="8"/>
        <rFont val="Trebuchet MS"/>
        <family val="2"/>
      </rPr>
      <t xml:space="preserve"> day of the month.</t>
    </r>
  </si>
  <si>
    <r>
      <t>Rolls on the 30</t>
    </r>
    <r>
      <rPr>
        <vertAlign val="superscript"/>
        <sz val="8"/>
        <rFont val="Trebuchet MS"/>
        <family val="2"/>
      </rPr>
      <t>th</t>
    </r>
    <r>
      <rPr>
        <sz val="8"/>
        <rFont val="Trebuchet MS"/>
        <family val="2"/>
      </rPr>
      <t xml:space="preserve"> day of the month.</t>
    </r>
  </si>
  <si>
    <t>Per Annex to the 2000 ISDA Definitions (June 2000 Version), Section 4.16. Day Count Fraction, paragraph (a), i.e.</t>
  </si>
  <si>
    <t>if "1/1" is specified, 1.</t>
  </si>
  <si>
    <t>ACT/365.ISDA</t>
  </si>
  <si>
    <t>Per Annex to the 2000 ISDA Definitions (June 2000 Version), Section 4.16. Day Count Fraction, paragraph (b), i.e.</t>
  </si>
  <si>
    <t>If "Actual/365", "Act/365", "A/365", "Actual/Actual" or "Act/Act" is specified, the actual number of days in the Calculation Period or Compounding Period in respect of which the payment is being made divided by 365 (or, if any portion of that Calculation Period or Compounding Period falls in a leap year, the sum of (i) the actual number of days in that portion of the Calculation Period or Compounding Period falling in a leap year divided by 366 and (ii) the actual number of days in that portion of the Calculation Period or Compounding Period falling in a non-leap year divided by 365).</t>
  </si>
  <si>
    <t>ACT/ACT.ISMA</t>
  </si>
  <si>
    <t>The Fixed/Floating Amount will be calculated in accordance with Rule 251 of the statutes, by-laws, rules and recommendations of the International Securities Market Association, as published in April 1999, as applied to straight and convertible bonds issued after December 31, 1998, as though the Fixed/Floating Amount were the interest coupon on such a bond.</t>
  </si>
  <si>
    <t>ACT/ACT.AFB</t>
  </si>
  <si>
    <t>The Fixed/Floating Amount will be calculated in accordance with the "BASE EXACT/EXACT" day count fraction, as defined in the "Definitions Communes à plusieurs Additifs Techniques" published by the Association Française des Banques in September 1994.</t>
  </si>
  <si>
    <t>ACT/365.FIXED</t>
  </si>
  <si>
    <t>Per Annex to the 2000 ISDA Definitions (June 2000 Version), Section 4.16. Day Count Fraction, paragraph (c), i.e.</t>
  </si>
  <si>
    <t>This document should be used alongside Appendix F of the Operating Procedures and relates specifically to the Interest Rates Derivatives service.</t>
  </si>
  <si>
    <t>The following points are explanatory only.</t>
  </si>
  <si>
    <t>confirmation then the parties are agreeing to leave that choice until the relevant Exercise Date, which in some cases could be many years in the future.</t>
  </si>
  <si>
    <t>For a Swaption, the customer specifies the Swaption Expiration Date and the Valuation Date and Cash Settlement Payment Date are determined relevative to that date.</t>
  </si>
  <si>
    <t xml:space="preserve">Definition of a Bond Reference (See Appendix F to the Operating Procedures (including relevant portions of </t>
  </si>
  <si>
    <t>Part A "Field Descriptions")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</si>
</sst>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yyyy\-mmm\-dd"/>
    <numFmt numFmtId="165" formatCode="_-* #,##0_-;\-* #,##0_-;_-* &quot;-&quot;??_-;_-@_-"/>
    <numFmt numFmtId="166" formatCode="yyyy\-mm\-dd"/>
    <numFmt numFmtId="167" formatCode="#,##0.00000"/>
  </numFmts>
  <fonts count="36" x14ac:knownFonts="1">
    <font>
      <sz val="8"/>
      <name val="Arial"/>
    </font>
    <font>
      <sz val="8"/>
      <name val="Arial"/>
      <family val="2"/>
    </font>
    <font>
      <b/>
      <sz val="8"/>
      <name val="Arial"/>
      <family val="2"/>
    </font>
    <font>
      <sz val="8"/>
      <name val="Arial"/>
      <family val="2"/>
    </font>
    <font>
      <sz val="10"/>
      <name val="Arial"/>
      <family val="2"/>
    </font>
    <font>
      <b/>
      <sz val="11"/>
      <name val="Arial"/>
      <family val="2"/>
    </font>
    <font>
      <sz val="11"/>
      <name val="Arial"/>
      <family val="2"/>
    </font>
    <font>
      <b/>
      <sz val="14"/>
      <name val="Trebuchet MS"/>
      <family val="2"/>
    </font>
    <font>
      <b/>
      <sz val="9"/>
      <name val="Trebuchet MS"/>
      <family val="2"/>
    </font>
    <font>
      <sz val="9"/>
      <name val="Trebuchet MS"/>
      <family val="2"/>
    </font>
    <font>
      <b/>
      <sz val="11"/>
      <name val="Trebuchet MS"/>
      <family val="2"/>
    </font>
    <font>
      <b/>
      <sz val="8"/>
      <name val="Trebuchet MS"/>
      <family val="2"/>
    </font>
    <font>
      <sz val="8"/>
      <name val="Trebuchet MS"/>
      <family val="2"/>
    </font>
    <font>
      <b/>
      <sz val="12"/>
      <name val="Trebuchet MS"/>
      <family val="2"/>
    </font>
    <font>
      <b/>
      <i/>
      <sz val="9"/>
      <name val="Trebuchet MS"/>
      <family val="2"/>
    </font>
    <font>
      <vertAlign val="superscript"/>
      <sz val="8"/>
      <name val="Trebuchet MS"/>
      <family val="2"/>
    </font>
    <font>
      <b/>
      <sz val="12"/>
      <name val="Arial"/>
      <family val="2"/>
    </font>
    <font>
      <sz val="12"/>
      <name val="Arial"/>
      <family val="2"/>
    </font>
    <font>
      <b/>
      <sz val="10"/>
      <name val="Arial"/>
      <family val="2"/>
    </font>
    <font>
      <b/>
      <sz val="8"/>
      <color indexed="9"/>
      <name val="Trebuchet MS"/>
      <family val="2"/>
    </font>
    <font>
      <sz val="10"/>
      <name val="Arial"/>
      <family val="2"/>
    </font>
    <font>
      <b/>
      <sz val="8"/>
      <color indexed="8"/>
      <name val="Arial"/>
      <family val="2"/>
    </font>
    <font>
      <i/>
      <sz val="10"/>
      <name val="Arial"/>
      <family val="2"/>
    </font>
    <font>
      <sz val="8"/>
      <color indexed="8"/>
      <name val="Arial"/>
      <family val="2"/>
    </font>
    <font>
      <i/>
      <sz val="8"/>
      <color indexed="8"/>
      <name val="Arial"/>
      <family val="2"/>
    </font>
    <font>
      <b/>
      <u/>
      <sz val="10"/>
      <name val="Arial"/>
      <family val="2"/>
    </font>
    <font>
      <b/>
      <u/>
      <sz val="8"/>
      <color indexed="8"/>
      <name val="Arial"/>
      <family val="2"/>
    </font>
    <font>
      <sz val="7.5"/>
      <color indexed="8"/>
      <name val="Arial"/>
      <family val="2"/>
    </font>
    <font>
      <b/>
      <sz val="11"/>
      <name val="Arial"/>
      <family val="2"/>
    </font>
    <font>
      <sz val="11"/>
      <name val="Arial"/>
      <family val="2"/>
    </font>
    <font>
      <sz val="11"/>
      <color indexed="8"/>
      <name val="Arial"/>
      <family val="2"/>
    </font>
    <font>
      <b/>
      <u/>
      <sz val="11"/>
      <name val="Arial"/>
      <family val="2"/>
    </font>
    <font>
      <sz val="11"/>
      <color indexed="8"/>
      <name val="Arial"/>
      <family val="2"/>
    </font>
    <font>
      <b/>
      <sz val="14"/>
      <name val="Arial"/>
      <family val="2"/>
    </font>
    <font>
      <b/>
      <sz val="8"/>
      <color indexed="10"/>
      <name val="Trebuchet MS"/>
      <family val="2"/>
    </font>
    <font>
      <sz val="8"/>
      <color indexed="10"/>
      <name val="Trebuchet MS"/>
      <family val="2"/>
    </font>
  </fonts>
  <fills count="16">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4"/>
        <bgColor indexed="64"/>
      </patternFill>
    </fill>
    <fill>
      <patternFill patternType="solid">
        <fgColor indexed="22"/>
        <bgColor indexed="64"/>
      </patternFill>
    </fill>
    <fill>
      <patternFill patternType="solid">
        <fgColor indexed="9"/>
        <bgColor indexed="64"/>
      </patternFill>
    </fill>
    <fill>
      <patternFill patternType="solid">
        <fgColor indexed="57"/>
        <bgColor indexed="64"/>
      </patternFill>
    </fill>
    <fill>
      <patternFill patternType="solid">
        <fgColor indexed="18"/>
        <bgColor indexed="64"/>
      </patternFill>
    </fill>
    <fill>
      <patternFill patternType="solid">
        <fgColor indexed="26"/>
        <bgColor indexed="64"/>
      </patternFill>
    </fill>
    <fill>
      <patternFill patternType="solid">
        <fgColor indexed="44"/>
        <bgColor indexed="64"/>
      </patternFill>
    </fill>
    <fill>
      <patternFill patternType="solid">
        <fgColor indexed="29"/>
        <bgColor indexed="64"/>
      </patternFill>
    </fill>
    <fill>
      <patternFill patternType="solid">
        <fgColor indexed="13"/>
        <bgColor indexed="64"/>
      </patternFill>
    </fill>
  </fills>
  <borders count="3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style="medium">
        <color indexed="18"/>
      </left>
      <right style="medium">
        <color indexed="18"/>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18"/>
      </left>
      <right style="medium">
        <color indexed="18"/>
      </right>
      <top/>
      <bottom style="medium">
        <color indexed="18"/>
      </bottom>
      <diagonal/>
    </border>
    <border>
      <left/>
      <right style="medium">
        <color indexed="18"/>
      </right>
      <top/>
      <bottom style="medium">
        <color indexed="18"/>
      </bottom>
      <diagonal/>
    </border>
    <border>
      <left/>
      <right style="medium">
        <color indexed="18"/>
      </right>
      <top style="medium">
        <color indexed="18"/>
      </top>
      <bottom/>
      <diagonal/>
    </border>
    <border>
      <left/>
      <right style="medium">
        <color indexed="18"/>
      </right>
      <top/>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18"/>
      </left>
      <right style="medium">
        <color indexed="18"/>
      </right>
      <top style="medium">
        <color indexed="18"/>
      </top>
      <bottom/>
      <diagonal/>
    </border>
    <border>
      <left style="medium">
        <color indexed="18"/>
      </left>
      <right style="medium">
        <color indexed="18"/>
      </right>
      <top/>
      <bottom/>
      <diagonal/>
    </border>
  </borders>
  <cellStyleXfs count="7">
    <xf numFmtId="0" fontId="0" fillId="0" borderId="0"/>
    <xf numFmtId="43" fontId="1" fillId="0" borderId="0" applyFont="0" applyFill="0" applyBorder="0" applyAlignment="0" applyProtection="0"/>
    <xf numFmtId="0" fontId="4" fillId="0" borderId="0"/>
    <xf numFmtId="0" fontId="4" fillId="0" borderId="0"/>
    <xf numFmtId="0" fontId="4" fillId="0" borderId="0"/>
    <xf numFmtId="0" fontId="4" fillId="0" borderId="0"/>
    <xf numFmtId="9" fontId="1" fillId="0" borderId="0" applyFont="0" applyFill="0" applyBorder="0" applyAlignment="0" applyProtection="0"/>
  </cellStyleXfs>
  <cellXfs count="341">
    <xf numFmtId="0" fontId="0" fillId="0" borderId="0" xfId="0"/>
    <xf numFmtId="0" fontId="3" fillId="0" borderId="0" xfId="5" applyFont="1"/>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5" applyFont="1"/>
    <xf numFmtId="0" fontId="3" fillId="0" borderId="0" xfId="5" applyFont="1" applyBorder="1"/>
    <xf numFmtId="0" fontId="0" fillId="2" borderId="0" xfId="0" applyFill="1" applyBorder="1" applyAlignment="1">
      <alignment horizontal="right"/>
    </xf>
    <xf numFmtId="0" fontId="0" fillId="0" borderId="5" xfId="0" applyBorder="1" applyAlignment="1">
      <alignment horizontal="center"/>
    </xf>
    <xf numFmtId="0" fontId="0" fillId="2" borderId="6" xfId="0" applyFill="1" applyBorder="1" applyAlignment="1">
      <alignment horizontal="right"/>
    </xf>
    <xf numFmtId="0" fontId="0" fillId="3" borderId="0" xfId="0" applyFill="1" applyBorder="1" applyAlignment="1">
      <alignment horizontal="right"/>
    </xf>
    <xf numFmtId="20" fontId="0" fillId="2" borderId="0" xfId="0" applyNumberFormat="1" applyFill="1" applyBorder="1" applyAlignment="1">
      <alignment horizontal="right"/>
    </xf>
    <xf numFmtId="20" fontId="0" fillId="3" borderId="0" xfId="0" applyNumberFormat="1" applyFill="1" applyBorder="1" applyAlignment="1">
      <alignment horizontal="right"/>
    </xf>
    <xf numFmtId="0" fontId="3" fillId="0" borderId="0" xfId="5" applyFont="1" applyBorder="1" applyAlignment="1">
      <alignment vertical="top"/>
    </xf>
    <xf numFmtId="0" fontId="0" fillId="4" borderId="5" xfId="0" applyFill="1" applyBorder="1"/>
    <xf numFmtId="0" fontId="0" fillId="4" borderId="2" xfId="0" applyFill="1" applyBorder="1"/>
    <xf numFmtId="0" fontId="0" fillId="5" borderId="1" xfId="0" applyFill="1" applyBorder="1"/>
    <xf numFmtId="0" fontId="0" fillId="6" borderId="1" xfId="0" applyFill="1" applyBorder="1"/>
    <xf numFmtId="0" fontId="0" fillId="2" borderId="1" xfId="0" applyFill="1" applyBorder="1"/>
    <xf numFmtId="0" fontId="0" fillId="3" borderId="1" xfId="0" applyFill="1" applyBorder="1"/>
    <xf numFmtId="0" fontId="2" fillId="0" borderId="7" xfId="5" applyFont="1" applyBorder="1" applyAlignment="1">
      <alignment horizontal="center"/>
    </xf>
    <xf numFmtId="0" fontId="3" fillId="0" borderId="8" xfId="5" applyFont="1" applyBorder="1" applyAlignment="1">
      <alignment horizontal="center"/>
    </xf>
    <xf numFmtId="0" fontId="3" fillId="0" borderId="9" xfId="5" applyFont="1" applyBorder="1" applyAlignment="1">
      <alignment horizontal="center"/>
    </xf>
    <xf numFmtId="0" fontId="2" fillId="2" borderId="10" xfId="5" applyFont="1" applyFill="1" applyBorder="1" applyAlignment="1">
      <alignment horizontal="center"/>
    </xf>
    <xf numFmtId="0" fontId="2" fillId="3" borderId="10" xfId="5" applyFont="1" applyFill="1" applyBorder="1" applyAlignment="1">
      <alignment horizontal="center"/>
    </xf>
    <xf numFmtId="0" fontId="0" fillId="0" borderId="9" xfId="0" applyBorder="1" applyAlignment="1">
      <alignment horizontal="center"/>
    </xf>
    <xf numFmtId="0" fontId="0" fillId="6" borderId="2" xfId="0" applyFill="1" applyBorder="1"/>
    <xf numFmtId="0" fontId="0" fillId="5" borderId="2" xfId="0" applyFill="1" applyBorder="1"/>
    <xf numFmtId="0" fontId="2" fillId="0" borderId="8" xfId="5" applyFont="1" applyFill="1" applyBorder="1" applyAlignment="1">
      <alignment horizontal="center"/>
    </xf>
    <xf numFmtId="0" fontId="2" fillId="0" borderId="3" xfId="5" applyFont="1" applyBorder="1"/>
    <xf numFmtId="0" fontId="0" fillId="0" borderId="9" xfId="0" applyFill="1" applyBorder="1" applyAlignment="1">
      <alignment horizontal="center"/>
    </xf>
    <xf numFmtId="0" fontId="3" fillId="0" borderId="0" xfId="5" applyFont="1" applyAlignment="1">
      <alignment horizontal="center"/>
    </xf>
    <xf numFmtId="0" fontId="2" fillId="0" borderId="11" xfId="5" applyFont="1" applyBorder="1" applyAlignment="1">
      <alignment horizontal="right"/>
    </xf>
    <xf numFmtId="10" fontId="1" fillId="3" borderId="6" xfId="6" applyNumberFormat="1" applyFill="1" applyBorder="1" applyAlignment="1">
      <alignment horizontal="right"/>
    </xf>
    <xf numFmtId="0" fontId="2" fillId="7" borderId="7" xfId="5" applyFont="1" applyFill="1" applyBorder="1" applyAlignment="1">
      <alignment horizontal="center"/>
    </xf>
    <xf numFmtId="0" fontId="0" fillId="0" borderId="0" xfId="0" applyFill="1" applyBorder="1"/>
    <xf numFmtId="0" fontId="0" fillId="0" borderId="0" xfId="0" applyFill="1" applyBorder="1" applyAlignment="1">
      <alignment horizontal="center"/>
    </xf>
    <xf numFmtId="164" fontId="0" fillId="0" borderId="0" xfId="0" applyNumberFormat="1" applyFill="1" applyBorder="1" applyAlignment="1">
      <alignment horizontal="right"/>
    </xf>
    <xf numFmtId="0" fontId="0" fillId="2" borderId="0" xfId="0" applyFill="1" applyBorder="1"/>
    <xf numFmtId="0" fontId="0" fillId="5" borderId="5" xfId="0" applyFill="1" applyBorder="1"/>
    <xf numFmtId="0" fontId="3" fillId="5" borderId="12" xfId="5" applyFont="1" applyFill="1" applyBorder="1"/>
    <xf numFmtId="0" fontId="3" fillId="5" borderId="6" xfId="5" applyFont="1" applyFill="1" applyBorder="1"/>
    <xf numFmtId="0" fontId="3" fillId="5" borderId="0" xfId="5" applyFont="1" applyFill="1" applyBorder="1"/>
    <xf numFmtId="0" fontId="0" fillId="0" borderId="2" xfId="0" applyFill="1" applyBorder="1" applyAlignment="1">
      <alignment horizontal="center"/>
    </xf>
    <xf numFmtId="0" fontId="3" fillId="0" borderId="4" xfId="5" applyFont="1" applyBorder="1"/>
    <xf numFmtId="0" fontId="3" fillId="2" borderId="12" xfId="5" applyFont="1" applyFill="1" applyBorder="1"/>
    <xf numFmtId="0" fontId="3" fillId="2" borderId="0" xfId="5" applyFont="1" applyFill="1" applyBorder="1"/>
    <xf numFmtId="0" fontId="0" fillId="3" borderId="0" xfId="0" applyFill="1" applyBorder="1"/>
    <xf numFmtId="0" fontId="3" fillId="3" borderId="0" xfId="5" applyFont="1" applyFill="1"/>
    <xf numFmtId="0" fontId="3" fillId="3" borderId="0" xfId="5" applyFont="1" applyFill="1" applyBorder="1"/>
    <xf numFmtId="0" fontId="2" fillId="0" borderId="0" xfId="0" applyFont="1" applyBorder="1" applyAlignment="1">
      <alignment horizontal="left"/>
    </xf>
    <xf numFmtId="0" fontId="0" fillId="0" borderId="1" xfId="0" applyFill="1" applyBorder="1"/>
    <xf numFmtId="0" fontId="0" fillId="0" borderId="2" xfId="0" applyFill="1" applyBorder="1"/>
    <xf numFmtId="0" fontId="0" fillId="0" borderId="10" xfId="0" applyFill="1" applyBorder="1" applyAlignment="1">
      <alignment horizontal="center"/>
    </xf>
    <xf numFmtId="0" fontId="0" fillId="0" borderId="8" xfId="0" applyFill="1" applyBorder="1" applyAlignment="1">
      <alignment horizontal="center"/>
    </xf>
    <xf numFmtId="1" fontId="1" fillId="6" borderId="13" xfId="6" applyNumberFormat="1" applyFill="1" applyBorder="1" applyAlignment="1">
      <alignment horizontal="right"/>
    </xf>
    <xf numFmtId="0" fontId="2" fillId="0" borderId="14" xfId="0" applyFont="1" applyBorder="1" applyAlignment="1">
      <alignment horizontal="left"/>
    </xf>
    <xf numFmtId="164" fontId="0" fillId="5" borderId="15" xfId="0" applyNumberFormat="1" applyFill="1" applyBorder="1" applyAlignment="1">
      <alignment horizontal="right"/>
    </xf>
    <xf numFmtId="164" fontId="0" fillId="5" borderId="13" xfId="0" applyNumberFormat="1" applyFill="1" applyBorder="1" applyAlignment="1">
      <alignment horizontal="right"/>
    </xf>
    <xf numFmtId="0" fontId="3" fillId="4" borderId="6" xfId="5" applyFont="1" applyFill="1" applyBorder="1"/>
    <xf numFmtId="164" fontId="0" fillId="4" borderId="13" xfId="0" applyNumberFormat="1" applyFill="1" applyBorder="1" applyAlignment="1">
      <alignment horizontal="right"/>
    </xf>
    <xf numFmtId="164" fontId="0" fillId="6" borderId="15" xfId="0" applyNumberFormat="1" applyFill="1" applyBorder="1" applyAlignment="1">
      <alignment horizontal="right"/>
    </xf>
    <xf numFmtId="0" fontId="3" fillId="6" borderId="6" xfId="5" applyFont="1" applyFill="1" applyBorder="1"/>
    <xf numFmtId="164" fontId="0" fillId="6" borderId="13" xfId="0" applyNumberFormat="1" applyFill="1" applyBorder="1" applyAlignment="1">
      <alignment horizontal="right"/>
    </xf>
    <xf numFmtId="0" fontId="5" fillId="8" borderId="16" xfId="0" applyFont="1" applyFill="1" applyBorder="1" applyAlignment="1">
      <alignment horizontal="left"/>
    </xf>
    <xf numFmtId="0" fontId="5" fillId="8" borderId="17" xfId="0" applyFont="1" applyFill="1" applyBorder="1" applyAlignment="1">
      <alignment horizontal="center"/>
    </xf>
    <xf numFmtId="0" fontId="5" fillId="8" borderId="18" xfId="0" applyFont="1" applyFill="1" applyBorder="1" applyAlignment="1">
      <alignment horizontal="center"/>
    </xf>
    <xf numFmtId="0" fontId="3" fillId="6" borderId="0" xfId="5" applyFont="1" applyFill="1" applyBorder="1"/>
    <xf numFmtId="1" fontId="1" fillId="3" borderId="0" xfId="1" applyNumberFormat="1" applyFill="1" applyBorder="1" applyAlignment="1">
      <alignment horizontal="right"/>
    </xf>
    <xf numFmtId="0" fontId="3" fillId="3" borderId="0" xfId="5" applyFont="1" applyFill="1" applyBorder="1" applyAlignment="1">
      <alignment horizontal="right"/>
    </xf>
    <xf numFmtId="0" fontId="0" fillId="3" borderId="6" xfId="0" applyFill="1" applyBorder="1"/>
    <xf numFmtId="0" fontId="0" fillId="2" borderId="6" xfId="0" applyFill="1" applyBorder="1"/>
    <xf numFmtId="0" fontId="0" fillId="3" borderId="0" xfId="0" applyFill="1" applyBorder="1" applyAlignment="1">
      <alignment vertical="top"/>
    </xf>
    <xf numFmtId="0" fontId="2" fillId="0" borderId="3" xfId="5" applyFont="1" applyBorder="1" applyAlignment="1">
      <alignment horizontal="center"/>
    </xf>
    <xf numFmtId="0" fontId="3" fillId="0" borderId="1" xfId="5" applyFont="1" applyBorder="1" applyAlignment="1">
      <alignment horizontal="center"/>
    </xf>
    <xf numFmtId="0" fontId="3" fillId="4" borderId="12" xfId="5" applyFont="1" applyFill="1" applyBorder="1"/>
    <xf numFmtId="164" fontId="0" fillId="4" borderId="19" xfId="0" applyNumberFormat="1" applyFill="1" applyBorder="1" applyAlignment="1">
      <alignment horizontal="right"/>
    </xf>
    <xf numFmtId="0" fontId="2" fillId="7" borderId="16" xfId="0" applyFont="1" applyFill="1" applyBorder="1" applyAlignment="1">
      <alignment horizontal="left"/>
    </xf>
    <xf numFmtId="0" fontId="2" fillId="7" borderId="17" xfId="0" applyFont="1" applyFill="1" applyBorder="1" applyAlignment="1">
      <alignment horizontal="left"/>
    </xf>
    <xf numFmtId="1" fontId="0" fillId="3" borderId="0" xfId="0" applyNumberFormat="1" applyFill="1" applyBorder="1" applyAlignment="1">
      <alignment horizontal="right" vertical="top" wrapText="1"/>
    </xf>
    <xf numFmtId="20" fontId="3" fillId="2" borderId="0" xfId="5" applyNumberFormat="1" applyFont="1" applyFill="1" applyBorder="1"/>
    <xf numFmtId="0" fontId="3" fillId="2" borderId="0" xfId="5" applyFont="1" applyFill="1" applyBorder="1" applyAlignment="1">
      <alignment horizontal="right"/>
    </xf>
    <xf numFmtId="0" fontId="2" fillId="0" borderId="4" xfId="5" applyFont="1" applyBorder="1" applyAlignment="1">
      <alignment horizontal="right"/>
    </xf>
    <xf numFmtId="0" fontId="3" fillId="0" borderId="2" xfId="5" applyFont="1" applyBorder="1" applyAlignment="1">
      <alignment horizontal="center"/>
    </xf>
    <xf numFmtId="0" fontId="2" fillId="4" borderId="5" xfId="0" applyFont="1" applyFill="1" applyBorder="1"/>
    <xf numFmtId="0" fontId="2" fillId="0" borderId="2" xfId="0" applyFont="1" applyFill="1" applyBorder="1"/>
    <xf numFmtId="0" fontId="2" fillId="5" borderId="1" xfId="0" applyFont="1" applyFill="1" applyBorder="1"/>
    <xf numFmtId="0" fontId="2" fillId="6" borderId="1" xfId="0" applyFont="1" applyFill="1" applyBorder="1"/>
    <xf numFmtId="0" fontId="2" fillId="0" borderId="1" xfId="0" applyFont="1" applyFill="1" applyBorder="1"/>
    <xf numFmtId="0" fontId="6" fillId="8" borderId="17" xfId="0" applyFont="1" applyFill="1" applyBorder="1" applyAlignment="1">
      <alignment horizontal="center"/>
    </xf>
    <xf numFmtId="0" fontId="3" fillId="0" borderId="3" xfId="5" applyFont="1" applyBorder="1" applyAlignment="1">
      <alignment horizontal="center"/>
    </xf>
    <xf numFmtId="0" fontId="3" fillId="4" borderId="5" xfId="0" applyFont="1" applyFill="1" applyBorder="1" applyAlignment="1">
      <alignment horizontal="center"/>
    </xf>
    <xf numFmtId="0" fontId="3" fillId="0" borderId="8" xfId="5" applyFont="1" applyFill="1" applyBorder="1" applyAlignment="1">
      <alignment horizontal="center"/>
    </xf>
    <xf numFmtId="0" fontId="3" fillId="0" borderId="9" xfId="5" applyFont="1" applyFill="1" applyBorder="1" applyAlignment="1">
      <alignment horizontal="center"/>
    </xf>
    <xf numFmtId="0" fontId="3" fillId="2" borderId="5" xfId="5" applyFont="1" applyFill="1" applyBorder="1" applyAlignment="1">
      <alignment horizontal="center"/>
    </xf>
    <xf numFmtId="0" fontId="3" fillId="0" borderId="1" xfId="5" applyFont="1" applyFill="1" applyBorder="1" applyAlignment="1">
      <alignment horizontal="center"/>
    </xf>
    <xf numFmtId="0" fontId="3" fillId="0" borderId="0" xfId="0" applyFont="1" applyFill="1" applyBorder="1" applyAlignment="1">
      <alignment horizontal="center"/>
    </xf>
    <xf numFmtId="0" fontId="3" fillId="7" borderId="17" xfId="0" applyFont="1" applyFill="1" applyBorder="1" applyAlignment="1">
      <alignment horizontal="center"/>
    </xf>
    <xf numFmtId="0" fontId="3" fillId="0" borderId="0" xfId="0" applyFont="1" applyBorder="1" applyAlignment="1">
      <alignment horizontal="center"/>
    </xf>
    <xf numFmtId="0" fontId="3" fillId="0" borderId="2"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1" xfId="0" applyFont="1" applyFill="1" applyBorder="1" applyAlignment="1">
      <alignment horizontal="center"/>
    </xf>
    <xf numFmtId="0" fontId="3" fillId="0" borderId="0" xfId="0" applyFont="1" applyAlignment="1">
      <alignment horizontal="center"/>
    </xf>
    <xf numFmtId="0" fontId="3" fillId="3" borderId="1" xfId="5" applyFont="1" applyFill="1" applyBorder="1" applyAlignment="1">
      <alignment horizontal="center"/>
    </xf>
    <xf numFmtId="0" fontId="2" fillId="7" borderId="18" xfId="0" applyFont="1" applyFill="1" applyBorder="1" applyAlignment="1">
      <alignment horizontal="center"/>
    </xf>
    <xf numFmtId="0" fontId="2" fillId="7" borderId="17" xfId="0" applyFont="1" applyFill="1" applyBorder="1" applyAlignment="1">
      <alignment horizontal="center"/>
    </xf>
    <xf numFmtId="0" fontId="3" fillId="0" borderId="20" xfId="5" applyFont="1" applyBorder="1" applyAlignment="1">
      <alignment horizontal="center"/>
    </xf>
    <xf numFmtId="20" fontId="3" fillId="2" borderId="0" xfId="5" applyNumberFormat="1" applyFont="1" applyFill="1" applyBorder="1" applyAlignment="1">
      <alignment horizontal="right"/>
    </xf>
    <xf numFmtId="0" fontId="3" fillId="0" borderId="10" xfId="5" applyFont="1" applyFill="1" applyBorder="1" applyAlignment="1">
      <alignment horizontal="center"/>
    </xf>
    <xf numFmtId="0" fontId="2" fillId="5" borderId="5" xfId="0" applyFont="1" applyFill="1" applyBorder="1"/>
    <xf numFmtId="0" fontId="3" fillId="5" borderId="5" xfId="0" applyFont="1" applyFill="1" applyBorder="1" applyAlignment="1">
      <alignment horizontal="center"/>
    </xf>
    <xf numFmtId="164" fontId="0" fillId="5" borderId="19" xfId="0" applyNumberFormat="1" applyFill="1" applyBorder="1" applyAlignment="1">
      <alignment horizontal="right"/>
    </xf>
    <xf numFmtId="0" fontId="2" fillId="0" borderId="9" xfId="0" applyFont="1" applyFill="1" applyBorder="1"/>
    <xf numFmtId="0" fontId="2" fillId="6" borderId="5" xfId="0" applyFont="1" applyFill="1" applyBorder="1"/>
    <xf numFmtId="0" fontId="3" fillId="6" borderId="5" xfId="0" applyFont="1" applyFill="1" applyBorder="1" applyAlignment="1">
      <alignment horizontal="center"/>
    </xf>
    <xf numFmtId="0" fontId="0" fillId="6" borderId="5" xfId="0" applyFill="1" applyBorder="1"/>
    <xf numFmtId="0" fontId="3" fillId="6" borderId="12" xfId="5" applyFont="1" applyFill="1" applyBorder="1"/>
    <xf numFmtId="164" fontId="0" fillId="6" borderId="19" xfId="0" applyNumberFormat="1" applyFill="1" applyBorder="1" applyAlignment="1">
      <alignment horizontal="right"/>
    </xf>
    <xf numFmtId="164" fontId="0" fillId="0" borderId="10" xfId="0" applyNumberFormat="1" applyFill="1" applyBorder="1" applyAlignment="1">
      <alignment horizontal="center"/>
    </xf>
    <xf numFmtId="0" fontId="3" fillId="0" borderId="10" xfId="5" applyFont="1" applyBorder="1" applyAlignment="1">
      <alignment horizontal="center"/>
    </xf>
    <xf numFmtId="20" fontId="3" fillId="0" borderId="8" xfId="5" applyNumberFormat="1" applyFont="1" applyBorder="1" applyAlignment="1">
      <alignment horizontal="center"/>
    </xf>
    <xf numFmtId="10" fontId="3" fillId="0" borderId="9" xfId="5" applyNumberFormat="1" applyFont="1" applyFill="1" applyBorder="1" applyAlignment="1">
      <alignment horizontal="center"/>
    </xf>
    <xf numFmtId="0" fontId="9" fillId="0" borderId="0" xfId="0" applyFont="1"/>
    <xf numFmtId="0" fontId="7" fillId="4" borderId="0" xfId="0" applyFont="1" applyFill="1"/>
    <xf numFmtId="0" fontId="10" fillId="5" borderId="0" xfId="0" applyFont="1" applyFill="1"/>
    <xf numFmtId="0" fontId="8" fillId="0" borderId="6" xfId="0" applyFont="1" applyBorder="1"/>
    <xf numFmtId="0" fontId="11" fillId="0" borderId="0" xfId="0" applyFont="1"/>
    <xf numFmtId="0" fontId="12" fillId="0" borderId="0" xfId="0" applyFont="1" applyAlignment="1">
      <alignment horizontal="center"/>
    </xf>
    <xf numFmtId="0" fontId="12" fillId="0" borderId="0" xfId="0" applyFont="1"/>
    <xf numFmtId="0" fontId="11" fillId="0" borderId="0" xfId="0" applyFont="1" applyAlignment="1">
      <alignment horizontal="center"/>
    </xf>
    <xf numFmtId="15" fontId="12" fillId="0" borderId="0" xfId="0" applyNumberFormat="1" applyFont="1" applyAlignment="1">
      <alignment horizontal="center"/>
    </xf>
    <xf numFmtId="165" fontId="12" fillId="0" borderId="0" xfId="1" applyNumberFormat="1" applyFont="1" applyAlignment="1">
      <alignment horizontal="center"/>
    </xf>
    <xf numFmtId="9" fontId="12" fillId="0" borderId="0" xfId="0" applyNumberFormat="1" applyFont="1" applyAlignment="1">
      <alignment horizontal="center"/>
    </xf>
    <xf numFmtId="0" fontId="12" fillId="0" borderId="0" xfId="0" applyFont="1" applyAlignment="1">
      <alignment horizontal="left"/>
    </xf>
    <xf numFmtId="0" fontId="13" fillId="5" borderId="0" xfId="0" applyFont="1" applyFill="1"/>
    <xf numFmtId="0" fontId="12" fillId="5" borderId="0" xfId="0" applyFont="1" applyFill="1" applyAlignment="1">
      <alignment horizontal="center"/>
    </xf>
    <xf numFmtId="0" fontId="12" fillId="5" borderId="0" xfId="0" applyFont="1" applyFill="1"/>
    <xf numFmtId="0" fontId="14" fillId="0" borderId="0" xfId="0" applyFont="1"/>
    <xf numFmtId="0" fontId="3" fillId="2" borderId="12" xfId="5" applyFont="1" applyFill="1" applyBorder="1" applyAlignment="1">
      <alignment horizontal="right"/>
    </xf>
    <xf numFmtId="20" fontId="3" fillId="0" borderId="8" xfId="5" applyNumberFormat="1" applyFont="1" applyFill="1" applyBorder="1" applyAlignment="1">
      <alignment horizontal="center"/>
    </xf>
    <xf numFmtId="0" fontId="12" fillId="0" borderId="21" xfId="0" applyFont="1" applyBorder="1" applyAlignment="1">
      <alignment horizontal="center" vertical="top" wrapText="1"/>
    </xf>
    <xf numFmtId="0" fontId="12" fillId="0" borderId="22" xfId="0" applyFont="1" applyBorder="1" applyAlignment="1">
      <alignment vertical="top" wrapText="1"/>
    </xf>
    <xf numFmtId="0" fontId="12" fillId="0" borderId="23" xfId="0" applyFont="1" applyBorder="1" applyAlignment="1">
      <alignment horizontal="center" vertical="top" wrapText="1"/>
    </xf>
    <xf numFmtId="0" fontId="12" fillId="0" borderId="24" xfId="0" applyFont="1" applyBorder="1" applyAlignment="1">
      <alignment vertical="top" wrapText="1"/>
    </xf>
    <xf numFmtId="0" fontId="12" fillId="0" borderId="25" xfId="0" applyFont="1" applyBorder="1" applyAlignment="1">
      <alignment vertical="top" wrapText="1"/>
    </xf>
    <xf numFmtId="0" fontId="12" fillId="0" borderId="26" xfId="0" applyFont="1" applyBorder="1" applyAlignment="1">
      <alignment vertical="top" wrapText="1"/>
    </xf>
    <xf numFmtId="0" fontId="12" fillId="0" borderId="23" xfId="0" applyFont="1" applyBorder="1" applyAlignment="1">
      <alignment vertical="top" wrapText="1"/>
    </xf>
    <xf numFmtId="0" fontId="12" fillId="0" borderId="21" xfId="0" applyFont="1" applyBorder="1" applyAlignment="1">
      <alignment vertical="top" wrapText="1"/>
    </xf>
    <xf numFmtId="0" fontId="3" fillId="9" borderId="0" xfId="2" applyFont="1" applyFill="1"/>
    <xf numFmtId="0" fontId="3" fillId="9" borderId="0" xfId="2" applyFont="1" applyFill="1" applyAlignment="1">
      <alignment vertical="top"/>
    </xf>
    <xf numFmtId="0" fontId="3" fillId="0" borderId="0" xfId="2" applyFont="1" applyFill="1"/>
    <xf numFmtId="0" fontId="3" fillId="9" borderId="0" xfId="2" applyFont="1" applyFill="1" applyAlignment="1">
      <alignment vertical="top" wrapText="1"/>
    </xf>
    <xf numFmtId="0" fontId="3" fillId="9" borderId="0" xfId="2" applyFont="1" applyFill="1" applyAlignment="1">
      <alignment horizontal="center" vertical="top" wrapText="1"/>
    </xf>
    <xf numFmtId="49" fontId="18" fillId="0" borderId="7" xfId="2" applyNumberFormat="1" applyFont="1" applyFill="1" applyBorder="1" applyAlignment="1" applyProtection="1">
      <alignment horizontal="center" wrapText="1"/>
    </xf>
    <xf numFmtId="0" fontId="18" fillId="9" borderId="7" xfId="2" applyFont="1" applyFill="1" applyBorder="1" applyAlignment="1">
      <alignment horizontal="center" wrapText="1"/>
    </xf>
    <xf numFmtId="49" fontId="3" fillId="4" borderId="7" xfId="2" applyNumberFormat="1" applyFont="1" applyFill="1" applyBorder="1" applyAlignment="1" applyProtection="1">
      <alignment horizontal="left" vertical="top" wrapText="1"/>
    </xf>
    <xf numFmtId="49" fontId="3" fillId="0" borderId="7" xfId="2" applyNumberFormat="1" applyFont="1" applyFill="1" applyBorder="1" applyAlignment="1" applyProtection="1">
      <alignment horizontal="left" vertical="top" wrapText="1"/>
    </xf>
    <xf numFmtId="49" fontId="3" fillId="0" borderId="7" xfId="2" applyNumberFormat="1" applyFont="1" applyFill="1" applyBorder="1" applyAlignment="1" applyProtection="1">
      <alignment horizontal="center" vertical="top" wrapText="1"/>
    </xf>
    <xf numFmtId="49" fontId="3" fillId="4" borderId="7" xfId="2" applyNumberFormat="1" applyFont="1" applyFill="1" applyBorder="1" applyAlignment="1" applyProtection="1">
      <alignment vertical="top" wrapText="1"/>
    </xf>
    <xf numFmtId="49" fontId="3" fillId="0" borderId="7" xfId="2" applyNumberFormat="1" applyFont="1" applyFill="1" applyBorder="1" applyAlignment="1" applyProtection="1">
      <alignment vertical="top" wrapText="1"/>
    </xf>
    <xf numFmtId="0" fontId="3" fillId="0" borderId="7" xfId="2" applyFont="1" applyFill="1" applyBorder="1" applyAlignment="1">
      <alignment vertical="top" wrapText="1"/>
    </xf>
    <xf numFmtId="0" fontId="3" fillId="0" borderId="7" xfId="2" applyFont="1" applyFill="1" applyBorder="1" applyAlignment="1">
      <alignment horizontal="center" vertical="top" wrapText="1"/>
    </xf>
    <xf numFmtId="166" fontId="3" fillId="4" borderId="7" xfId="2" applyNumberFormat="1" applyFont="1" applyFill="1" applyBorder="1" applyAlignment="1" applyProtection="1">
      <alignment vertical="top" wrapText="1"/>
    </xf>
    <xf numFmtId="166" fontId="3" fillId="0" borderId="7" xfId="2" applyNumberFormat="1" applyFont="1" applyFill="1" applyBorder="1" applyAlignment="1" applyProtection="1">
      <alignment vertical="top" wrapText="1"/>
    </xf>
    <xf numFmtId="166" fontId="3" fillId="4" borderId="3" xfId="2" applyNumberFormat="1" applyFont="1" applyFill="1" applyBorder="1" applyAlignment="1" applyProtection="1">
      <alignment vertical="top" wrapText="1"/>
    </xf>
    <xf numFmtId="167" fontId="3" fillId="0" borderId="7" xfId="2" applyNumberFormat="1" applyFont="1" applyFill="1" applyBorder="1" applyAlignment="1" applyProtection="1">
      <alignment vertical="top" wrapText="1"/>
    </xf>
    <xf numFmtId="166" fontId="3" fillId="6" borderId="7" xfId="2" applyNumberFormat="1" applyFont="1" applyFill="1" applyBorder="1" applyAlignment="1" applyProtection="1">
      <alignment vertical="top" wrapText="1"/>
    </xf>
    <xf numFmtId="49" fontId="3" fillId="0" borderId="10" xfId="2" applyNumberFormat="1" applyFont="1" applyFill="1" applyBorder="1" applyAlignment="1" applyProtection="1">
      <alignment vertical="top" wrapText="1"/>
    </xf>
    <xf numFmtId="0" fontId="3" fillId="0" borderId="9" xfId="2" applyFont="1" applyFill="1" applyBorder="1" applyAlignment="1">
      <alignment vertical="top" wrapText="1"/>
    </xf>
    <xf numFmtId="0" fontId="3" fillId="0" borderId="9" xfId="5" applyNumberFormat="1" applyFont="1" applyFill="1" applyBorder="1" applyAlignment="1">
      <alignment horizontal="left" vertical="top" wrapText="1"/>
    </xf>
    <xf numFmtId="166" fontId="3" fillId="6" borderId="3" xfId="2" applyNumberFormat="1" applyFont="1" applyFill="1" applyBorder="1" applyAlignment="1" applyProtection="1">
      <alignment vertical="top" wrapText="1"/>
    </xf>
    <xf numFmtId="10" fontId="3" fillId="0" borderId="11" xfId="2" applyNumberFormat="1" applyFont="1" applyFill="1" applyBorder="1" applyAlignment="1">
      <alignment horizontal="left" vertical="top" wrapText="1"/>
    </xf>
    <xf numFmtId="0" fontId="3" fillId="0" borderId="13" xfId="2" applyFont="1" applyFill="1" applyBorder="1" applyAlignment="1">
      <alignment vertical="top" wrapText="1"/>
    </xf>
    <xf numFmtId="0" fontId="3" fillId="5" borderId="0" xfId="2" applyFont="1" applyFill="1"/>
    <xf numFmtId="166" fontId="3" fillId="5" borderId="3" xfId="2" applyNumberFormat="1" applyFont="1" applyFill="1" applyBorder="1" applyAlignment="1" applyProtection="1">
      <alignment vertical="top" wrapText="1"/>
    </xf>
    <xf numFmtId="0" fontId="3" fillId="0" borderId="11" xfId="2" applyFont="1" applyFill="1" applyBorder="1" applyAlignment="1">
      <alignment vertical="top" wrapText="1"/>
    </xf>
    <xf numFmtId="166" fontId="3" fillId="2" borderId="3" xfId="2" applyNumberFormat="1" applyFont="1" applyFill="1" applyBorder="1" applyAlignment="1" applyProtection="1">
      <alignment vertical="top" wrapText="1"/>
    </xf>
    <xf numFmtId="166" fontId="3" fillId="2" borderId="7" xfId="2" applyNumberFormat="1" applyFont="1" applyFill="1" applyBorder="1" applyAlignment="1" applyProtection="1">
      <alignment vertical="top" wrapText="1"/>
    </xf>
    <xf numFmtId="0" fontId="3" fillId="9" borderId="7" xfId="2" applyFont="1" applyFill="1" applyBorder="1" applyAlignment="1">
      <alignment vertical="top" wrapText="1"/>
    </xf>
    <xf numFmtId="166" fontId="3" fillId="3" borderId="7" xfId="2" applyNumberFormat="1" applyFont="1" applyFill="1" applyBorder="1" applyAlignment="1" applyProtection="1">
      <alignment vertical="top" wrapText="1"/>
    </xf>
    <xf numFmtId="166" fontId="3" fillId="10" borderId="3" xfId="2" applyNumberFormat="1" applyFont="1" applyFill="1" applyBorder="1" applyAlignment="1" applyProtection="1">
      <alignment vertical="top" wrapText="1"/>
    </xf>
    <xf numFmtId="0" fontId="3" fillId="4" borderId="7" xfId="2" applyFont="1" applyFill="1" applyBorder="1" applyAlignment="1">
      <alignment vertical="top"/>
    </xf>
    <xf numFmtId="0" fontId="3" fillId="9" borderId="7" xfId="2" applyFont="1" applyFill="1" applyBorder="1" applyAlignment="1">
      <alignment horizontal="center" vertical="top" wrapText="1"/>
    </xf>
    <xf numFmtId="0" fontId="3" fillId="9" borderId="7" xfId="2" applyFont="1" applyFill="1" applyBorder="1" applyAlignment="1">
      <alignment horizontal="left" vertical="top" wrapText="1"/>
    </xf>
    <xf numFmtId="0" fontId="2" fillId="9" borderId="0" xfId="2" applyFont="1" applyFill="1" applyAlignment="1">
      <alignment horizontal="right"/>
    </xf>
    <xf numFmtId="0" fontId="3" fillId="9" borderId="0" xfId="2" applyFont="1" applyFill="1" applyAlignment="1">
      <alignment wrapText="1"/>
    </xf>
    <xf numFmtId="0" fontId="3" fillId="9" borderId="0" xfId="2" applyFont="1" applyFill="1" applyAlignment="1">
      <alignment horizontal="center" wrapText="1"/>
    </xf>
    <xf numFmtId="0" fontId="3" fillId="9" borderId="27" xfId="2" applyFont="1" applyFill="1" applyBorder="1"/>
    <xf numFmtId="0" fontId="3" fillId="9" borderId="27" xfId="2" applyFont="1" applyFill="1" applyBorder="1" applyAlignment="1">
      <alignment wrapText="1"/>
    </xf>
    <xf numFmtId="0" fontId="3" fillId="9" borderId="27" xfId="2" applyFont="1" applyFill="1" applyBorder="1" applyAlignment="1">
      <alignment horizontal="center" wrapText="1"/>
    </xf>
    <xf numFmtId="0" fontId="3" fillId="0" borderId="27" xfId="2" applyFont="1" applyFill="1" applyBorder="1"/>
    <xf numFmtId="1" fontId="3" fillId="0" borderId="7" xfId="2" applyNumberFormat="1" applyFont="1" applyFill="1" applyBorder="1" applyAlignment="1" applyProtection="1">
      <alignment horizontal="center" vertical="top" wrapText="1"/>
    </xf>
    <xf numFmtId="1" fontId="3" fillId="0" borderId="7" xfId="2" applyNumberFormat="1" applyFont="1" applyFill="1" applyBorder="1" applyAlignment="1">
      <alignment horizontal="center" vertical="top" wrapText="1"/>
    </xf>
    <xf numFmtId="1" fontId="3" fillId="0" borderId="9" xfId="2" applyNumberFormat="1" applyFont="1" applyFill="1" applyBorder="1" applyAlignment="1">
      <alignment horizontal="center" vertical="top" wrapText="1"/>
    </xf>
    <xf numFmtId="1" fontId="3" fillId="0" borderId="9" xfId="5" applyNumberFormat="1" applyFont="1" applyFill="1" applyBorder="1" applyAlignment="1">
      <alignment horizontal="center" vertical="top" wrapText="1"/>
    </xf>
    <xf numFmtId="1" fontId="3" fillId="0" borderId="11" xfId="2" applyNumberFormat="1" applyFont="1" applyFill="1" applyBorder="1" applyAlignment="1">
      <alignment horizontal="center" vertical="top" wrapText="1"/>
    </xf>
    <xf numFmtId="1" fontId="3" fillId="0" borderId="13" xfId="2" applyNumberFormat="1" applyFont="1" applyFill="1" applyBorder="1" applyAlignment="1">
      <alignment horizontal="center" vertical="top" wrapText="1"/>
    </xf>
    <xf numFmtId="1" fontId="3" fillId="9" borderId="7" xfId="2" applyNumberFormat="1" applyFont="1" applyFill="1" applyBorder="1" applyAlignment="1">
      <alignment horizontal="center" vertical="top" wrapText="1"/>
    </xf>
    <xf numFmtId="0" fontId="3" fillId="9" borderId="7" xfId="2" applyFont="1" applyFill="1" applyBorder="1" applyAlignment="1">
      <alignment horizontal="center" vertical="top"/>
    </xf>
    <xf numFmtId="49" fontId="3" fillId="0" borderId="7" xfId="2" applyNumberFormat="1" applyFont="1" applyFill="1" applyBorder="1" applyAlignment="1" applyProtection="1">
      <alignment horizontal="right" vertical="top" wrapText="1"/>
    </xf>
    <xf numFmtId="166" fontId="3" fillId="0" borderId="7" xfId="2" applyNumberFormat="1" applyFont="1" applyFill="1" applyBorder="1" applyAlignment="1" applyProtection="1">
      <alignment horizontal="right" vertical="top" wrapText="1"/>
    </xf>
    <xf numFmtId="167" fontId="3" fillId="0" borderId="7" xfId="2" applyNumberFormat="1" applyFont="1" applyFill="1" applyBorder="1" applyAlignment="1" applyProtection="1">
      <alignment horizontal="right" vertical="top" wrapText="1"/>
    </xf>
    <xf numFmtId="166" fontId="3" fillId="0" borderId="9" xfId="2" applyNumberFormat="1" applyFont="1" applyFill="1" applyBorder="1" applyAlignment="1" applyProtection="1">
      <alignment horizontal="right" vertical="top" wrapText="1"/>
    </xf>
    <xf numFmtId="167" fontId="3" fillId="0" borderId="11" xfId="2" applyNumberFormat="1" applyFont="1" applyFill="1" applyBorder="1" applyAlignment="1" applyProtection="1">
      <alignment horizontal="right" vertical="top" wrapText="1"/>
    </xf>
    <xf numFmtId="49" fontId="3" fillId="0" borderId="9" xfId="2" applyNumberFormat="1" applyFont="1" applyFill="1" applyBorder="1" applyAlignment="1" applyProtection="1">
      <alignment horizontal="right" vertical="top" wrapText="1"/>
    </xf>
    <xf numFmtId="49" fontId="3" fillId="0" borderId="13" xfId="2" applyNumberFormat="1" applyFont="1" applyFill="1" applyBorder="1" applyAlignment="1" applyProtection="1">
      <alignment horizontal="right" vertical="top" wrapText="1"/>
    </xf>
    <xf numFmtId="166" fontId="3" fillId="0" borderId="13" xfId="2" applyNumberFormat="1" applyFont="1" applyFill="1" applyBorder="1" applyAlignment="1" applyProtection="1">
      <alignment horizontal="right" vertical="top" wrapText="1"/>
    </xf>
    <xf numFmtId="49" fontId="3" fillId="0" borderId="11" xfId="2" applyNumberFormat="1" applyFont="1" applyFill="1" applyBorder="1" applyAlignment="1" applyProtection="1">
      <alignment horizontal="right" vertical="top" wrapText="1"/>
    </xf>
    <xf numFmtId="166" fontId="3" fillId="0" borderId="11" xfId="2" applyNumberFormat="1" applyFont="1" applyFill="1" applyBorder="1" applyAlignment="1" applyProtection="1">
      <alignment horizontal="right" vertical="top" wrapText="1"/>
    </xf>
    <xf numFmtId="1" fontId="3" fillId="0" borderId="9" xfId="2" applyNumberFormat="1" applyFont="1" applyFill="1" applyBorder="1" applyAlignment="1" applyProtection="1">
      <alignment horizontal="right" vertical="top" wrapText="1"/>
    </xf>
    <xf numFmtId="2" fontId="3" fillId="0" borderId="7" xfId="2" applyNumberFormat="1" applyFont="1" applyFill="1" applyBorder="1" applyAlignment="1" applyProtection="1">
      <alignment horizontal="right" vertical="top" wrapText="1"/>
    </xf>
    <xf numFmtId="0" fontId="3" fillId="0" borderId="6" xfId="5" applyFont="1" applyBorder="1" applyAlignment="1">
      <alignment horizontal="center"/>
    </xf>
    <xf numFmtId="0" fontId="12" fillId="0" borderId="0" xfId="0" applyFont="1" applyBorder="1" applyAlignment="1">
      <alignment vertical="top" wrapText="1"/>
    </xf>
    <xf numFmtId="0" fontId="19" fillId="11" borderId="21" xfId="0" applyFont="1" applyFill="1" applyBorder="1" applyAlignment="1">
      <alignment vertical="top" wrapText="1"/>
    </xf>
    <xf numFmtId="0" fontId="19" fillId="11" borderId="22" xfId="0" applyFont="1" applyFill="1" applyBorder="1" applyAlignment="1">
      <alignment vertical="top" wrapText="1"/>
    </xf>
    <xf numFmtId="49" fontId="16" fillId="8" borderId="16" xfId="2" applyNumberFormat="1" applyFont="1" applyFill="1" applyBorder="1" applyAlignment="1">
      <alignment horizontal="left" vertical="top"/>
    </xf>
    <xf numFmtId="0" fontId="17" fillId="8" borderId="17" xfId="2" applyFont="1" applyFill="1" applyBorder="1" applyAlignment="1">
      <alignment horizontal="left" vertical="top"/>
    </xf>
    <xf numFmtId="0" fontId="17" fillId="8" borderId="17" xfId="2" applyFont="1" applyFill="1" applyBorder="1" applyAlignment="1">
      <alignment horizontal="left" vertical="top" wrapText="1"/>
    </xf>
    <xf numFmtId="0" fontId="3" fillId="8" borderId="17" xfId="2" applyFont="1" applyFill="1" applyBorder="1"/>
    <xf numFmtId="0" fontId="3" fillId="8" borderId="18" xfId="2" applyFont="1" applyFill="1" applyBorder="1" applyAlignment="1">
      <alignment vertical="top"/>
    </xf>
    <xf numFmtId="49" fontId="20" fillId="8" borderId="19" xfId="3" applyNumberFormat="1" applyFont="1" applyFill="1" applyBorder="1" applyAlignment="1">
      <alignment horizontal="center"/>
    </xf>
    <xf numFmtId="49" fontId="21" fillId="8" borderId="10" xfId="3" applyNumberFormat="1" applyFont="1" applyFill="1" applyBorder="1" applyAlignment="1" applyProtection="1">
      <alignment horizontal="center" wrapText="1"/>
    </xf>
    <xf numFmtId="49" fontId="2" fillId="8" borderId="10" xfId="3" applyNumberFormat="1" applyFont="1" applyFill="1" applyBorder="1" applyAlignment="1" applyProtection="1">
      <alignment horizontal="center" wrapText="1"/>
    </xf>
    <xf numFmtId="49" fontId="2" fillId="8" borderId="7" xfId="3" applyNumberFormat="1" applyFont="1" applyFill="1" applyBorder="1" applyAlignment="1" applyProtection="1">
      <alignment horizontal="center" wrapText="1"/>
    </xf>
    <xf numFmtId="49" fontId="2" fillId="8" borderId="7" xfId="3" applyNumberFormat="1" applyFont="1" applyFill="1" applyBorder="1" applyAlignment="1">
      <alignment horizontal="center" wrapText="1"/>
    </xf>
    <xf numFmtId="49" fontId="20" fillId="0" borderId="0" xfId="3" applyNumberFormat="1" applyFont="1"/>
    <xf numFmtId="49" fontId="4" fillId="0" borderId="7" xfId="3" applyNumberFormat="1" applyFill="1" applyBorder="1"/>
    <xf numFmtId="49" fontId="3" fillId="0" borderId="7" xfId="3" applyNumberFormat="1" applyFont="1" applyFill="1" applyBorder="1"/>
    <xf numFmtId="49" fontId="20" fillId="0" borderId="7" xfId="3" applyNumberFormat="1" applyFont="1" applyFill="1" applyBorder="1"/>
    <xf numFmtId="49" fontId="22" fillId="0" borderId="7" xfId="3" applyNumberFormat="1" applyFont="1" applyFill="1" applyBorder="1"/>
    <xf numFmtId="49" fontId="4" fillId="0" borderId="0" xfId="3" applyNumberFormat="1" applyFill="1"/>
    <xf numFmtId="49" fontId="23" fillId="0" borderId="7" xfId="3" applyNumberFormat="1" applyFont="1" applyFill="1" applyBorder="1" applyAlignment="1" applyProtection="1">
      <alignment horizontal="left"/>
      <protection locked="0"/>
    </xf>
    <xf numFmtId="49" fontId="23" fillId="0" borderId="7" xfId="3" applyNumberFormat="1" applyFont="1" applyFill="1" applyBorder="1" applyAlignment="1" applyProtection="1">
      <alignment horizontal="center"/>
      <protection locked="0"/>
    </xf>
    <xf numFmtId="49" fontId="3" fillId="0" borderId="7" xfId="3" applyNumberFormat="1" applyFont="1" applyFill="1" applyBorder="1" applyAlignment="1" applyProtection="1">
      <alignment horizontal="center"/>
      <protection locked="0"/>
    </xf>
    <xf numFmtId="49" fontId="24" fillId="0" borderId="7" xfId="3" applyNumberFormat="1" applyFont="1" applyFill="1" applyBorder="1" applyAlignment="1" applyProtection="1">
      <alignment horizontal="center"/>
      <protection locked="0"/>
    </xf>
    <xf numFmtId="49" fontId="23" fillId="5" borderId="7" xfId="3" applyNumberFormat="1" applyFont="1" applyFill="1" applyBorder="1" applyAlignment="1" applyProtection="1">
      <alignment horizontal="center"/>
      <protection locked="0"/>
    </xf>
    <xf numFmtId="49" fontId="3" fillId="5" borderId="7" xfId="3" applyNumberFormat="1" applyFont="1" applyFill="1" applyBorder="1" applyAlignment="1" applyProtection="1">
      <alignment horizontal="center"/>
      <protection locked="0"/>
    </xf>
    <xf numFmtId="49" fontId="23" fillId="5" borderId="7" xfId="3" applyNumberFormat="1" applyFont="1" applyFill="1" applyBorder="1" applyAlignment="1" applyProtection="1">
      <alignment horizontal="right"/>
      <protection locked="0"/>
    </xf>
    <xf numFmtId="49" fontId="23" fillId="12" borderId="7" xfId="3" applyNumberFormat="1" applyFont="1" applyFill="1" applyBorder="1" applyAlignment="1" applyProtection="1">
      <alignment horizontal="center"/>
      <protection locked="0"/>
    </xf>
    <xf numFmtId="49" fontId="23" fillId="13" borderId="7" xfId="3" applyNumberFormat="1" applyFont="1" applyFill="1" applyBorder="1" applyAlignment="1" applyProtection="1">
      <alignment horizontal="center"/>
      <protection locked="0"/>
    </xf>
    <xf numFmtId="49" fontId="23" fillId="14" borderId="7" xfId="3" applyNumberFormat="1" applyFont="1" applyFill="1" applyBorder="1" applyAlignment="1" applyProtection="1">
      <alignment horizontal="center"/>
      <protection locked="0"/>
    </xf>
    <xf numFmtId="49" fontId="22" fillId="14" borderId="7" xfId="3" applyNumberFormat="1" applyFont="1" applyFill="1" applyBorder="1"/>
    <xf numFmtId="49" fontId="4" fillId="0" borderId="0" xfId="3" applyNumberFormat="1"/>
    <xf numFmtId="49" fontId="23" fillId="0" borderId="7" xfId="3" applyNumberFormat="1" applyFont="1" applyFill="1" applyBorder="1" applyAlignment="1" applyProtection="1">
      <alignment horizontal="right"/>
      <protection locked="0"/>
    </xf>
    <xf numFmtId="49" fontId="23" fillId="0" borderId="7" xfId="3" applyNumberFormat="1" applyFont="1" applyFill="1" applyBorder="1" applyAlignment="1" applyProtection="1">
      <protection locked="0"/>
    </xf>
    <xf numFmtId="49" fontId="4" fillId="14" borderId="7" xfId="3" applyNumberFormat="1" applyFill="1" applyBorder="1"/>
    <xf numFmtId="49" fontId="20" fillId="14" borderId="7" xfId="3" applyNumberFormat="1" applyFont="1" applyFill="1" applyBorder="1"/>
    <xf numFmtId="49" fontId="3" fillId="12" borderId="7" xfId="3" applyNumberFormat="1" applyFont="1" applyFill="1" applyBorder="1" applyAlignment="1">
      <alignment shrinkToFit="1"/>
    </xf>
    <xf numFmtId="49" fontId="3" fillId="5" borderId="7" xfId="3" applyNumberFormat="1" applyFont="1" applyFill="1" applyBorder="1" applyAlignment="1">
      <alignment horizontal="center"/>
    </xf>
    <xf numFmtId="49" fontId="4" fillId="0" borderId="0" xfId="3" applyNumberFormat="1" applyBorder="1"/>
    <xf numFmtId="49" fontId="25" fillId="0" borderId="3" xfId="3" applyNumberFormat="1" applyFont="1" applyBorder="1"/>
    <xf numFmtId="49" fontId="26" fillId="0" borderId="4" xfId="3" applyNumberFormat="1" applyFont="1" applyFill="1" applyBorder="1" applyAlignment="1" applyProtection="1">
      <protection locked="0"/>
    </xf>
    <xf numFmtId="49" fontId="4" fillId="0" borderId="11" xfId="3" applyNumberFormat="1" applyBorder="1"/>
    <xf numFmtId="49" fontId="22" fillId="0" borderId="0" xfId="3" applyNumberFormat="1" applyFont="1"/>
    <xf numFmtId="49" fontId="4" fillId="5" borderId="1" xfId="3" applyNumberFormat="1" applyFill="1" applyBorder="1"/>
    <xf numFmtId="49" fontId="4" fillId="5" borderId="0" xfId="3" applyNumberFormat="1" applyFill="1" applyBorder="1"/>
    <xf numFmtId="49" fontId="4" fillId="5" borderId="15" xfId="3" applyNumberFormat="1" applyFill="1" applyBorder="1"/>
    <xf numFmtId="49" fontId="4" fillId="13" borderId="1" xfId="3" applyNumberFormat="1" applyFill="1" applyBorder="1"/>
    <xf numFmtId="49" fontId="4" fillId="13" borderId="0" xfId="3" applyNumberFormat="1" applyFill="1" applyBorder="1"/>
    <xf numFmtId="49" fontId="4" fillId="13" borderId="15" xfId="3" applyNumberFormat="1" applyFill="1" applyBorder="1"/>
    <xf numFmtId="49" fontId="27" fillId="0" borderId="0" xfId="3" applyNumberFormat="1" applyFont="1"/>
    <xf numFmtId="49" fontId="4" fillId="12" borderId="1" xfId="3" applyNumberFormat="1" applyFill="1" applyBorder="1"/>
    <xf numFmtId="49" fontId="4" fillId="12" borderId="0" xfId="3" applyNumberFormat="1" applyFill="1" applyBorder="1"/>
    <xf numFmtId="49" fontId="4" fillId="12" borderId="15" xfId="3" applyNumberFormat="1" applyFill="1" applyBorder="1"/>
    <xf numFmtId="49" fontId="4" fillId="14" borderId="2" xfId="3" applyNumberFormat="1" applyFill="1" applyBorder="1"/>
    <xf numFmtId="49" fontId="4" fillId="14" borderId="6" xfId="3" applyNumberFormat="1" applyFill="1" applyBorder="1"/>
    <xf numFmtId="49" fontId="4" fillId="14" borderId="13" xfId="3" applyNumberFormat="1" applyFill="1" applyBorder="1"/>
    <xf numFmtId="0" fontId="28" fillId="8" borderId="28" xfId="3" applyFont="1" applyFill="1" applyBorder="1" applyAlignment="1">
      <alignment horizontal="left"/>
    </xf>
    <xf numFmtId="0" fontId="29" fillId="8" borderId="28" xfId="3" applyFont="1" applyFill="1" applyBorder="1" applyAlignment="1">
      <alignment horizontal="left"/>
    </xf>
    <xf numFmtId="0" fontId="4" fillId="0" borderId="0" xfId="3"/>
    <xf numFmtId="0" fontId="29" fillId="0" borderId="0" xfId="3" applyFont="1"/>
    <xf numFmtId="0" fontId="28" fillId="0" borderId="27" xfId="3" applyFont="1" applyBorder="1" applyAlignment="1">
      <alignment horizontal="center"/>
    </xf>
    <xf numFmtId="0" fontId="4" fillId="0" borderId="0" xfId="3" applyFill="1"/>
    <xf numFmtId="49" fontId="31" fillId="8" borderId="29" xfId="3" applyNumberFormat="1" applyFont="1" applyFill="1" applyBorder="1" applyAlignment="1">
      <alignment horizontal="left" wrapText="1"/>
    </xf>
    <xf numFmtId="49" fontId="29" fillId="8" borderId="30" xfId="3" applyNumberFormat="1" applyFont="1" applyFill="1" applyBorder="1" applyAlignment="1">
      <alignment horizontal="left" wrapText="1"/>
    </xf>
    <xf numFmtId="0" fontId="3" fillId="0" borderId="0" xfId="5" applyFont="1" applyFill="1" applyBorder="1"/>
    <xf numFmtId="0" fontId="3" fillId="0" borderId="0" xfId="5" applyFont="1" applyFill="1" applyBorder="1" applyAlignment="1">
      <alignment vertical="top"/>
    </xf>
    <xf numFmtId="0" fontId="3" fillId="0" borderId="0" xfId="5" applyFont="1" applyFill="1"/>
    <xf numFmtId="0" fontId="4" fillId="0" borderId="0" xfId="3" applyFill="1" applyBorder="1"/>
    <xf numFmtId="49" fontId="30" fillId="0" borderId="8" xfId="3" applyNumberFormat="1" applyFont="1" applyFill="1" applyBorder="1" applyAlignment="1" applyProtection="1">
      <alignment horizontal="right" wrapText="1"/>
    </xf>
    <xf numFmtId="49" fontId="30" fillId="0" borderId="15" xfId="3" applyNumberFormat="1" applyFont="1" applyFill="1" applyBorder="1" applyAlignment="1" applyProtection="1">
      <alignment horizontal="right" wrapText="1"/>
    </xf>
    <xf numFmtId="49" fontId="29" fillId="8" borderId="15" xfId="3" applyNumberFormat="1" applyFont="1" applyFill="1" applyBorder="1" applyAlignment="1">
      <alignment horizontal="left"/>
    </xf>
    <xf numFmtId="49" fontId="30" fillId="8" borderId="10" xfId="3" applyNumberFormat="1" applyFont="1" applyFill="1" applyBorder="1" applyAlignment="1" applyProtection="1">
      <alignment horizontal="right" wrapText="1"/>
    </xf>
    <xf numFmtId="49" fontId="30" fillId="8" borderId="19" xfId="3" applyNumberFormat="1" applyFont="1" applyFill="1" applyBorder="1" applyAlignment="1" applyProtection="1">
      <alignment horizontal="right" wrapText="1"/>
    </xf>
    <xf numFmtId="49" fontId="6" fillId="0" borderId="19" xfId="3" applyNumberFormat="1" applyFont="1" applyFill="1" applyBorder="1" applyAlignment="1">
      <alignment horizontal="left"/>
    </xf>
    <xf numFmtId="49" fontId="30" fillId="0" borderId="10" xfId="3" applyNumberFormat="1" applyFont="1" applyFill="1" applyBorder="1" applyAlignment="1" applyProtection="1">
      <alignment horizontal="right" wrapText="1"/>
    </xf>
    <xf numFmtId="49" fontId="32" fillId="0" borderId="10" xfId="3" applyNumberFormat="1" applyFont="1" applyFill="1" applyBorder="1" applyAlignment="1" applyProtection="1">
      <alignment horizontal="left" wrapText="1"/>
    </xf>
    <xf numFmtId="49" fontId="29" fillId="0" borderId="10" xfId="3" applyNumberFormat="1" applyFont="1" applyFill="1" applyBorder="1" applyAlignment="1" applyProtection="1">
      <alignment horizontal="right" wrapText="1"/>
    </xf>
    <xf numFmtId="49" fontId="6" fillId="0" borderId="10" xfId="3" applyNumberFormat="1" applyFont="1" applyFill="1" applyBorder="1" applyAlignment="1" applyProtection="1">
      <alignment horizontal="left" wrapText="1"/>
    </xf>
    <xf numFmtId="49" fontId="29" fillId="8" borderId="10" xfId="3" applyNumberFormat="1" applyFont="1" applyFill="1" applyBorder="1" applyAlignment="1" applyProtection="1">
      <alignment horizontal="right" wrapText="1"/>
    </xf>
    <xf numFmtId="49" fontId="29" fillId="0" borderId="10" xfId="3" applyNumberFormat="1" applyFont="1" applyFill="1" applyBorder="1" applyAlignment="1" applyProtection="1">
      <alignment horizontal="left" wrapText="1"/>
    </xf>
    <xf numFmtId="49" fontId="29" fillId="0" borderId="7" xfId="3" applyNumberFormat="1" applyFont="1" applyFill="1" applyBorder="1" applyAlignment="1" applyProtection="1">
      <alignment horizontal="right" wrapText="1"/>
    </xf>
    <xf numFmtId="49" fontId="29" fillId="0" borderId="7" xfId="3" applyNumberFormat="1" applyFont="1" applyFill="1" applyBorder="1" applyAlignment="1" applyProtection="1">
      <alignment horizontal="left" wrapText="1"/>
    </xf>
    <xf numFmtId="49" fontId="29" fillId="8" borderId="7" xfId="3" applyNumberFormat="1" applyFont="1" applyFill="1" applyBorder="1" applyAlignment="1" applyProtection="1">
      <alignment horizontal="right" wrapText="1"/>
    </xf>
    <xf numFmtId="49" fontId="6" fillId="0" borderId="7" xfId="3" applyNumberFormat="1" applyFont="1" applyFill="1" applyBorder="1" applyAlignment="1" applyProtection="1">
      <alignment horizontal="left" wrapText="1"/>
    </xf>
    <xf numFmtId="49" fontId="29" fillId="0" borderId="7" xfId="3" applyNumberFormat="1" applyFont="1" applyFill="1" applyBorder="1" applyAlignment="1">
      <alignment horizontal="right" wrapText="1"/>
    </xf>
    <xf numFmtId="49" fontId="29" fillId="0" borderId="7" xfId="3" applyNumberFormat="1" applyFont="1" applyFill="1" applyBorder="1" applyAlignment="1">
      <alignment horizontal="left" wrapText="1"/>
    </xf>
    <xf numFmtId="49" fontId="29" fillId="8" borderId="7" xfId="3" applyNumberFormat="1" applyFont="1" applyFill="1" applyBorder="1" applyAlignment="1">
      <alignment horizontal="right" wrapText="1"/>
    </xf>
    <xf numFmtId="0" fontId="29" fillId="0" borderId="7" xfId="4" applyFont="1" applyFill="1" applyBorder="1" applyAlignment="1">
      <alignment horizontal="left"/>
    </xf>
    <xf numFmtId="0" fontId="2" fillId="0" borderId="0" xfId="4" applyFont="1" applyFill="1" applyBorder="1"/>
    <xf numFmtId="0" fontId="4" fillId="0" borderId="0" xfId="4" applyFill="1" applyBorder="1"/>
    <xf numFmtId="0" fontId="6" fillId="0" borderId="7" xfId="4" applyFont="1" applyFill="1" applyBorder="1" applyAlignment="1">
      <alignment horizontal="left"/>
    </xf>
    <xf numFmtId="0" fontId="6" fillId="0" borderId="7" xfId="5" applyFont="1" applyFill="1" applyBorder="1" applyAlignment="1">
      <alignment horizontal="left"/>
    </xf>
    <xf numFmtId="0" fontId="31" fillId="8" borderId="7" xfId="3" applyFont="1" applyFill="1" applyBorder="1" applyAlignment="1">
      <alignment horizontal="right" wrapText="1"/>
    </xf>
    <xf numFmtId="0" fontId="4" fillId="8" borderId="7" xfId="3" applyFill="1" applyBorder="1" applyAlignment="1">
      <alignment horizontal="right"/>
    </xf>
    <xf numFmtId="0" fontId="4" fillId="0" borderId="0" xfId="4" applyFill="1" applyBorder="1" applyAlignment="1">
      <alignment horizontal="center"/>
    </xf>
    <xf numFmtId="0" fontId="6" fillId="0" borderId="7" xfId="4" applyFont="1" applyFill="1" applyBorder="1" applyAlignment="1">
      <alignment horizontal="left" vertical="top"/>
    </xf>
    <xf numFmtId="0" fontId="4" fillId="0" borderId="0" xfId="3" applyAlignment="1">
      <alignment horizontal="left"/>
    </xf>
    <xf numFmtId="49" fontId="31" fillId="8" borderId="0" xfId="3" applyNumberFormat="1" applyFont="1" applyFill="1" applyBorder="1" applyAlignment="1">
      <alignment horizontal="left" wrapText="1"/>
    </xf>
    <xf numFmtId="49" fontId="29" fillId="8" borderId="0" xfId="3" applyNumberFormat="1" applyFont="1" applyFill="1" applyBorder="1" applyAlignment="1">
      <alignment horizontal="left" wrapText="1"/>
    </xf>
    <xf numFmtId="0" fontId="3" fillId="0" borderId="8" xfId="5" quotePrefix="1" applyFont="1" applyFill="1" applyBorder="1" applyAlignment="1">
      <alignment horizontal="center"/>
    </xf>
    <xf numFmtId="49" fontId="4" fillId="0" borderId="7" xfId="3" applyNumberFormat="1" applyFont="1" applyFill="1" applyBorder="1"/>
    <xf numFmtId="49" fontId="4" fillId="0" borderId="7" xfId="3" applyNumberFormat="1" applyFont="1" applyBorder="1"/>
    <xf numFmtId="0" fontId="0" fillId="0" borderId="0" xfId="0" applyAlignment="1">
      <alignment horizontal="right"/>
    </xf>
    <xf numFmtId="0" fontId="0" fillId="0" borderId="0" xfId="0" applyAlignment="1">
      <alignment horizontal="right" vertical="top"/>
    </xf>
    <xf numFmtId="0" fontId="22" fillId="0" borderId="0" xfId="0" applyFont="1" applyAlignment="1">
      <alignment horizontal="right"/>
    </xf>
    <xf numFmtId="0" fontId="0" fillId="0" borderId="0" xfId="0" applyAlignment="1">
      <alignment vertical="top"/>
    </xf>
    <xf numFmtId="0" fontId="33"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xf>
    <xf numFmtId="0" fontId="20" fillId="0" borderId="0" xfId="0" applyFont="1" applyAlignment="1">
      <alignment wrapText="1"/>
    </xf>
    <xf numFmtId="0" fontId="20" fillId="0" borderId="0" xfId="0" applyFont="1" applyAlignment="1">
      <alignment vertical="top" wrapText="1"/>
    </xf>
    <xf numFmtId="0" fontId="3" fillId="8" borderId="9" xfId="5" applyFont="1" applyFill="1" applyBorder="1" applyAlignment="1">
      <alignment horizontal="center"/>
    </xf>
    <xf numFmtId="0" fontId="34" fillId="0" borderId="0" xfId="0" applyFont="1"/>
    <xf numFmtId="0" fontId="3" fillId="15" borderId="8" xfId="5" applyFont="1" applyFill="1" applyBorder="1" applyAlignment="1">
      <alignment horizontal="center"/>
    </xf>
    <xf numFmtId="20" fontId="3" fillId="15" borderId="8" xfId="5" applyNumberFormat="1" applyFont="1" applyFill="1" applyBorder="1" applyAlignment="1">
      <alignment horizontal="center"/>
    </xf>
    <xf numFmtId="0" fontId="35" fillId="0" borderId="0" xfId="0" applyFont="1"/>
    <xf numFmtId="0" fontId="12" fillId="0" borderId="31" xfId="0" applyFont="1" applyBorder="1" applyAlignment="1">
      <alignment vertical="top" wrapText="1"/>
    </xf>
    <xf numFmtId="0" fontId="12" fillId="0" borderId="32" xfId="0" applyFont="1" applyBorder="1" applyAlignment="1">
      <alignment vertical="top" wrapText="1"/>
    </xf>
    <xf numFmtId="0" fontId="12" fillId="0" borderId="23" xfId="0" applyFont="1" applyBorder="1" applyAlignment="1">
      <alignment vertical="top" wrapText="1"/>
    </xf>
    <xf numFmtId="16" fontId="12" fillId="0" borderId="31" xfId="0" quotePrefix="1" applyNumberFormat="1" applyFont="1" applyBorder="1" applyAlignment="1">
      <alignment vertical="top" wrapText="1"/>
    </xf>
    <xf numFmtId="16" fontId="12" fillId="0" borderId="32" xfId="0" applyNumberFormat="1" applyFont="1" applyBorder="1" applyAlignment="1">
      <alignment vertical="top" wrapText="1"/>
    </xf>
    <xf numFmtId="16" fontId="12" fillId="0" borderId="23" xfId="0" applyNumberFormat="1" applyFont="1" applyBorder="1" applyAlignment="1">
      <alignment vertical="top" wrapText="1"/>
    </xf>
    <xf numFmtId="0" fontId="33" fillId="0" borderId="0" xfId="0" applyFont="1" applyAlignment="1">
      <alignment horizontal="center"/>
    </xf>
    <xf numFmtId="0" fontId="16" fillId="0" borderId="0" xfId="0" applyFont="1" applyAlignment="1">
      <alignment horizontal="center"/>
    </xf>
    <xf numFmtId="0" fontId="16" fillId="0" borderId="0" xfId="0" applyFont="1" applyAlignment="1">
      <alignment horizontal="center" vertical="top"/>
    </xf>
  </cellXfs>
  <cellStyles count="7">
    <cellStyle name="Comma" xfId="1" builtinId="3"/>
    <cellStyle name="Normal" xfId="0" builtinId="0"/>
    <cellStyle name="Normal_2005 01 17 DerivSERV_v1Rev1_InterestSwap_Spreadsheet" xfId="2" xr:uid="{00000000-0005-0000-0000-000002000000}"/>
    <cellStyle name="Normal_2005 01 18 DerivSERV_v1Rev2_InterestSwap_Spreadsheet" xfId="3" xr:uid="{00000000-0005-0000-0000-000003000000}"/>
    <cellStyle name="Normal_2005 01 27 Uploas VS Download update to v1.2.1 sheet" xfId="4" xr:uid="{00000000-0005-0000-0000-000004000000}"/>
    <cellStyle name="Normal_IMS headers" xfId="5" xr:uid="{00000000-0005-0000-0000-000005000000}"/>
    <cellStyle name="Percent"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7"/>
  <sheetViews>
    <sheetView showGridLines="0" zoomScaleNormal="100" workbookViewId="0">
      <selection activeCell="B6" sqref="B6"/>
    </sheetView>
  </sheetViews>
  <sheetFormatPr defaultRowHeight="15" x14ac:dyDescent="0.35"/>
  <cols>
    <col min="1" max="1" width="1.83203125" customWidth="1"/>
    <col min="2" max="2" width="160.83203125" style="125" customWidth="1"/>
  </cols>
  <sheetData>
    <row r="1" spans="2:2" ht="18.75" x14ac:dyDescent="0.3">
      <c r="B1" s="126" t="s">
        <v>635</v>
      </c>
    </row>
    <row r="2" spans="2:2" x14ac:dyDescent="0.35">
      <c r="B2" s="140" t="s">
        <v>56</v>
      </c>
    </row>
    <row r="3" spans="2:2" x14ac:dyDescent="0.35">
      <c r="B3" s="140" t="s">
        <v>769</v>
      </c>
    </row>
    <row r="4" spans="2:2" ht="16.5" x14ac:dyDescent="0.3">
      <c r="B4" s="127" t="s">
        <v>1</v>
      </c>
    </row>
    <row r="5" spans="2:2" x14ac:dyDescent="0.35">
      <c r="B5" s="140"/>
    </row>
    <row r="7" spans="2:2" x14ac:dyDescent="0.35">
      <c r="B7" s="125" t="s">
        <v>768</v>
      </c>
    </row>
    <row r="9" spans="2:2" ht="16.5" x14ac:dyDescent="0.3">
      <c r="B9" s="127" t="s">
        <v>684</v>
      </c>
    </row>
    <row r="11" spans="2:2" x14ac:dyDescent="0.35">
      <c r="B11" s="128" t="s">
        <v>3</v>
      </c>
    </row>
    <row r="12" spans="2:2" x14ac:dyDescent="0.35">
      <c r="B12" s="125" t="s">
        <v>678</v>
      </c>
    </row>
    <row r="13" spans="2:2" x14ac:dyDescent="0.35">
      <c r="B13" s="125" t="s">
        <v>2</v>
      </c>
    </row>
    <row r="14" spans="2:2" x14ac:dyDescent="0.35">
      <c r="B14" s="125" t="s">
        <v>612</v>
      </c>
    </row>
    <row r="16" spans="2:2" x14ac:dyDescent="0.35">
      <c r="B16" s="128" t="s">
        <v>613</v>
      </c>
    </row>
    <row r="17" spans="2:2" x14ac:dyDescent="0.35">
      <c r="B17" s="125" t="s">
        <v>614</v>
      </c>
    </row>
    <row r="18" spans="2:2" x14ac:dyDescent="0.35">
      <c r="B18" s="125" t="s">
        <v>770</v>
      </c>
    </row>
    <row r="19" spans="2:2" x14ac:dyDescent="0.35">
      <c r="B19" s="125" t="s">
        <v>615</v>
      </c>
    </row>
    <row r="21" spans="2:2" x14ac:dyDescent="0.35">
      <c r="B21" s="128" t="s">
        <v>688</v>
      </c>
    </row>
    <row r="22" spans="2:2" x14ac:dyDescent="0.35">
      <c r="B22" s="125" t="s">
        <v>616</v>
      </c>
    </row>
    <row r="23" spans="2:2" x14ac:dyDescent="0.35">
      <c r="B23" s="125" t="s">
        <v>480</v>
      </c>
    </row>
    <row r="25" spans="2:2" x14ac:dyDescent="0.35">
      <c r="B25" s="128" t="s">
        <v>618</v>
      </c>
    </row>
    <row r="26" spans="2:2" x14ac:dyDescent="0.35">
      <c r="B26" s="125" t="s">
        <v>619</v>
      </c>
    </row>
    <row r="27" spans="2:2" x14ac:dyDescent="0.35">
      <c r="B27" s="125" t="s">
        <v>680</v>
      </c>
    </row>
    <row r="28" spans="2:2" x14ac:dyDescent="0.35">
      <c r="B28" s="125" t="s">
        <v>617</v>
      </c>
    </row>
    <row r="29" spans="2:2" x14ac:dyDescent="0.35">
      <c r="B29" s="125" t="s">
        <v>689</v>
      </c>
    </row>
    <row r="31" spans="2:2" x14ac:dyDescent="0.35">
      <c r="B31" s="128" t="s">
        <v>620</v>
      </c>
    </row>
    <row r="32" spans="2:2" x14ac:dyDescent="0.35">
      <c r="B32" s="125" t="s">
        <v>621</v>
      </c>
    </row>
    <row r="33" spans="2:2" x14ac:dyDescent="0.35">
      <c r="B33" s="125" t="s">
        <v>622</v>
      </c>
    </row>
    <row r="34" spans="2:2" x14ac:dyDescent="0.35">
      <c r="B34" s="125" t="s">
        <v>771</v>
      </c>
    </row>
    <row r="36" spans="2:2" x14ac:dyDescent="0.35">
      <c r="B36" s="128" t="s">
        <v>623</v>
      </c>
    </row>
    <row r="37" spans="2:2" x14ac:dyDescent="0.35">
      <c r="B37" s="125" t="s">
        <v>624</v>
      </c>
    </row>
    <row r="38" spans="2:2" x14ac:dyDescent="0.35">
      <c r="B38" s="125" t="s">
        <v>625</v>
      </c>
    </row>
    <row r="39" spans="2:2" x14ac:dyDescent="0.35">
      <c r="B39" s="125" t="s">
        <v>626</v>
      </c>
    </row>
    <row r="40" spans="2:2" x14ac:dyDescent="0.35">
      <c r="B40" s="125" t="s">
        <v>627</v>
      </c>
    </row>
    <row r="42" spans="2:2" x14ac:dyDescent="0.35">
      <c r="B42" s="128" t="s">
        <v>661</v>
      </c>
    </row>
    <row r="43" spans="2:2" x14ac:dyDescent="0.35">
      <c r="B43" s="125" t="s">
        <v>662</v>
      </c>
    </row>
    <row r="45" spans="2:2" x14ac:dyDescent="0.35">
      <c r="B45" s="128" t="s">
        <v>685</v>
      </c>
    </row>
    <row r="46" spans="2:2" x14ac:dyDescent="0.35">
      <c r="B46" s="125" t="s">
        <v>686</v>
      </c>
    </row>
    <row r="47" spans="2:2" x14ac:dyDescent="0.35">
      <c r="B47" s="125" t="s">
        <v>687</v>
      </c>
    </row>
  </sheetData>
  <customSheetViews>
    <customSheetView guid="{B21C3A6E-3505-4E66-B1E2-B33FEADB541D}" showPageBreaks="1" showGridLines="0" printArea="1" showRuler="0">
      <selection activeCell="B10" sqref="B10"/>
      <pageMargins left="0.39" right="0.27" top="0.31" bottom="1" header="0.18" footer="0.5"/>
      <pageSetup paperSize="9" orientation="portrait" r:id="rId1"/>
      <headerFooter alignWithMargins="0"/>
    </customSheetView>
  </customSheetViews>
  <phoneticPr fontId="0" type="noConversion"/>
  <pageMargins left="0.39" right="0.27" top="0.31" bottom="1" header="0.18" footer="0.5"/>
  <pageSetup paperSize="9"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AC82"/>
  <sheetViews>
    <sheetView showGridLines="0" tabSelected="1" zoomScaleNormal="100" workbookViewId="0">
      <pane xSplit="2" ySplit="5" topLeftCell="C6" activePane="bottomRight" state="frozen"/>
      <selection pane="topRight" activeCell="C1" sqref="C1"/>
      <selection pane="bottomLeft" activeCell="A6" sqref="A6"/>
      <selection pane="bottomRight" activeCell="L8" sqref="L8"/>
    </sheetView>
  </sheetViews>
  <sheetFormatPr defaultColWidth="10.6640625" defaultRowHeight="11.25" x14ac:dyDescent="0.2"/>
  <cols>
    <col min="1" max="1" width="4" style="151" bestFit="1" customWidth="1"/>
    <col min="2" max="2" width="26.5" style="151" customWidth="1"/>
    <col min="3" max="4" width="13.1640625" style="151" customWidth="1"/>
    <col min="5" max="5" width="52.83203125" style="188" bestFit="1" customWidth="1"/>
    <col min="6" max="6" width="12.1640625" style="188" bestFit="1" customWidth="1"/>
    <col min="7" max="7" width="12.1640625" style="151" bestFit="1" customWidth="1"/>
    <col min="8" max="8" width="13.6640625" style="151" customWidth="1"/>
    <col min="9" max="9" width="32.1640625" style="189" customWidth="1"/>
    <col min="10" max="10" width="32" style="151" customWidth="1"/>
    <col min="11" max="29" width="10.6640625" style="153" customWidth="1"/>
    <col min="30" max="16384" width="10.6640625" style="151"/>
  </cols>
  <sheetData>
    <row r="2" spans="1:10" ht="12" thickBot="1" x14ac:dyDescent="0.25"/>
    <row r="3" spans="1:10" ht="16.5" thickBot="1" x14ac:dyDescent="0.25">
      <c r="B3" s="218" t="s">
        <v>479</v>
      </c>
      <c r="C3" s="219"/>
      <c r="D3" s="219"/>
      <c r="E3" s="220"/>
      <c r="F3" s="220"/>
      <c r="G3" s="219"/>
      <c r="H3" s="221"/>
      <c r="I3" s="220"/>
      <c r="J3" s="222"/>
    </row>
    <row r="4" spans="1:10" x14ac:dyDescent="0.2">
      <c r="B4" s="152"/>
      <c r="C4" s="152"/>
      <c r="D4" s="152"/>
      <c r="E4" s="154"/>
      <c r="F4" s="154"/>
      <c r="G4" s="152"/>
      <c r="I4" s="155"/>
      <c r="J4" s="152"/>
    </row>
    <row r="5" spans="1:10" ht="38.25" x14ac:dyDescent="0.2">
      <c r="A5" s="151" t="s">
        <v>495</v>
      </c>
      <c r="B5" s="156" t="s">
        <v>42</v>
      </c>
      <c r="C5" s="156" t="s">
        <v>43</v>
      </c>
      <c r="D5" s="156" t="s">
        <v>640</v>
      </c>
      <c r="E5" s="156" t="s">
        <v>44</v>
      </c>
      <c r="F5" s="156" t="s">
        <v>254</v>
      </c>
      <c r="G5" s="156" t="s">
        <v>45</v>
      </c>
      <c r="H5" s="157" t="s">
        <v>46</v>
      </c>
      <c r="I5" s="156" t="s">
        <v>39</v>
      </c>
      <c r="J5" s="156" t="s">
        <v>38</v>
      </c>
    </row>
    <row r="6" spans="1:10" ht="22.5" x14ac:dyDescent="0.2">
      <c r="A6" s="201">
        <v>1</v>
      </c>
      <c r="B6" s="158" t="s">
        <v>47</v>
      </c>
      <c r="C6" s="159" t="s">
        <v>48</v>
      </c>
      <c r="D6" s="159"/>
      <c r="E6" s="159" t="s">
        <v>49</v>
      </c>
      <c r="F6" s="194" t="s">
        <v>522</v>
      </c>
      <c r="G6" s="160" t="s">
        <v>509</v>
      </c>
      <c r="H6" s="160" t="s">
        <v>50</v>
      </c>
      <c r="I6" s="159" t="s">
        <v>503</v>
      </c>
      <c r="J6" s="159" t="s">
        <v>503</v>
      </c>
    </row>
    <row r="7" spans="1:10" x14ac:dyDescent="0.2">
      <c r="A7" s="201">
        <f>A6+1</f>
        <v>2</v>
      </c>
      <c r="B7" s="161" t="s">
        <v>51</v>
      </c>
      <c r="C7" s="162" t="s">
        <v>48</v>
      </c>
      <c r="D7" s="202" t="s">
        <v>666</v>
      </c>
      <c r="E7" s="163" t="s">
        <v>52</v>
      </c>
      <c r="F7" s="195" t="s">
        <v>522</v>
      </c>
      <c r="G7" s="164" t="s">
        <v>497</v>
      </c>
      <c r="H7" s="160" t="s">
        <v>50</v>
      </c>
      <c r="I7" s="162" t="s">
        <v>53</v>
      </c>
      <c r="J7" s="162" t="s">
        <v>53</v>
      </c>
    </row>
    <row r="8" spans="1:10" x14ac:dyDescent="0.2">
      <c r="A8" s="201">
        <f t="shared" ref="A8:A71" si="0">A7+1</f>
        <v>3</v>
      </c>
      <c r="B8" s="161" t="s">
        <v>33</v>
      </c>
      <c r="C8" s="162" t="s">
        <v>48</v>
      </c>
      <c r="D8" s="202" t="s">
        <v>66</v>
      </c>
      <c r="E8" s="163" t="s">
        <v>54</v>
      </c>
      <c r="F8" s="195" t="s">
        <v>522</v>
      </c>
      <c r="G8" s="164" t="s">
        <v>497</v>
      </c>
      <c r="H8" s="160" t="s">
        <v>50</v>
      </c>
      <c r="I8" s="162" t="s">
        <v>53</v>
      </c>
      <c r="J8" s="162" t="s">
        <v>53</v>
      </c>
    </row>
    <row r="9" spans="1:10" x14ac:dyDescent="0.2">
      <c r="A9" s="201">
        <f t="shared" si="0"/>
        <v>4</v>
      </c>
      <c r="B9" s="161" t="s">
        <v>55</v>
      </c>
      <c r="C9" s="162" t="s">
        <v>48</v>
      </c>
      <c r="D9" s="202" t="s">
        <v>39</v>
      </c>
      <c r="E9" s="163" t="s">
        <v>57</v>
      </c>
      <c r="F9" s="195" t="s">
        <v>522</v>
      </c>
      <c r="G9" s="164" t="s">
        <v>497</v>
      </c>
      <c r="H9" s="160" t="s">
        <v>50</v>
      </c>
      <c r="I9" s="162" t="s">
        <v>58</v>
      </c>
      <c r="J9" s="162" t="s">
        <v>59</v>
      </c>
    </row>
    <row r="10" spans="1:10" x14ac:dyDescent="0.2">
      <c r="A10" s="201">
        <f t="shared" si="0"/>
        <v>5</v>
      </c>
      <c r="B10" s="161" t="s">
        <v>60</v>
      </c>
      <c r="C10" s="162" t="s">
        <v>48</v>
      </c>
      <c r="D10" s="202" t="s">
        <v>257</v>
      </c>
      <c r="E10" s="163" t="s">
        <v>61</v>
      </c>
      <c r="F10" s="195" t="s">
        <v>522</v>
      </c>
      <c r="G10" s="164" t="s">
        <v>497</v>
      </c>
      <c r="H10" s="160" t="s">
        <v>50</v>
      </c>
      <c r="I10" s="162" t="s">
        <v>53</v>
      </c>
      <c r="J10" s="162" t="s">
        <v>53</v>
      </c>
    </row>
    <row r="11" spans="1:10" ht="33.75" x14ac:dyDescent="0.2">
      <c r="A11" s="201">
        <f t="shared" si="0"/>
        <v>6</v>
      </c>
      <c r="B11" s="161" t="s">
        <v>62</v>
      </c>
      <c r="C11" s="162" t="s">
        <v>48</v>
      </c>
      <c r="D11" s="202" t="s">
        <v>258</v>
      </c>
      <c r="E11" s="163" t="s">
        <v>63</v>
      </c>
      <c r="F11" s="195" t="s">
        <v>522</v>
      </c>
      <c r="G11" s="164" t="s">
        <v>509</v>
      </c>
      <c r="H11" s="160" t="s">
        <v>50</v>
      </c>
      <c r="I11" s="162" t="s">
        <v>53</v>
      </c>
      <c r="J11" s="162" t="s">
        <v>53</v>
      </c>
    </row>
    <row r="12" spans="1:10" ht="22.5" x14ac:dyDescent="0.2">
      <c r="A12" s="201">
        <f t="shared" si="0"/>
        <v>7</v>
      </c>
      <c r="B12" s="161" t="s">
        <v>64</v>
      </c>
      <c r="C12" s="162" t="s">
        <v>48</v>
      </c>
      <c r="D12" s="202" t="s">
        <v>259</v>
      </c>
      <c r="E12" s="163" t="s">
        <v>65</v>
      </c>
      <c r="F12" s="195" t="s">
        <v>522</v>
      </c>
      <c r="G12" s="164" t="s">
        <v>497</v>
      </c>
      <c r="H12" s="160" t="s">
        <v>66</v>
      </c>
      <c r="I12" s="162" t="s">
        <v>53</v>
      </c>
      <c r="J12" s="162" t="s">
        <v>53</v>
      </c>
    </row>
    <row r="13" spans="1:10" x14ac:dyDescent="0.2">
      <c r="A13" s="201">
        <f t="shared" si="0"/>
        <v>8</v>
      </c>
      <c r="B13" s="165" t="s">
        <v>483</v>
      </c>
      <c r="C13" s="166" t="s">
        <v>67</v>
      </c>
      <c r="D13" s="166">
        <v>37865</v>
      </c>
      <c r="E13" s="163" t="s">
        <v>68</v>
      </c>
      <c r="F13" s="195">
        <v>5</v>
      </c>
      <c r="G13" s="164" t="s">
        <v>497</v>
      </c>
      <c r="H13" s="160" t="s">
        <v>66</v>
      </c>
      <c r="I13" s="162" t="s">
        <v>53</v>
      </c>
      <c r="J13" s="162" t="s">
        <v>53</v>
      </c>
    </row>
    <row r="14" spans="1:10" x14ac:dyDescent="0.2">
      <c r="A14" s="201">
        <f t="shared" si="0"/>
        <v>9</v>
      </c>
      <c r="B14" s="165" t="s">
        <v>606</v>
      </c>
      <c r="C14" s="166" t="s">
        <v>67</v>
      </c>
      <c r="D14" s="166">
        <v>38294</v>
      </c>
      <c r="E14" s="163" t="s">
        <v>69</v>
      </c>
      <c r="F14" s="195">
        <v>5</v>
      </c>
      <c r="G14" s="164" t="s">
        <v>497</v>
      </c>
      <c r="H14" s="160" t="s">
        <v>66</v>
      </c>
      <c r="I14" s="162" t="s">
        <v>53</v>
      </c>
      <c r="J14" s="162" t="s">
        <v>53</v>
      </c>
    </row>
    <row r="15" spans="1:10" x14ac:dyDescent="0.2">
      <c r="A15" s="201">
        <f t="shared" si="0"/>
        <v>10</v>
      </c>
      <c r="B15" s="165" t="s">
        <v>482</v>
      </c>
      <c r="C15" s="166" t="s">
        <v>67</v>
      </c>
      <c r="D15" s="166">
        <v>39024</v>
      </c>
      <c r="E15" s="163" t="s">
        <v>69</v>
      </c>
      <c r="F15" s="195">
        <v>5</v>
      </c>
      <c r="G15" s="164" t="s">
        <v>497</v>
      </c>
      <c r="H15" s="160" t="s">
        <v>66</v>
      </c>
      <c r="I15" s="162" t="s">
        <v>53</v>
      </c>
      <c r="J15" s="162" t="s">
        <v>53</v>
      </c>
    </row>
    <row r="16" spans="1:10" x14ac:dyDescent="0.2">
      <c r="A16" s="201">
        <f t="shared" si="0"/>
        <v>11</v>
      </c>
      <c r="B16" s="165" t="s">
        <v>70</v>
      </c>
      <c r="C16" s="162" t="s">
        <v>48</v>
      </c>
      <c r="D16" s="202" t="s">
        <v>539</v>
      </c>
      <c r="E16" s="163" t="s">
        <v>71</v>
      </c>
      <c r="F16" s="195">
        <v>5</v>
      </c>
      <c r="G16" s="164" t="s">
        <v>497</v>
      </c>
      <c r="H16" s="160" t="s">
        <v>66</v>
      </c>
      <c r="I16" s="162" t="s">
        <v>53</v>
      </c>
      <c r="J16" s="162" t="s">
        <v>53</v>
      </c>
    </row>
    <row r="17" spans="1:10" ht="33.75" x14ac:dyDescent="0.2">
      <c r="A17" s="201">
        <f t="shared" si="0"/>
        <v>12</v>
      </c>
      <c r="B17" s="165" t="s">
        <v>485</v>
      </c>
      <c r="C17" s="162" t="s">
        <v>72</v>
      </c>
      <c r="D17" s="202" t="s">
        <v>260</v>
      </c>
      <c r="E17" s="163" t="s">
        <v>73</v>
      </c>
      <c r="F17" s="195">
        <v>5</v>
      </c>
      <c r="G17" s="164" t="s">
        <v>497</v>
      </c>
      <c r="H17" s="160" t="s">
        <v>66</v>
      </c>
      <c r="I17" s="162" t="s">
        <v>53</v>
      </c>
      <c r="J17" s="162" t="s">
        <v>53</v>
      </c>
    </row>
    <row r="18" spans="1:10" x14ac:dyDescent="0.2">
      <c r="A18" s="201">
        <f t="shared" si="0"/>
        <v>13</v>
      </c>
      <c r="B18" s="165" t="s">
        <v>519</v>
      </c>
      <c r="C18" s="166" t="s">
        <v>67</v>
      </c>
      <c r="D18" s="203">
        <v>33604</v>
      </c>
      <c r="E18" s="163" t="s">
        <v>69</v>
      </c>
      <c r="F18" s="195">
        <v>3</v>
      </c>
      <c r="G18" s="164" t="s">
        <v>497</v>
      </c>
      <c r="H18" s="160" t="s">
        <v>66</v>
      </c>
      <c r="I18" s="162" t="s">
        <v>53</v>
      </c>
      <c r="J18" s="162" t="s">
        <v>53</v>
      </c>
    </row>
    <row r="19" spans="1:10" x14ac:dyDescent="0.2">
      <c r="A19" s="201">
        <f t="shared" si="0"/>
        <v>14</v>
      </c>
      <c r="B19" s="161" t="s">
        <v>528</v>
      </c>
      <c r="C19" s="162" t="s">
        <v>48</v>
      </c>
      <c r="D19" s="202" t="s">
        <v>74</v>
      </c>
      <c r="E19" s="163" t="s">
        <v>667</v>
      </c>
      <c r="F19" s="195">
        <v>3</v>
      </c>
      <c r="G19" s="164" t="s">
        <v>497</v>
      </c>
      <c r="H19" s="160" t="s">
        <v>66</v>
      </c>
      <c r="I19" s="162" t="s">
        <v>53</v>
      </c>
      <c r="J19" s="162" t="s">
        <v>53</v>
      </c>
    </row>
    <row r="20" spans="1:10" ht="22.5" x14ac:dyDescent="0.2">
      <c r="A20" s="201">
        <f t="shared" si="0"/>
        <v>15</v>
      </c>
      <c r="B20" s="165" t="s">
        <v>682</v>
      </c>
      <c r="C20" s="166" t="s">
        <v>67</v>
      </c>
      <c r="D20" s="203">
        <v>37803</v>
      </c>
      <c r="E20" s="163" t="s">
        <v>69</v>
      </c>
      <c r="F20" s="195">
        <v>3</v>
      </c>
      <c r="G20" s="164" t="s">
        <v>75</v>
      </c>
      <c r="H20" s="160" t="s">
        <v>66</v>
      </c>
      <c r="I20" s="162" t="s">
        <v>503</v>
      </c>
      <c r="J20" s="162" t="s">
        <v>503</v>
      </c>
    </row>
    <row r="21" spans="1:10" ht="22.5" x14ac:dyDescent="0.2">
      <c r="A21" s="201">
        <f t="shared" si="0"/>
        <v>16</v>
      </c>
      <c r="B21" s="165" t="s">
        <v>677</v>
      </c>
      <c r="C21" s="166" t="s">
        <v>48</v>
      </c>
      <c r="D21" s="203" t="s">
        <v>261</v>
      </c>
      <c r="E21" s="163" t="s">
        <v>261</v>
      </c>
      <c r="F21" s="195">
        <v>3</v>
      </c>
      <c r="G21" s="164" t="s">
        <v>75</v>
      </c>
      <c r="H21" s="160" t="s">
        <v>66</v>
      </c>
      <c r="I21" s="162" t="s">
        <v>53</v>
      </c>
      <c r="J21" s="162" t="s">
        <v>53</v>
      </c>
    </row>
    <row r="22" spans="1:10" ht="22.5" x14ac:dyDescent="0.2">
      <c r="A22" s="201">
        <f t="shared" si="0"/>
        <v>17</v>
      </c>
      <c r="B22" s="167" t="s">
        <v>76</v>
      </c>
      <c r="C22" s="162" t="s">
        <v>48</v>
      </c>
      <c r="D22" s="202" t="s">
        <v>262</v>
      </c>
      <c r="E22" s="163" t="s">
        <v>77</v>
      </c>
      <c r="F22" s="195">
        <v>3</v>
      </c>
      <c r="G22" s="164" t="s">
        <v>75</v>
      </c>
      <c r="H22" s="160" t="s">
        <v>66</v>
      </c>
      <c r="I22" s="162" t="s">
        <v>503</v>
      </c>
      <c r="J22" s="162" t="s">
        <v>503</v>
      </c>
    </row>
    <row r="23" spans="1:10" ht="33.75" x14ac:dyDescent="0.2">
      <c r="A23" s="201">
        <f t="shared" si="0"/>
        <v>18</v>
      </c>
      <c r="B23" s="167" t="s">
        <v>514</v>
      </c>
      <c r="C23" s="162" t="s">
        <v>48</v>
      </c>
      <c r="D23" s="202" t="s">
        <v>487</v>
      </c>
      <c r="E23" s="163" t="s">
        <v>71</v>
      </c>
      <c r="F23" s="195">
        <v>1</v>
      </c>
      <c r="G23" s="164" t="s">
        <v>75</v>
      </c>
      <c r="H23" s="160" t="s">
        <v>66</v>
      </c>
      <c r="I23" s="162" t="s">
        <v>96</v>
      </c>
      <c r="J23" s="162" t="s">
        <v>96</v>
      </c>
    </row>
    <row r="24" spans="1:10" ht="45" x14ac:dyDescent="0.2">
      <c r="A24" s="201">
        <f t="shared" si="0"/>
        <v>19</v>
      </c>
      <c r="B24" s="167" t="s">
        <v>513</v>
      </c>
      <c r="C24" s="162" t="s">
        <v>72</v>
      </c>
      <c r="D24" s="202" t="s">
        <v>263</v>
      </c>
      <c r="E24" s="163" t="s">
        <v>73</v>
      </c>
      <c r="F24" s="195">
        <v>3</v>
      </c>
      <c r="G24" s="164" t="s">
        <v>75</v>
      </c>
      <c r="H24" s="160" t="s">
        <v>66</v>
      </c>
      <c r="I24" s="162" t="s">
        <v>78</v>
      </c>
      <c r="J24" s="162" t="s">
        <v>79</v>
      </c>
    </row>
    <row r="25" spans="1:10" ht="45" x14ac:dyDescent="0.2">
      <c r="A25" s="201">
        <f t="shared" si="0"/>
        <v>20</v>
      </c>
      <c r="B25" s="167" t="s">
        <v>515</v>
      </c>
      <c r="C25" s="168" t="s">
        <v>80</v>
      </c>
      <c r="D25" s="204"/>
      <c r="E25" s="163" t="s">
        <v>81</v>
      </c>
      <c r="F25" s="195">
        <v>3</v>
      </c>
      <c r="G25" s="164" t="s">
        <v>75</v>
      </c>
      <c r="H25" s="160" t="s">
        <v>66</v>
      </c>
      <c r="I25" s="162" t="s">
        <v>108</v>
      </c>
      <c r="J25" s="162" t="s">
        <v>108</v>
      </c>
    </row>
    <row r="26" spans="1:10" ht="22.5" x14ac:dyDescent="0.2">
      <c r="A26" s="201">
        <f t="shared" si="0"/>
        <v>21</v>
      </c>
      <c r="B26" s="169" t="s">
        <v>109</v>
      </c>
      <c r="C26" s="170" t="s">
        <v>48</v>
      </c>
      <c r="D26" s="202" t="s">
        <v>257</v>
      </c>
      <c r="E26" s="171" t="s">
        <v>110</v>
      </c>
      <c r="F26" s="196">
        <v>5</v>
      </c>
      <c r="G26" s="164" t="s">
        <v>497</v>
      </c>
      <c r="H26" s="160" t="s">
        <v>66</v>
      </c>
      <c r="I26" s="162" t="s">
        <v>53</v>
      </c>
      <c r="J26" s="162" t="s">
        <v>53</v>
      </c>
    </row>
    <row r="27" spans="1:10" ht="56.25" x14ac:dyDescent="0.2">
      <c r="A27" s="201">
        <f t="shared" si="0"/>
        <v>22</v>
      </c>
      <c r="B27" s="169" t="s">
        <v>537</v>
      </c>
      <c r="C27" s="166" t="s">
        <v>48</v>
      </c>
      <c r="D27" s="205" t="s">
        <v>553</v>
      </c>
      <c r="E27" s="172" t="s">
        <v>255</v>
      </c>
      <c r="F27" s="197">
        <v>5</v>
      </c>
      <c r="G27" s="164" t="s">
        <v>497</v>
      </c>
      <c r="H27" s="160" t="s">
        <v>66</v>
      </c>
      <c r="I27" s="162" t="s">
        <v>53</v>
      </c>
      <c r="J27" s="162" t="s">
        <v>696</v>
      </c>
    </row>
    <row r="28" spans="1:10" ht="33.75" x14ac:dyDescent="0.2">
      <c r="A28" s="201">
        <f t="shared" si="0"/>
        <v>23</v>
      </c>
      <c r="B28" s="173" t="s">
        <v>111</v>
      </c>
      <c r="C28" s="168" t="s">
        <v>80</v>
      </c>
      <c r="D28" s="206">
        <v>0</v>
      </c>
      <c r="E28" s="174" t="s">
        <v>112</v>
      </c>
      <c r="F28" s="198">
        <v>3</v>
      </c>
      <c r="G28" s="164" t="s">
        <v>497</v>
      </c>
      <c r="H28" s="160" t="s">
        <v>66</v>
      </c>
      <c r="I28" s="162" t="s">
        <v>53</v>
      </c>
      <c r="J28" s="162" t="s">
        <v>53</v>
      </c>
    </row>
    <row r="29" spans="1:10" ht="45" x14ac:dyDescent="0.2">
      <c r="A29" s="201">
        <f t="shared" si="0"/>
        <v>24</v>
      </c>
      <c r="B29" s="173" t="s">
        <v>113</v>
      </c>
      <c r="C29" s="162" t="s">
        <v>48</v>
      </c>
      <c r="D29" s="207" t="s">
        <v>264</v>
      </c>
      <c r="E29" s="171" t="s">
        <v>114</v>
      </c>
      <c r="F29" s="196">
        <v>1</v>
      </c>
      <c r="G29" s="164" t="s">
        <v>497</v>
      </c>
      <c r="H29" s="160" t="s">
        <v>66</v>
      </c>
      <c r="I29" s="162" t="s">
        <v>53</v>
      </c>
      <c r="J29" s="162" t="s">
        <v>53</v>
      </c>
    </row>
    <row r="30" spans="1:10" ht="22.5" x14ac:dyDescent="0.2">
      <c r="A30" s="201">
        <f t="shared" si="0"/>
        <v>25</v>
      </c>
      <c r="B30" s="173" t="s">
        <v>115</v>
      </c>
      <c r="C30" s="162" t="s">
        <v>48</v>
      </c>
      <c r="D30" s="208" t="s">
        <v>490</v>
      </c>
      <c r="E30" s="175" t="s">
        <v>116</v>
      </c>
      <c r="F30" s="199">
        <v>5</v>
      </c>
      <c r="G30" s="164" t="s">
        <v>497</v>
      </c>
      <c r="H30" s="160" t="s">
        <v>66</v>
      </c>
      <c r="I30" s="162" t="s">
        <v>53</v>
      </c>
      <c r="J30" s="162" t="s">
        <v>53</v>
      </c>
    </row>
    <row r="31" spans="1:10" ht="22.5" x14ac:dyDescent="0.2">
      <c r="A31" s="201">
        <f t="shared" si="0"/>
        <v>26</v>
      </c>
      <c r="B31" s="173" t="s">
        <v>117</v>
      </c>
      <c r="C31" s="162" t="s">
        <v>48</v>
      </c>
      <c r="D31" s="208" t="s">
        <v>490</v>
      </c>
      <c r="E31" s="175" t="s">
        <v>116</v>
      </c>
      <c r="F31" s="199">
        <v>5</v>
      </c>
      <c r="G31" s="164" t="s">
        <v>497</v>
      </c>
      <c r="H31" s="160" t="s">
        <v>66</v>
      </c>
      <c r="I31" s="162" t="s">
        <v>53</v>
      </c>
      <c r="J31" s="162" t="s">
        <v>53</v>
      </c>
    </row>
    <row r="32" spans="1:10" ht="22.5" x14ac:dyDescent="0.2">
      <c r="A32" s="201">
        <f t="shared" si="0"/>
        <v>27</v>
      </c>
      <c r="B32" s="173" t="s">
        <v>118</v>
      </c>
      <c r="C32" s="162" t="s">
        <v>48</v>
      </c>
      <c r="D32" s="208" t="s">
        <v>12</v>
      </c>
      <c r="E32" s="175" t="s">
        <v>119</v>
      </c>
      <c r="F32" s="199">
        <v>1</v>
      </c>
      <c r="G32" s="164" t="s">
        <v>497</v>
      </c>
      <c r="H32" s="160" t="s">
        <v>66</v>
      </c>
      <c r="I32" s="162" t="s">
        <v>53</v>
      </c>
      <c r="J32" s="162" t="s">
        <v>53</v>
      </c>
    </row>
    <row r="33" spans="1:29" s="153" customFormat="1" ht="78.75" x14ac:dyDescent="0.2">
      <c r="A33" s="201">
        <f t="shared" si="0"/>
        <v>28</v>
      </c>
      <c r="B33" s="173" t="s">
        <v>120</v>
      </c>
      <c r="C33" s="162" t="s">
        <v>48</v>
      </c>
      <c r="D33" s="208" t="s">
        <v>490</v>
      </c>
      <c r="E33" s="175" t="s">
        <v>695</v>
      </c>
      <c r="F33" s="199">
        <v>5</v>
      </c>
      <c r="G33" s="164" t="s">
        <v>497</v>
      </c>
      <c r="H33" s="160" t="s">
        <v>66</v>
      </c>
      <c r="I33" s="162" t="s">
        <v>694</v>
      </c>
      <c r="J33" s="162" t="s">
        <v>694</v>
      </c>
    </row>
    <row r="34" spans="1:29" s="153" customFormat="1" ht="22.5" x14ac:dyDescent="0.2">
      <c r="A34" s="201">
        <f t="shared" si="0"/>
        <v>29</v>
      </c>
      <c r="B34" s="173" t="s">
        <v>121</v>
      </c>
      <c r="C34" s="162" t="s">
        <v>48</v>
      </c>
      <c r="D34" s="208" t="s">
        <v>489</v>
      </c>
      <c r="E34" s="175" t="s">
        <v>122</v>
      </c>
      <c r="F34" s="199">
        <v>1</v>
      </c>
      <c r="G34" s="164" t="s">
        <v>497</v>
      </c>
      <c r="H34" s="160" t="s">
        <v>66</v>
      </c>
      <c r="I34" s="162" t="s">
        <v>53</v>
      </c>
      <c r="J34" s="162" t="s">
        <v>53</v>
      </c>
    </row>
    <row r="35" spans="1:29" s="153" customFormat="1" ht="22.5" x14ac:dyDescent="0.2">
      <c r="A35" s="201">
        <f t="shared" si="0"/>
        <v>30</v>
      </c>
      <c r="B35" s="173" t="s">
        <v>123</v>
      </c>
      <c r="C35" s="162" t="s">
        <v>48</v>
      </c>
      <c r="D35" s="208" t="s">
        <v>41</v>
      </c>
      <c r="E35" s="175" t="s">
        <v>119</v>
      </c>
      <c r="F35" s="199">
        <v>1</v>
      </c>
      <c r="G35" s="164" t="s">
        <v>497</v>
      </c>
      <c r="H35" s="160" t="s">
        <v>66</v>
      </c>
      <c r="I35" s="162" t="s">
        <v>53</v>
      </c>
      <c r="J35" s="162" t="s">
        <v>53</v>
      </c>
    </row>
    <row r="36" spans="1:29" s="153" customFormat="1" ht="22.5" x14ac:dyDescent="0.2">
      <c r="A36" s="201">
        <f t="shared" si="0"/>
        <v>31</v>
      </c>
      <c r="B36" s="173" t="s">
        <v>124</v>
      </c>
      <c r="C36" s="166" t="s">
        <v>48</v>
      </c>
      <c r="D36" s="209"/>
      <c r="E36" s="175" t="s">
        <v>125</v>
      </c>
      <c r="F36" s="199">
        <v>1</v>
      </c>
      <c r="G36" s="164" t="s">
        <v>75</v>
      </c>
      <c r="H36" s="160" t="s">
        <v>66</v>
      </c>
      <c r="I36" s="162" t="s">
        <v>503</v>
      </c>
      <c r="J36" s="162" t="s">
        <v>503</v>
      </c>
    </row>
    <row r="37" spans="1:29" s="153" customFormat="1" ht="22.5" x14ac:dyDescent="0.2">
      <c r="A37" s="201">
        <f t="shared" si="0"/>
        <v>32</v>
      </c>
      <c r="B37" s="173" t="s">
        <v>126</v>
      </c>
      <c r="C37" s="166" t="s">
        <v>48</v>
      </c>
      <c r="D37" s="209" t="s">
        <v>490</v>
      </c>
      <c r="E37" s="175" t="s">
        <v>116</v>
      </c>
      <c r="F37" s="199">
        <v>5</v>
      </c>
      <c r="G37" s="164" t="s">
        <v>497</v>
      </c>
      <c r="H37" s="160" t="s">
        <v>66</v>
      </c>
      <c r="I37" s="162" t="s">
        <v>53</v>
      </c>
      <c r="J37" s="162" t="s">
        <v>53</v>
      </c>
    </row>
    <row r="38" spans="1:29" s="153" customFormat="1" ht="22.5" x14ac:dyDescent="0.2">
      <c r="A38" s="201">
        <f t="shared" si="0"/>
        <v>33</v>
      </c>
      <c r="B38" s="173" t="s">
        <v>127</v>
      </c>
      <c r="C38" s="166" t="s">
        <v>48</v>
      </c>
      <c r="D38" s="209"/>
      <c r="E38" s="175" t="s">
        <v>128</v>
      </c>
      <c r="F38" s="199">
        <v>1</v>
      </c>
      <c r="G38" s="164" t="s">
        <v>75</v>
      </c>
      <c r="H38" s="160" t="s">
        <v>66</v>
      </c>
      <c r="I38" s="162" t="s">
        <v>503</v>
      </c>
      <c r="J38" s="162" t="s">
        <v>503</v>
      </c>
    </row>
    <row r="39" spans="1:29" s="153" customFormat="1" ht="22.5" x14ac:dyDescent="0.2">
      <c r="A39" s="201">
        <f t="shared" si="0"/>
        <v>34</v>
      </c>
      <c r="B39" s="173" t="s">
        <v>129</v>
      </c>
      <c r="C39" s="166" t="s">
        <v>130</v>
      </c>
      <c r="D39" s="209"/>
      <c r="E39" s="175" t="s">
        <v>697</v>
      </c>
      <c r="F39" s="199">
        <v>1</v>
      </c>
      <c r="G39" s="164" t="s">
        <v>75</v>
      </c>
      <c r="H39" s="160" t="s">
        <v>66</v>
      </c>
      <c r="I39" s="162" t="s">
        <v>503</v>
      </c>
      <c r="J39" s="162" t="s">
        <v>503</v>
      </c>
    </row>
    <row r="40" spans="1:29" s="176" customFormat="1" ht="33.75" x14ac:dyDescent="0.2">
      <c r="A40" s="201">
        <f t="shared" si="0"/>
        <v>35</v>
      </c>
      <c r="B40" s="173" t="s">
        <v>131</v>
      </c>
      <c r="C40" s="168" t="s">
        <v>80</v>
      </c>
      <c r="D40" s="206">
        <v>0</v>
      </c>
      <c r="E40" s="174" t="s">
        <v>132</v>
      </c>
      <c r="F40" s="198">
        <v>1</v>
      </c>
      <c r="G40" s="164" t="s">
        <v>75</v>
      </c>
      <c r="H40" s="160" t="s">
        <v>66</v>
      </c>
      <c r="I40" s="159" t="s">
        <v>503</v>
      </c>
      <c r="J40" s="159" t="s">
        <v>503</v>
      </c>
      <c r="K40" s="153"/>
      <c r="L40" s="153"/>
      <c r="M40" s="153"/>
      <c r="N40" s="153"/>
      <c r="O40" s="153"/>
      <c r="P40" s="153"/>
      <c r="Q40" s="153"/>
      <c r="R40" s="153"/>
      <c r="S40" s="153"/>
      <c r="T40" s="153"/>
      <c r="U40" s="153"/>
      <c r="V40" s="153"/>
      <c r="W40" s="153"/>
      <c r="X40" s="153"/>
      <c r="Y40" s="153"/>
      <c r="Z40" s="153"/>
      <c r="AA40" s="153"/>
      <c r="AB40" s="153"/>
      <c r="AC40" s="153"/>
    </row>
    <row r="41" spans="1:29" s="176" customFormat="1" ht="22.5" x14ac:dyDescent="0.2">
      <c r="A41" s="201">
        <f t="shared" si="0"/>
        <v>36</v>
      </c>
      <c r="B41" s="177" t="s">
        <v>133</v>
      </c>
      <c r="C41" s="162" t="s">
        <v>48</v>
      </c>
      <c r="D41" s="210" t="s">
        <v>259</v>
      </c>
      <c r="E41" s="178" t="s">
        <v>134</v>
      </c>
      <c r="F41" s="198">
        <v>5</v>
      </c>
      <c r="G41" s="164" t="s">
        <v>497</v>
      </c>
      <c r="H41" s="160" t="s">
        <v>66</v>
      </c>
      <c r="I41" s="162" t="s">
        <v>53</v>
      </c>
      <c r="J41" s="162" t="s">
        <v>53</v>
      </c>
      <c r="K41" s="153"/>
      <c r="L41" s="153"/>
      <c r="M41" s="153"/>
      <c r="N41" s="153"/>
      <c r="O41" s="153"/>
      <c r="P41" s="153"/>
      <c r="Q41" s="153"/>
      <c r="R41" s="153"/>
      <c r="S41" s="153"/>
      <c r="T41" s="153"/>
      <c r="U41" s="153"/>
      <c r="V41" s="153"/>
      <c r="W41" s="153"/>
      <c r="X41" s="153"/>
      <c r="Y41" s="153"/>
      <c r="Z41" s="153"/>
      <c r="AA41" s="153"/>
      <c r="AB41" s="153"/>
      <c r="AC41" s="153"/>
    </row>
    <row r="42" spans="1:29" s="176" customFormat="1" ht="33.75" x14ac:dyDescent="0.2">
      <c r="A42" s="201">
        <f t="shared" si="0"/>
        <v>37</v>
      </c>
      <c r="B42" s="177" t="s">
        <v>641</v>
      </c>
      <c r="C42" s="168" t="s">
        <v>80</v>
      </c>
      <c r="D42" s="206">
        <v>4.3243</v>
      </c>
      <c r="E42" s="174" t="s">
        <v>132</v>
      </c>
      <c r="F42" s="198">
        <v>5</v>
      </c>
      <c r="G42" s="164" t="s">
        <v>497</v>
      </c>
      <c r="H42" s="160" t="s">
        <v>66</v>
      </c>
      <c r="I42" s="162" t="s">
        <v>53</v>
      </c>
      <c r="J42" s="162" t="s">
        <v>53</v>
      </c>
      <c r="K42" s="153"/>
      <c r="L42" s="153"/>
      <c r="M42" s="153"/>
      <c r="N42" s="153"/>
      <c r="O42" s="153"/>
      <c r="P42" s="153"/>
      <c r="Q42" s="153"/>
      <c r="R42" s="153"/>
      <c r="S42" s="153"/>
      <c r="T42" s="153"/>
      <c r="U42" s="153"/>
      <c r="V42" s="153"/>
      <c r="W42" s="153"/>
      <c r="X42" s="153"/>
      <c r="Y42" s="153"/>
      <c r="Z42" s="153"/>
      <c r="AA42" s="153"/>
      <c r="AB42" s="153"/>
      <c r="AC42" s="153"/>
    </row>
    <row r="43" spans="1:29" s="153" customFormat="1" ht="45" x14ac:dyDescent="0.2">
      <c r="A43" s="201">
        <f t="shared" si="0"/>
        <v>38</v>
      </c>
      <c r="B43" s="177" t="s">
        <v>135</v>
      </c>
      <c r="C43" s="166" t="s">
        <v>48</v>
      </c>
      <c r="D43" s="212">
        <v>3</v>
      </c>
      <c r="E43" s="171" t="s">
        <v>114</v>
      </c>
      <c r="F43" s="196">
        <v>1</v>
      </c>
      <c r="G43" s="164" t="s">
        <v>497</v>
      </c>
      <c r="H43" s="160" t="s">
        <v>66</v>
      </c>
      <c r="I43" s="162" t="s">
        <v>53</v>
      </c>
      <c r="J43" s="162" t="s">
        <v>53</v>
      </c>
    </row>
    <row r="44" spans="1:29" s="153" customFormat="1" ht="22.5" x14ac:dyDescent="0.2">
      <c r="A44" s="201">
        <f t="shared" si="0"/>
        <v>39</v>
      </c>
      <c r="B44" s="177" t="s">
        <v>136</v>
      </c>
      <c r="C44" s="166" t="s">
        <v>48</v>
      </c>
      <c r="D44" s="209" t="s">
        <v>556</v>
      </c>
      <c r="E44" s="175" t="s">
        <v>116</v>
      </c>
      <c r="F44" s="199">
        <v>5</v>
      </c>
      <c r="G44" s="164" t="s">
        <v>497</v>
      </c>
      <c r="H44" s="160" t="s">
        <v>66</v>
      </c>
      <c r="I44" s="162" t="s">
        <v>53</v>
      </c>
      <c r="J44" s="162" t="s">
        <v>53</v>
      </c>
    </row>
    <row r="45" spans="1:29" s="153" customFormat="1" ht="22.5" x14ac:dyDescent="0.2">
      <c r="A45" s="201">
        <f t="shared" si="0"/>
        <v>40</v>
      </c>
      <c r="B45" s="177" t="s">
        <v>137</v>
      </c>
      <c r="C45" s="162" t="s">
        <v>48</v>
      </c>
      <c r="D45" s="208" t="s">
        <v>536</v>
      </c>
      <c r="E45" s="175" t="s">
        <v>122</v>
      </c>
      <c r="F45" s="199">
        <v>1</v>
      </c>
      <c r="G45" s="164" t="s">
        <v>497</v>
      </c>
      <c r="H45" s="160" t="s">
        <v>66</v>
      </c>
      <c r="I45" s="162" t="s">
        <v>53</v>
      </c>
      <c r="J45" s="162" t="s">
        <v>53</v>
      </c>
    </row>
    <row r="46" spans="1:29" s="153" customFormat="1" ht="22.5" x14ac:dyDescent="0.2">
      <c r="A46" s="201">
        <f t="shared" si="0"/>
        <v>41</v>
      </c>
      <c r="B46" s="177" t="s">
        <v>138</v>
      </c>
      <c r="C46" s="166" t="s">
        <v>48</v>
      </c>
      <c r="D46" s="209" t="s">
        <v>556</v>
      </c>
      <c r="E46" s="175" t="s">
        <v>116</v>
      </c>
      <c r="F46" s="199">
        <v>5</v>
      </c>
      <c r="G46" s="164" t="s">
        <v>497</v>
      </c>
      <c r="H46" s="160" t="s">
        <v>66</v>
      </c>
      <c r="I46" s="162" t="s">
        <v>53</v>
      </c>
      <c r="J46" s="162" t="s">
        <v>53</v>
      </c>
    </row>
    <row r="47" spans="1:29" s="153" customFormat="1" ht="22.5" x14ac:dyDescent="0.2">
      <c r="A47" s="201">
        <f t="shared" si="0"/>
        <v>42</v>
      </c>
      <c r="B47" s="177" t="s">
        <v>139</v>
      </c>
      <c r="C47" s="162" t="s">
        <v>48</v>
      </c>
      <c r="D47" s="208" t="s">
        <v>12</v>
      </c>
      <c r="E47" s="175" t="s">
        <v>119</v>
      </c>
      <c r="F47" s="199">
        <v>1</v>
      </c>
      <c r="G47" s="164" t="s">
        <v>497</v>
      </c>
      <c r="H47" s="160" t="s">
        <v>66</v>
      </c>
      <c r="I47" s="162" t="s">
        <v>53</v>
      </c>
      <c r="J47" s="162" t="s">
        <v>53</v>
      </c>
    </row>
    <row r="48" spans="1:29" s="153" customFormat="1" ht="37.5" customHeight="1" x14ac:dyDescent="0.2">
      <c r="A48" s="201">
        <f t="shared" si="0"/>
        <v>43</v>
      </c>
      <c r="B48" s="165" t="s">
        <v>140</v>
      </c>
      <c r="C48" s="166" t="s">
        <v>48</v>
      </c>
      <c r="D48" s="203" t="s">
        <v>265</v>
      </c>
      <c r="E48" s="163" t="s">
        <v>141</v>
      </c>
      <c r="F48" s="195">
        <v>1</v>
      </c>
      <c r="G48" s="164" t="s">
        <v>75</v>
      </c>
      <c r="H48" s="160" t="s">
        <v>66</v>
      </c>
      <c r="I48" s="162" t="s">
        <v>150</v>
      </c>
      <c r="J48" s="162" t="s">
        <v>53</v>
      </c>
    </row>
    <row r="49" spans="1:29" s="153" customFormat="1" ht="43.5" customHeight="1" x14ac:dyDescent="0.2">
      <c r="A49" s="201">
        <f t="shared" si="0"/>
        <v>44</v>
      </c>
      <c r="B49" s="179" t="s">
        <v>142</v>
      </c>
      <c r="C49" s="166" t="s">
        <v>67</v>
      </c>
      <c r="D49" s="203">
        <v>38475</v>
      </c>
      <c r="E49" s="163" t="s">
        <v>68</v>
      </c>
      <c r="F49" s="195">
        <v>5</v>
      </c>
      <c r="G49" s="164" t="s">
        <v>75</v>
      </c>
      <c r="H49" s="160" t="s">
        <v>66</v>
      </c>
      <c r="I49" s="162" t="s">
        <v>698</v>
      </c>
      <c r="J49" s="162" t="s">
        <v>698</v>
      </c>
    </row>
    <row r="50" spans="1:29" s="153" customFormat="1" ht="56.25" x14ac:dyDescent="0.2">
      <c r="A50" s="201">
        <f t="shared" si="0"/>
        <v>45</v>
      </c>
      <c r="B50" s="180" t="s">
        <v>143</v>
      </c>
      <c r="C50" s="166" t="s">
        <v>48</v>
      </c>
      <c r="D50" s="209" t="s">
        <v>538</v>
      </c>
      <c r="E50" s="175" t="s">
        <v>144</v>
      </c>
      <c r="F50" s="199">
        <v>5</v>
      </c>
      <c r="G50" s="164" t="s">
        <v>75</v>
      </c>
      <c r="H50" s="160" t="s">
        <v>66</v>
      </c>
      <c r="I50" s="162" t="s">
        <v>145</v>
      </c>
      <c r="J50" s="162" t="s">
        <v>145</v>
      </c>
    </row>
    <row r="51" spans="1:29" s="153" customFormat="1" ht="56.25" x14ac:dyDescent="0.2">
      <c r="A51" s="201">
        <f t="shared" si="0"/>
        <v>46</v>
      </c>
      <c r="B51" s="180" t="s">
        <v>146</v>
      </c>
      <c r="C51" s="166" t="s">
        <v>67</v>
      </c>
      <c r="D51" s="203">
        <v>42676</v>
      </c>
      <c r="E51" s="163" t="s">
        <v>147</v>
      </c>
      <c r="F51" s="195">
        <v>5</v>
      </c>
      <c r="G51" s="164" t="s">
        <v>75</v>
      </c>
      <c r="H51" s="160" t="s">
        <v>66</v>
      </c>
      <c r="I51" s="162" t="s">
        <v>145</v>
      </c>
      <c r="J51" s="162" t="s">
        <v>145</v>
      </c>
    </row>
    <row r="52" spans="1:29" s="153" customFormat="1" ht="33.75" x14ac:dyDescent="0.2">
      <c r="A52" s="201">
        <f t="shared" si="0"/>
        <v>47</v>
      </c>
      <c r="B52" s="180" t="s">
        <v>148</v>
      </c>
      <c r="C52" s="166" t="s">
        <v>48</v>
      </c>
      <c r="D52" s="203" t="s">
        <v>512</v>
      </c>
      <c r="E52" s="163" t="s">
        <v>149</v>
      </c>
      <c r="F52" s="195">
        <v>3</v>
      </c>
      <c r="G52" s="164" t="s">
        <v>75</v>
      </c>
      <c r="H52" s="160" t="s">
        <v>66</v>
      </c>
      <c r="I52" s="162" t="s">
        <v>150</v>
      </c>
      <c r="J52" s="162" t="s">
        <v>150</v>
      </c>
    </row>
    <row r="53" spans="1:29" s="153" customFormat="1" ht="33.75" x14ac:dyDescent="0.2">
      <c r="A53" s="201">
        <f t="shared" si="0"/>
        <v>48</v>
      </c>
      <c r="B53" s="179" t="s">
        <v>151</v>
      </c>
      <c r="C53" s="166" t="s">
        <v>48</v>
      </c>
      <c r="D53" s="203" t="s">
        <v>266</v>
      </c>
      <c r="E53" s="163" t="s">
        <v>681</v>
      </c>
      <c r="F53" s="195">
        <v>3</v>
      </c>
      <c r="G53" s="164" t="s">
        <v>75</v>
      </c>
      <c r="H53" s="160" t="s">
        <v>66</v>
      </c>
      <c r="I53" s="162" t="s">
        <v>611</v>
      </c>
      <c r="J53" s="162" t="s">
        <v>611</v>
      </c>
    </row>
    <row r="54" spans="1:29" s="176" customFormat="1" ht="67.5" x14ac:dyDescent="0.2">
      <c r="A54" s="201">
        <f t="shared" si="0"/>
        <v>49</v>
      </c>
      <c r="B54" s="180" t="s">
        <v>152</v>
      </c>
      <c r="C54" s="166" t="s">
        <v>48</v>
      </c>
      <c r="D54" s="203"/>
      <c r="E54" s="163" t="s">
        <v>153</v>
      </c>
      <c r="F54" s="195">
        <v>1</v>
      </c>
      <c r="G54" s="164" t="s">
        <v>75</v>
      </c>
      <c r="H54" s="160" t="s">
        <v>66</v>
      </c>
      <c r="I54" s="162" t="s">
        <v>154</v>
      </c>
      <c r="J54" s="162" t="s">
        <v>154</v>
      </c>
      <c r="K54" s="153"/>
      <c r="L54" s="153"/>
      <c r="M54" s="153"/>
      <c r="N54" s="153"/>
      <c r="O54" s="153"/>
      <c r="P54" s="153"/>
      <c r="Q54" s="153"/>
      <c r="R54" s="153"/>
      <c r="S54" s="153"/>
      <c r="T54" s="153"/>
      <c r="U54" s="153"/>
      <c r="V54" s="153"/>
      <c r="W54" s="153"/>
      <c r="X54" s="153"/>
      <c r="Y54" s="153"/>
      <c r="Z54" s="153"/>
      <c r="AA54" s="153"/>
      <c r="AB54" s="153"/>
      <c r="AC54" s="153"/>
    </row>
    <row r="55" spans="1:29" s="153" customFormat="1" ht="22.5" x14ac:dyDescent="0.2">
      <c r="A55" s="201">
        <f t="shared" si="0"/>
        <v>50</v>
      </c>
      <c r="B55" s="180" t="s">
        <v>155</v>
      </c>
      <c r="C55" s="166" t="s">
        <v>48</v>
      </c>
      <c r="D55" s="203"/>
      <c r="E55" s="181" t="s">
        <v>156</v>
      </c>
      <c r="F55" s="200">
        <v>1</v>
      </c>
      <c r="G55" s="164" t="s">
        <v>75</v>
      </c>
      <c r="H55" s="160" t="s">
        <v>66</v>
      </c>
      <c r="I55" s="162" t="s">
        <v>157</v>
      </c>
      <c r="J55" s="162" t="s">
        <v>157</v>
      </c>
    </row>
    <row r="56" spans="1:29" s="153" customFormat="1" ht="22.5" x14ac:dyDescent="0.2">
      <c r="A56" s="201">
        <f t="shared" si="0"/>
        <v>51</v>
      </c>
      <c r="B56" s="180" t="s">
        <v>158</v>
      </c>
      <c r="C56" s="166" t="s">
        <v>48</v>
      </c>
      <c r="D56" s="203"/>
      <c r="E56" s="181" t="s">
        <v>156</v>
      </c>
      <c r="F56" s="200">
        <v>1</v>
      </c>
      <c r="G56" s="164" t="s">
        <v>75</v>
      </c>
      <c r="H56" s="160" t="s">
        <v>66</v>
      </c>
      <c r="I56" s="162" t="s">
        <v>157</v>
      </c>
      <c r="J56" s="162" t="s">
        <v>157</v>
      </c>
    </row>
    <row r="57" spans="1:29" s="153" customFormat="1" ht="22.5" x14ac:dyDescent="0.2">
      <c r="A57" s="201">
        <f t="shared" si="0"/>
        <v>52</v>
      </c>
      <c r="B57" s="182" t="s">
        <v>159</v>
      </c>
      <c r="C57" s="162" t="s">
        <v>48</v>
      </c>
      <c r="D57" s="202" t="s">
        <v>257</v>
      </c>
      <c r="E57" s="163" t="s">
        <v>160</v>
      </c>
      <c r="F57" s="195">
        <v>5</v>
      </c>
      <c r="G57" s="164" t="s">
        <v>75</v>
      </c>
      <c r="H57" s="160" t="s">
        <v>66</v>
      </c>
      <c r="I57" s="162" t="s">
        <v>161</v>
      </c>
      <c r="J57" s="162" t="s">
        <v>53</v>
      </c>
    </row>
    <row r="58" spans="1:29" s="153" customFormat="1" ht="22.5" x14ac:dyDescent="0.2">
      <c r="A58" s="201">
        <f t="shared" si="0"/>
        <v>53</v>
      </c>
      <c r="B58" s="182" t="s">
        <v>162</v>
      </c>
      <c r="C58" s="162" t="s">
        <v>48</v>
      </c>
      <c r="D58" s="202" t="s">
        <v>265</v>
      </c>
      <c r="E58" s="163" t="s">
        <v>141</v>
      </c>
      <c r="F58" s="195">
        <v>3</v>
      </c>
      <c r="G58" s="164" t="s">
        <v>75</v>
      </c>
      <c r="H58" s="160" t="s">
        <v>66</v>
      </c>
      <c r="I58" s="162" t="s">
        <v>161</v>
      </c>
      <c r="J58" s="162" t="s">
        <v>53</v>
      </c>
    </row>
    <row r="59" spans="1:29" s="153" customFormat="1" ht="22.5" x14ac:dyDescent="0.2">
      <c r="A59" s="201">
        <f t="shared" si="0"/>
        <v>54</v>
      </c>
      <c r="B59" s="182" t="s">
        <v>163</v>
      </c>
      <c r="C59" s="166" t="s">
        <v>67</v>
      </c>
      <c r="D59" s="203">
        <v>38292</v>
      </c>
      <c r="E59" s="163" t="s">
        <v>164</v>
      </c>
      <c r="F59" s="195">
        <v>5</v>
      </c>
      <c r="G59" s="164" t="s">
        <v>75</v>
      </c>
      <c r="H59" s="160" t="s">
        <v>66</v>
      </c>
      <c r="I59" s="162" t="s">
        <v>161</v>
      </c>
      <c r="J59" s="162" t="s">
        <v>53</v>
      </c>
    </row>
    <row r="60" spans="1:29" s="153" customFormat="1" ht="33.75" x14ac:dyDescent="0.2">
      <c r="A60" s="201">
        <f t="shared" si="0"/>
        <v>55</v>
      </c>
      <c r="B60" s="182" t="s">
        <v>165</v>
      </c>
      <c r="C60" s="168" t="s">
        <v>72</v>
      </c>
      <c r="D60" s="213">
        <v>100000</v>
      </c>
      <c r="E60" s="163" t="s">
        <v>679</v>
      </c>
      <c r="F60" s="195">
        <v>5</v>
      </c>
      <c r="G60" s="164" t="s">
        <v>75</v>
      </c>
      <c r="H60" s="160" t="s">
        <v>66</v>
      </c>
      <c r="I60" s="162" t="s">
        <v>161</v>
      </c>
      <c r="J60" s="162" t="s">
        <v>53</v>
      </c>
    </row>
    <row r="61" spans="1:29" s="153" customFormat="1" ht="22.5" x14ac:dyDescent="0.2">
      <c r="A61" s="201">
        <f t="shared" si="0"/>
        <v>56</v>
      </c>
      <c r="B61" s="182" t="s">
        <v>166</v>
      </c>
      <c r="C61" s="162" t="s">
        <v>48</v>
      </c>
      <c r="D61" s="202" t="s">
        <v>539</v>
      </c>
      <c r="E61" s="163" t="s">
        <v>71</v>
      </c>
      <c r="F61" s="195">
        <v>3</v>
      </c>
      <c r="G61" s="164" t="s">
        <v>75</v>
      </c>
      <c r="H61" s="160" t="s">
        <v>66</v>
      </c>
      <c r="I61" s="162" t="s">
        <v>161</v>
      </c>
      <c r="J61" s="162" t="s">
        <v>53</v>
      </c>
    </row>
    <row r="62" spans="1:29" s="153" customFormat="1" ht="22.5" x14ac:dyDescent="0.2">
      <c r="A62" s="201">
        <f t="shared" si="0"/>
        <v>57</v>
      </c>
      <c r="B62" s="182" t="s">
        <v>167</v>
      </c>
      <c r="C62" s="166" t="s">
        <v>67</v>
      </c>
      <c r="D62" s="203">
        <v>38233</v>
      </c>
      <c r="E62" s="163" t="s">
        <v>69</v>
      </c>
      <c r="F62" s="195">
        <v>5</v>
      </c>
      <c r="G62" s="164" t="s">
        <v>75</v>
      </c>
      <c r="H62" s="160" t="s">
        <v>66</v>
      </c>
      <c r="I62" s="162" t="s">
        <v>161</v>
      </c>
      <c r="J62" s="162" t="s">
        <v>53</v>
      </c>
    </row>
    <row r="63" spans="1:29" s="153" customFormat="1" ht="22.5" x14ac:dyDescent="0.2">
      <c r="A63" s="201">
        <f t="shared" si="0"/>
        <v>58</v>
      </c>
      <c r="B63" s="182" t="s">
        <v>168</v>
      </c>
      <c r="C63" s="166" t="s">
        <v>48</v>
      </c>
      <c r="D63" s="203" t="s">
        <v>504</v>
      </c>
      <c r="E63" s="163" t="s">
        <v>169</v>
      </c>
      <c r="F63" s="195">
        <v>5</v>
      </c>
      <c r="G63" s="164" t="s">
        <v>75</v>
      </c>
      <c r="H63" s="160" t="s">
        <v>66</v>
      </c>
      <c r="I63" s="162" t="s">
        <v>161</v>
      </c>
      <c r="J63" s="162" t="s">
        <v>53</v>
      </c>
    </row>
    <row r="64" spans="1:29" s="153" customFormat="1" ht="33.75" x14ac:dyDescent="0.2">
      <c r="A64" s="201">
        <f t="shared" si="0"/>
        <v>59</v>
      </c>
      <c r="B64" s="182" t="s">
        <v>170</v>
      </c>
      <c r="C64" s="166" t="s">
        <v>48</v>
      </c>
      <c r="D64" s="203" t="s">
        <v>512</v>
      </c>
      <c r="E64" s="163" t="s">
        <v>149</v>
      </c>
      <c r="F64" s="195">
        <v>1</v>
      </c>
      <c r="G64" s="164" t="s">
        <v>75</v>
      </c>
      <c r="H64" s="160" t="s">
        <v>66</v>
      </c>
      <c r="I64" s="162" t="s">
        <v>161</v>
      </c>
      <c r="J64" s="162" t="s">
        <v>171</v>
      </c>
    </row>
    <row r="65" spans="1:29" s="153" customFormat="1" ht="33.75" x14ac:dyDescent="0.2">
      <c r="A65" s="201">
        <f t="shared" si="0"/>
        <v>60</v>
      </c>
      <c r="B65" s="182" t="s">
        <v>172</v>
      </c>
      <c r="C65" s="166" t="s">
        <v>48</v>
      </c>
      <c r="D65" s="203" t="s">
        <v>505</v>
      </c>
      <c r="E65" s="163" t="s">
        <v>681</v>
      </c>
      <c r="F65" s="195">
        <v>1</v>
      </c>
      <c r="G65" s="164" t="s">
        <v>75</v>
      </c>
      <c r="H65" s="160" t="s">
        <v>66</v>
      </c>
      <c r="I65" s="162" t="s">
        <v>161</v>
      </c>
      <c r="J65" s="162" t="s">
        <v>171</v>
      </c>
    </row>
    <row r="66" spans="1:29" s="176" customFormat="1" ht="67.5" x14ac:dyDescent="0.2">
      <c r="A66" s="201">
        <f t="shared" si="0"/>
        <v>61</v>
      </c>
      <c r="B66" s="182" t="s">
        <v>173</v>
      </c>
      <c r="C66" s="166" t="s">
        <v>48</v>
      </c>
      <c r="D66" s="203"/>
      <c r="E66" s="163" t="s">
        <v>153</v>
      </c>
      <c r="F66" s="195">
        <v>1</v>
      </c>
      <c r="G66" s="164" t="s">
        <v>75</v>
      </c>
      <c r="H66" s="160" t="s">
        <v>66</v>
      </c>
      <c r="I66" s="162" t="s">
        <v>161</v>
      </c>
      <c r="J66" s="162" t="s">
        <v>174</v>
      </c>
      <c r="K66" s="153"/>
      <c r="L66" s="153"/>
      <c r="M66" s="153"/>
      <c r="N66" s="153"/>
      <c r="O66" s="153"/>
      <c r="P66" s="153"/>
      <c r="Q66" s="153"/>
      <c r="R66" s="153"/>
      <c r="S66" s="153"/>
      <c r="T66" s="153"/>
      <c r="U66" s="153"/>
      <c r="V66" s="153"/>
      <c r="W66" s="153"/>
      <c r="X66" s="153"/>
      <c r="Y66" s="153"/>
      <c r="Z66" s="153"/>
      <c r="AA66" s="153"/>
      <c r="AB66" s="153"/>
      <c r="AC66" s="153"/>
    </row>
    <row r="67" spans="1:29" s="176" customFormat="1" ht="22.5" x14ac:dyDescent="0.2">
      <c r="A67" s="201">
        <f t="shared" si="0"/>
        <v>62</v>
      </c>
      <c r="B67" s="182" t="s">
        <v>175</v>
      </c>
      <c r="C67" s="166" t="s">
        <v>48</v>
      </c>
      <c r="D67" s="203"/>
      <c r="E67" s="181" t="s">
        <v>156</v>
      </c>
      <c r="F67" s="200">
        <v>1</v>
      </c>
      <c r="G67" s="164" t="s">
        <v>75</v>
      </c>
      <c r="H67" s="160" t="s">
        <v>66</v>
      </c>
      <c r="I67" s="162" t="s">
        <v>161</v>
      </c>
      <c r="J67" s="162" t="s">
        <v>176</v>
      </c>
      <c r="K67" s="153"/>
      <c r="L67" s="153"/>
      <c r="M67" s="153"/>
      <c r="N67" s="153"/>
      <c r="O67" s="153"/>
      <c r="P67" s="153"/>
      <c r="Q67" s="153"/>
      <c r="R67" s="153"/>
      <c r="S67" s="153"/>
      <c r="T67" s="153"/>
      <c r="U67" s="153"/>
      <c r="V67" s="153"/>
      <c r="W67" s="153"/>
      <c r="X67" s="153"/>
      <c r="Y67" s="153"/>
      <c r="Z67" s="153"/>
      <c r="AA67" s="153"/>
      <c r="AB67" s="153"/>
      <c r="AC67" s="153"/>
    </row>
    <row r="68" spans="1:29" ht="22.5" x14ac:dyDescent="0.2">
      <c r="A68" s="201">
        <f t="shared" si="0"/>
        <v>63</v>
      </c>
      <c r="B68" s="182" t="s">
        <v>177</v>
      </c>
      <c r="C68" s="166" t="s">
        <v>48</v>
      </c>
      <c r="D68" s="203"/>
      <c r="E68" s="181" t="s">
        <v>156</v>
      </c>
      <c r="F68" s="200">
        <v>1</v>
      </c>
      <c r="G68" s="164" t="s">
        <v>75</v>
      </c>
      <c r="H68" s="160" t="s">
        <v>66</v>
      </c>
      <c r="I68" s="162" t="s">
        <v>161</v>
      </c>
      <c r="J68" s="162" t="s">
        <v>176</v>
      </c>
    </row>
    <row r="69" spans="1:29" s="153" customFormat="1" ht="33.75" x14ac:dyDescent="0.2">
      <c r="A69" s="201">
        <f t="shared" si="0"/>
        <v>64</v>
      </c>
      <c r="B69" s="183" t="s">
        <v>178</v>
      </c>
      <c r="C69" s="168" t="s">
        <v>72</v>
      </c>
      <c r="D69" s="213">
        <v>1000</v>
      </c>
      <c r="E69" s="163" t="s">
        <v>73</v>
      </c>
      <c r="F69" s="195">
        <v>5</v>
      </c>
      <c r="G69" s="164" t="s">
        <v>75</v>
      </c>
      <c r="H69" s="160" t="s">
        <v>66</v>
      </c>
      <c r="I69" s="162" t="s">
        <v>503</v>
      </c>
      <c r="J69" s="162" t="s">
        <v>503</v>
      </c>
    </row>
    <row r="70" spans="1:29" s="176" customFormat="1" ht="33.75" x14ac:dyDescent="0.2">
      <c r="A70" s="201">
        <f t="shared" si="0"/>
        <v>65</v>
      </c>
      <c r="B70" s="183" t="s">
        <v>179</v>
      </c>
      <c r="C70" s="162" t="s">
        <v>48</v>
      </c>
      <c r="D70" s="202" t="s">
        <v>547</v>
      </c>
      <c r="E70" s="163" t="s">
        <v>71</v>
      </c>
      <c r="F70" s="195">
        <v>3</v>
      </c>
      <c r="G70" s="164" t="s">
        <v>75</v>
      </c>
      <c r="H70" s="160" t="s">
        <v>66</v>
      </c>
      <c r="I70" s="159" t="s">
        <v>180</v>
      </c>
      <c r="J70" s="159" t="s">
        <v>180</v>
      </c>
      <c r="K70" s="153"/>
      <c r="L70" s="153"/>
      <c r="M70" s="153"/>
      <c r="N70" s="153"/>
      <c r="O70" s="153"/>
      <c r="P70" s="153"/>
      <c r="Q70" s="153"/>
      <c r="R70" s="153"/>
      <c r="S70" s="153"/>
      <c r="T70" s="153"/>
      <c r="U70" s="153"/>
      <c r="V70" s="153"/>
      <c r="W70" s="153"/>
      <c r="X70" s="153"/>
      <c r="Y70" s="153"/>
      <c r="Z70" s="153"/>
      <c r="AA70" s="153"/>
      <c r="AB70" s="153"/>
      <c r="AC70" s="153"/>
    </row>
    <row r="71" spans="1:29" s="153" customFormat="1" ht="33.75" x14ac:dyDescent="0.2">
      <c r="A71" s="201">
        <f t="shared" si="0"/>
        <v>66</v>
      </c>
      <c r="B71" s="183" t="s">
        <v>181</v>
      </c>
      <c r="C71" s="162" t="s">
        <v>48</v>
      </c>
      <c r="D71" s="202" t="s">
        <v>259</v>
      </c>
      <c r="E71" s="163" t="s">
        <v>182</v>
      </c>
      <c r="F71" s="195">
        <v>5</v>
      </c>
      <c r="G71" s="164" t="s">
        <v>75</v>
      </c>
      <c r="H71" s="160" t="s">
        <v>66</v>
      </c>
      <c r="I71" s="159" t="s">
        <v>180</v>
      </c>
      <c r="J71" s="159" t="s">
        <v>180</v>
      </c>
    </row>
    <row r="72" spans="1:29" s="153" customFormat="1" ht="33.75" x14ac:dyDescent="0.2">
      <c r="A72" s="201">
        <f t="shared" ref="A72:A77" si="1">A71+1</f>
        <v>67</v>
      </c>
      <c r="B72" s="183" t="s">
        <v>183</v>
      </c>
      <c r="C72" s="166" t="s">
        <v>67</v>
      </c>
      <c r="D72" s="203">
        <v>38460</v>
      </c>
      <c r="E72" s="163" t="s">
        <v>69</v>
      </c>
      <c r="F72" s="195">
        <v>3</v>
      </c>
      <c r="G72" s="164" t="s">
        <v>75</v>
      </c>
      <c r="H72" s="160" t="s">
        <v>66</v>
      </c>
      <c r="I72" s="159" t="s">
        <v>180</v>
      </c>
      <c r="J72" s="159" t="s">
        <v>180</v>
      </c>
    </row>
    <row r="73" spans="1:29" s="153" customFormat="1" ht="22.5" x14ac:dyDescent="0.2">
      <c r="A73" s="201">
        <f t="shared" si="1"/>
        <v>68</v>
      </c>
      <c r="B73" s="177" t="s">
        <v>184</v>
      </c>
      <c r="C73" s="166" t="s">
        <v>48</v>
      </c>
      <c r="D73" s="211" t="s">
        <v>628</v>
      </c>
      <c r="E73" s="178" t="s">
        <v>185</v>
      </c>
      <c r="F73" s="198">
        <v>5</v>
      </c>
      <c r="G73" s="164" t="s">
        <v>75</v>
      </c>
      <c r="H73" s="160" t="s">
        <v>66</v>
      </c>
      <c r="I73" s="159" t="s">
        <v>503</v>
      </c>
      <c r="J73" s="159" t="s">
        <v>503</v>
      </c>
    </row>
    <row r="74" spans="1:29" s="153" customFormat="1" ht="33.75" x14ac:dyDescent="0.2">
      <c r="A74" s="201">
        <f t="shared" si="1"/>
        <v>69</v>
      </c>
      <c r="B74" s="177" t="s">
        <v>186</v>
      </c>
      <c r="C74" s="166" t="s">
        <v>48</v>
      </c>
      <c r="D74" s="211" t="s">
        <v>660</v>
      </c>
      <c r="E74" s="178" t="s">
        <v>691</v>
      </c>
      <c r="F74" s="198">
        <v>5</v>
      </c>
      <c r="G74" s="164" t="s">
        <v>75</v>
      </c>
      <c r="H74" s="160" t="s">
        <v>66</v>
      </c>
      <c r="I74" s="159" t="s">
        <v>187</v>
      </c>
      <c r="J74" s="159" t="s">
        <v>187</v>
      </c>
    </row>
    <row r="75" spans="1:29" ht="22.5" x14ac:dyDescent="0.2">
      <c r="A75" s="201">
        <f t="shared" si="1"/>
        <v>70</v>
      </c>
      <c r="B75" s="184" t="s">
        <v>34</v>
      </c>
      <c r="C75" s="162" t="s">
        <v>48</v>
      </c>
      <c r="D75" s="202"/>
      <c r="E75" s="181" t="s">
        <v>156</v>
      </c>
      <c r="F75" s="200">
        <v>0</v>
      </c>
      <c r="G75" s="185" t="s">
        <v>509</v>
      </c>
      <c r="H75" s="160" t="s">
        <v>66</v>
      </c>
      <c r="I75" s="186" t="s">
        <v>188</v>
      </c>
      <c r="J75" s="186" t="s">
        <v>188</v>
      </c>
    </row>
    <row r="76" spans="1:29" ht="33.75" x14ac:dyDescent="0.2">
      <c r="A76" s="201">
        <f t="shared" si="1"/>
        <v>71</v>
      </c>
      <c r="B76" s="184" t="s">
        <v>35</v>
      </c>
      <c r="C76" s="162" t="s">
        <v>48</v>
      </c>
      <c r="D76" s="202"/>
      <c r="E76" s="181" t="s">
        <v>189</v>
      </c>
      <c r="F76" s="200">
        <v>5</v>
      </c>
      <c r="G76" s="185" t="s">
        <v>497</v>
      </c>
      <c r="H76" s="160" t="s">
        <v>190</v>
      </c>
      <c r="I76" s="186" t="s">
        <v>191</v>
      </c>
      <c r="J76" s="186" t="s">
        <v>191</v>
      </c>
    </row>
    <row r="77" spans="1:29" ht="22.5" x14ac:dyDescent="0.2">
      <c r="A77" s="201">
        <f t="shared" si="1"/>
        <v>72</v>
      </c>
      <c r="B77" s="184" t="s">
        <v>36</v>
      </c>
      <c r="C77" s="162" t="s">
        <v>48</v>
      </c>
      <c r="D77" s="202"/>
      <c r="E77" s="181" t="s">
        <v>156</v>
      </c>
      <c r="F77" s="200">
        <v>0</v>
      </c>
      <c r="G77" s="185" t="s">
        <v>509</v>
      </c>
      <c r="H77" s="160" t="s">
        <v>190</v>
      </c>
      <c r="I77" s="186" t="s">
        <v>234</v>
      </c>
      <c r="J77" s="186" t="s">
        <v>234</v>
      </c>
    </row>
    <row r="79" spans="1:29" x14ac:dyDescent="0.2">
      <c r="B79" s="187" t="s">
        <v>235</v>
      </c>
      <c r="C79" s="151" t="s">
        <v>236</v>
      </c>
    </row>
    <row r="80" spans="1:29" x14ac:dyDescent="0.2">
      <c r="C80" s="151" t="s">
        <v>237</v>
      </c>
    </row>
    <row r="81" spans="3:29" x14ac:dyDescent="0.2">
      <c r="C81" s="151" t="s">
        <v>253</v>
      </c>
    </row>
    <row r="82" spans="3:29" s="190" customFormat="1" ht="12" thickBot="1" x14ac:dyDescent="0.25">
      <c r="E82" s="191"/>
      <c r="F82" s="191"/>
      <c r="I82" s="192"/>
      <c r="K82" s="193"/>
      <c r="L82" s="193"/>
      <c r="M82" s="193"/>
      <c r="N82" s="193"/>
      <c r="O82" s="193"/>
      <c r="P82" s="193"/>
      <c r="Q82" s="193"/>
      <c r="R82" s="193"/>
      <c r="S82" s="193"/>
      <c r="T82" s="193"/>
      <c r="U82" s="193"/>
      <c r="V82" s="193"/>
      <c r="W82" s="193"/>
      <c r="X82" s="193"/>
      <c r="Y82" s="193"/>
      <c r="Z82" s="193"/>
      <c r="AA82" s="193"/>
      <c r="AB82" s="193"/>
      <c r="AC82" s="193"/>
    </row>
  </sheetData>
  <customSheetViews>
    <customSheetView guid="{B21C3A6E-3505-4E66-B1E2-B33FEADB541D}" showPageBreaks="1" showGridLines="0" fitToPage="1" printArea="1" showRuler="0">
      <pane xSplit="2" ySplit="5" topLeftCell="C6" activePane="bottomRight" state="frozen"/>
      <selection pane="bottomRight" activeCell="A6" sqref="A6"/>
      <rowBreaks count="15" manualBreakCount="15">
        <brk id="27" min="1" max="7" man="1"/>
        <brk id="28" min="1" max="7" man="1"/>
        <brk id="29" min="1" max="7" man="1"/>
        <brk id="31" min="1" max="7" man="1"/>
        <brk id="32" min="1" max="7" man="1"/>
        <brk id="33" min="1" max="9" man="1"/>
        <brk id="44" min="1" max="7" man="1"/>
        <brk id="45" min="1" max="7" man="1"/>
        <brk id="47" min="1" max="7" man="1"/>
        <brk id="50" min="1" max="7" man="1"/>
        <brk id="51" min="1" max="7" man="1"/>
        <brk id="60" min="1" max="7" man="1"/>
        <brk id="61" min="1" max="7" man="1"/>
        <brk id="74" min="1" max="7" man="1"/>
        <brk id="83" min="1" max="7" man="1"/>
      </rowBreaks>
      <colBreaks count="1" manualBreakCount="1">
        <brk id="10" max="1048575" man="1"/>
      </colBreaks>
      <pageMargins left="0.5" right="0.5" top="0.22" bottom="0.31" header="0.32" footer="0.18"/>
      <pageSetup scale="77" fitToHeight="4" orientation="landscape" r:id="rId1"/>
      <headerFooter alignWithMargins="0">
        <oddFooter>&amp;A</oddFooter>
      </headerFooter>
    </customSheetView>
  </customSheetViews>
  <phoneticPr fontId="4" type="noConversion"/>
  <pageMargins left="0.5" right="0.5" top="0.22" bottom="0.31" header="0.32" footer="0.18"/>
  <pageSetup scale="77" fitToHeight="4" orientation="landscape" r:id="rId2"/>
  <headerFooter alignWithMargins="0">
    <oddFooter>&amp;A</oddFooter>
  </headerFooter>
  <rowBreaks count="15" manualBreakCount="15">
    <brk id="27" min="1" max="7" man="1"/>
    <brk id="28" min="1" max="7" man="1"/>
    <brk id="29" min="1" max="7" man="1"/>
    <brk id="31" min="1" max="7" man="1"/>
    <brk id="32" min="1" max="7" man="1"/>
    <brk id="33" min="1" max="9" man="1"/>
    <brk id="44" min="1" max="7" man="1"/>
    <brk id="45" min="1" max="7" man="1"/>
    <brk id="47" min="1" max="7" man="1"/>
    <brk id="50" min="1" max="7" man="1"/>
    <brk id="51" min="1" max="7" man="1"/>
    <brk id="60" min="1" max="7" man="1"/>
    <brk id="61" min="1" max="7" man="1"/>
    <brk id="74" min="1" max="7" man="1"/>
    <brk id="83" min="1" max="7"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76"/>
  <sheetViews>
    <sheetView showGridLines="0" workbookViewId="0">
      <selection activeCell="B122" sqref="B122"/>
    </sheetView>
  </sheetViews>
  <sheetFormatPr defaultRowHeight="13.5" x14ac:dyDescent="0.3"/>
  <cols>
    <col min="1" max="2" width="9.33203125" style="131"/>
    <col min="3" max="3" width="15.33203125" style="130" customWidth="1"/>
    <col min="4" max="4" width="107.6640625" style="131" customWidth="1"/>
    <col min="5" max="16384" width="9.33203125" style="131"/>
  </cols>
  <sheetData>
    <row r="2" spans="2:4" x14ac:dyDescent="0.3">
      <c r="B2" s="131" t="s">
        <v>360</v>
      </c>
    </row>
    <row r="4" spans="2:4" ht="14.25" thickBot="1" x14ac:dyDescent="0.35">
      <c r="B4" s="129" t="s">
        <v>494</v>
      </c>
    </row>
    <row r="5" spans="2:4" ht="14.25" thickBot="1" x14ac:dyDescent="0.35">
      <c r="C5" s="143" t="s">
        <v>690</v>
      </c>
      <c r="D5" s="144" t="s">
        <v>699</v>
      </c>
    </row>
    <row r="6" spans="2:4" ht="27.75" thickBot="1" x14ac:dyDescent="0.35">
      <c r="C6" s="145" t="s">
        <v>700</v>
      </c>
      <c r="D6" s="146" t="s">
        <v>701</v>
      </c>
    </row>
    <row r="7" spans="2:4" ht="27.75" thickBot="1" x14ac:dyDescent="0.35">
      <c r="C7" s="145" t="s">
        <v>702</v>
      </c>
      <c r="D7" s="146" t="s">
        <v>703</v>
      </c>
    </row>
    <row r="8" spans="2:4" ht="54.75" thickBot="1" x14ac:dyDescent="0.35">
      <c r="C8" s="145" t="s">
        <v>704</v>
      </c>
      <c r="D8" s="146" t="s">
        <v>705</v>
      </c>
    </row>
    <row r="9" spans="2:4" ht="14.25" thickBot="1" x14ac:dyDescent="0.35">
      <c r="C9" s="145" t="s">
        <v>534</v>
      </c>
      <c r="D9" s="146" t="s">
        <v>706</v>
      </c>
    </row>
    <row r="10" spans="2:4" ht="27.75" thickBot="1" x14ac:dyDescent="0.35">
      <c r="C10" s="145" t="s">
        <v>707</v>
      </c>
      <c r="D10" s="146" t="s">
        <v>708</v>
      </c>
    </row>
    <row r="11" spans="2:4" ht="27.75" thickBot="1" x14ac:dyDescent="0.35">
      <c r="C11" s="145" t="s">
        <v>709</v>
      </c>
      <c r="D11" s="146" t="s">
        <v>710</v>
      </c>
    </row>
    <row r="12" spans="2:4" ht="14.25" thickBot="1" x14ac:dyDescent="0.35">
      <c r="C12" s="145" t="s">
        <v>711</v>
      </c>
      <c r="D12" s="146" t="s">
        <v>712</v>
      </c>
    </row>
    <row r="13" spans="2:4" ht="14.25" thickBot="1" x14ac:dyDescent="0.35">
      <c r="C13" s="145" t="s">
        <v>713</v>
      </c>
      <c r="D13" s="146" t="s">
        <v>714</v>
      </c>
    </row>
    <row r="14" spans="2:4" ht="14.25" thickBot="1" x14ac:dyDescent="0.35">
      <c r="C14" s="145" t="s">
        <v>715</v>
      </c>
      <c r="D14" s="146" t="s">
        <v>716</v>
      </c>
    </row>
    <row r="15" spans="2:4" ht="14.25" thickBot="1" x14ac:dyDescent="0.35">
      <c r="C15" s="145" t="s">
        <v>717</v>
      </c>
      <c r="D15" s="146" t="s">
        <v>718</v>
      </c>
    </row>
    <row r="16" spans="2:4" ht="14.25" thickBot="1" x14ac:dyDescent="0.35">
      <c r="C16" s="145" t="s">
        <v>719</v>
      </c>
      <c r="D16" s="146" t="s">
        <v>721</v>
      </c>
    </row>
    <row r="17" spans="3:4" ht="14.25" thickBot="1" x14ac:dyDescent="0.35">
      <c r="C17" s="145" t="s">
        <v>722</v>
      </c>
      <c r="D17" s="146" t="s">
        <v>723</v>
      </c>
    </row>
    <row r="18" spans="3:4" ht="14.25" thickBot="1" x14ac:dyDescent="0.35">
      <c r="C18" s="145" t="s">
        <v>724</v>
      </c>
      <c r="D18" s="146" t="s">
        <v>725</v>
      </c>
    </row>
    <row r="19" spans="3:4" ht="14.25" thickBot="1" x14ac:dyDescent="0.35">
      <c r="C19" s="145">
        <v>1</v>
      </c>
      <c r="D19" s="146" t="s">
        <v>727</v>
      </c>
    </row>
    <row r="20" spans="3:4" ht="14.25" thickBot="1" x14ac:dyDescent="0.35">
      <c r="C20" s="145">
        <v>2</v>
      </c>
      <c r="D20" s="146" t="s">
        <v>728</v>
      </c>
    </row>
    <row r="21" spans="3:4" ht="14.25" thickBot="1" x14ac:dyDescent="0.35">
      <c r="C21" s="145">
        <v>3</v>
      </c>
      <c r="D21" s="146" t="s">
        <v>729</v>
      </c>
    </row>
    <row r="22" spans="3:4" ht="14.25" thickBot="1" x14ac:dyDescent="0.35">
      <c r="C22" s="145">
        <v>4</v>
      </c>
      <c r="D22" s="146" t="s">
        <v>730</v>
      </c>
    </row>
    <row r="23" spans="3:4" ht="14.25" thickBot="1" x14ac:dyDescent="0.35">
      <c r="C23" s="145">
        <v>5</v>
      </c>
      <c r="D23" s="146" t="s">
        <v>731</v>
      </c>
    </row>
    <row r="24" spans="3:4" ht="14.25" thickBot="1" x14ac:dyDescent="0.35">
      <c r="C24" s="145">
        <v>6</v>
      </c>
      <c r="D24" s="146" t="s">
        <v>732</v>
      </c>
    </row>
    <row r="25" spans="3:4" ht="14.25" thickBot="1" x14ac:dyDescent="0.35">
      <c r="C25" s="145">
        <v>7</v>
      </c>
      <c r="D25" s="146" t="s">
        <v>733</v>
      </c>
    </row>
    <row r="26" spans="3:4" ht="14.25" thickBot="1" x14ac:dyDescent="0.35">
      <c r="C26" s="145">
        <v>8</v>
      </c>
      <c r="D26" s="146" t="s">
        <v>734</v>
      </c>
    </row>
    <row r="27" spans="3:4" ht="14.25" thickBot="1" x14ac:dyDescent="0.35">
      <c r="C27" s="145">
        <v>9</v>
      </c>
      <c r="D27" s="146" t="s">
        <v>735</v>
      </c>
    </row>
    <row r="28" spans="3:4" ht="14.25" thickBot="1" x14ac:dyDescent="0.35">
      <c r="C28" s="145">
        <v>10</v>
      </c>
      <c r="D28" s="146" t="s">
        <v>736</v>
      </c>
    </row>
    <row r="29" spans="3:4" ht="14.25" thickBot="1" x14ac:dyDescent="0.35">
      <c r="C29" s="145">
        <v>11</v>
      </c>
      <c r="D29" s="146" t="s">
        <v>737</v>
      </c>
    </row>
    <row r="30" spans="3:4" ht="14.25" thickBot="1" x14ac:dyDescent="0.35">
      <c r="C30" s="145">
        <v>12</v>
      </c>
      <c r="D30" s="146" t="s">
        <v>738</v>
      </c>
    </row>
    <row r="31" spans="3:4" ht="14.25" thickBot="1" x14ac:dyDescent="0.35">
      <c r="C31" s="145">
        <v>13</v>
      </c>
      <c r="D31" s="146" t="s">
        <v>739</v>
      </c>
    </row>
    <row r="32" spans="3:4" ht="14.25" thickBot="1" x14ac:dyDescent="0.35">
      <c r="C32" s="145">
        <v>14</v>
      </c>
      <c r="D32" s="146" t="s">
        <v>740</v>
      </c>
    </row>
    <row r="33" spans="3:4" ht="14.25" thickBot="1" x14ac:dyDescent="0.35">
      <c r="C33" s="145">
        <v>15</v>
      </c>
      <c r="D33" s="146" t="s">
        <v>741</v>
      </c>
    </row>
    <row r="34" spans="3:4" ht="14.25" thickBot="1" x14ac:dyDescent="0.35">
      <c r="C34" s="145">
        <v>16</v>
      </c>
      <c r="D34" s="146" t="s">
        <v>742</v>
      </c>
    </row>
    <row r="35" spans="3:4" ht="14.25" thickBot="1" x14ac:dyDescent="0.35">
      <c r="C35" s="145">
        <v>17</v>
      </c>
      <c r="D35" s="146" t="s">
        <v>743</v>
      </c>
    </row>
    <row r="36" spans="3:4" ht="14.25" thickBot="1" x14ac:dyDescent="0.35">
      <c r="C36" s="145">
        <v>18</v>
      </c>
      <c r="D36" s="146" t="s">
        <v>744</v>
      </c>
    </row>
    <row r="37" spans="3:4" ht="14.25" thickBot="1" x14ac:dyDescent="0.35">
      <c r="C37" s="145">
        <v>19</v>
      </c>
      <c r="D37" s="146" t="s">
        <v>745</v>
      </c>
    </row>
    <row r="38" spans="3:4" ht="14.25" thickBot="1" x14ac:dyDescent="0.35">
      <c r="C38" s="145">
        <v>20</v>
      </c>
      <c r="D38" s="146" t="s">
        <v>746</v>
      </c>
    </row>
    <row r="39" spans="3:4" ht="14.25" thickBot="1" x14ac:dyDescent="0.35">
      <c r="C39" s="145">
        <v>21</v>
      </c>
      <c r="D39" s="146" t="s">
        <v>747</v>
      </c>
    </row>
    <row r="40" spans="3:4" ht="14.25" thickBot="1" x14ac:dyDescent="0.35">
      <c r="C40" s="145">
        <v>22</v>
      </c>
      <c r="D40" s="146" t="s">
        <v>748</v>
      </c>
    </row>
    <row r="41" spans="3:4" ht="14.25" thickBot="1" x14ac:dyDescent="0.35">
      <c r="C41" s="145">
        <v>23</v>
      </c>
      <c r="D41" s="146" t="s">
        <v>749</v>
      </c>
    </row>
    <row r="42" spans="3:4" ht="14.25" thickBot="1" x14ac:dyDescent="0.35">
      <c r="C42" s="145">
        <v>24</v>
      </c>
      <c r="D42" s="146" t="s">
        <v>750</v>
      </c>
    </row>
    <row r="43" spans="3:4" ht="14.25" thickBot="1" x14ac:dyDescent="0.35">
      <c r="C43" s="145">
        <v>25</v>
      </c>
      <c r="D43" s="146" t="s">
        <v>751</v>
      </c>
    </row>
    <row r="44" spans="3:4" ht="14.25" thickBot="1" x14ac:dyDescent="0.35">
      <c r="C44" s="145">
        <v>26</v>
      </c>
      <c r="D44" s="146" t="s">
        <v>752</v>
      </c>
    </row>
    <row r="45" spans="3:4" ht="14.25" thickBot="1" x14ac:dyDescent="0.35">
      <c r="C45" s="145">
        <v>27</v>
      </c>
      <c r="D45" s="146" t="s">
        <v>753</v>
      </c>
    </row>
    <row r="46" spans="3:4" ht="14.25" thickBot="1" x14ac:dyDescent="0.35">
      <c r="C46" s="145">
        <v>28</v>
      </c>
      <c r="D46" s="146" t="s">
        <v>754</v>
      </c>
    </row>
    <row r="47" spans="3:4" ht="14.25" thickBot="1" x14ac:dyDescent="0.35">
      <c r="C47" s="145">
        <v>29</v>
      </c>
      <c r="D47" s="146" t="s">
        <v>755</v>
      </c>
    </row>
    <row r="48" spans="3:4" ht="14.25" thickBot="1" x14ac:dyDescent="0.35">
      <c r="C48" s="145">
        <v>30</v>
      </c>
      <c r="D48" s="146" t="s">
        <v>756</v>
      </c>
    </row>
    <row r="49" spans="2:4" ht="14.25" thickBot="1" x14ac:dyDescent="0.35">
      <c r="C49" s="145">
        <v>31</v>
      </c>
      <c r="D49" s="146" t="s">
        <v>726</v>
      </c>
    </row>
    <row r="51" spans="2:4" ht="14.25" thickBot="1" x14ac:dyDescent="0.35">
      <c r="B51" s="129" t="s">
        <v>488</v>
      </c>
    </row>
    <row r="52" spans="2:4" x14ac:dyDescent="0.3">
      <c r="C52" s="335" t="s">
        <v>11</v>
      </c>
      <c r="D52" s="147" t="s">
        <v>757</v>
      </c>
    </row>
    <row r="53" spans="2:4" x14ac:dyDescent="0.3">
      <c r="C53" s="336"/>
      <c r="D53" s="148"/>
    </row>
    <row r="54" spans="2:4" ht="14.25" thickBot="1" x14ac:dyDescent="0.35">
      <c r="C54" s="337"/>
      <c r="D54" s="146" t="s">
        <v>758</v>
      </c>
    </row>
    <row r="55" spans="2:4" x14ac:dyDescent="0.3">
      <c r="C55" s="332" t="s">
        <v>759</v>
      </c>
      <c r="D55" s="148" t="s">
        <v>760</v>
      </c>
    </row>
    <row r="56" spans="2:4" x14ac:dyDescent="0.3">
      <c r="C56" s="333"/>
      <c r="D56" s="148"/>
    </row>
    <row r="57" spans="2:4" ht="68.25" thickBot="1" x14ac:dyDescent="0.35">
      <c r="C57" s="334"/>
      <c r="D57" s="146" t="s">
        <v>761</v>
      </c>
    </row>
    <row r="58" spans="2:4" ht="54.75" thickBot="1" x14ac:dyDescent="0.35">
      <c r="C58" s="149" t="s">
        <v>762</v>
      </c>
      <c r="D58" s="146" t="s">
        <v>763</v>
      </c>
    </row>
    <row r="59" spans="2:4" ht="41.25" thickBot="1" x14ac:dyDescent="0.35">
      <c r="C59" s="149" t="s">
        <v>764</v>
      </c>
      <c r="D59" s="146" t="s">
        <v>765</v>
      </c>
    </row>
    <row r="60" spans="2:4" x14ac:dyDescent="0.3">
      <c r="C60" s="332" t="s">
        <v>766</v>
      </c>
      <c r="D60" s="148" t="s">
        <v>767</v>
      </c>
    </row>
    <row r="61" spans="2:4" x14ac:dyDescent="0.3">
      <c r="C61" s="333"/>
      <c r="D61" s="148"/>
    </row>
    <row r="62" spans="2:4" ht="27.75" thickBot="1" x14ac:dyDescent="0.35">
      <c r="C62" s="334"/>
      <c r="D62" s="146" t="s">
        <v>0</v>
      </c>
    </row>
    <row r="63" spans="2:4" x14ac:dyDescent="0.3">
      <c r="C63" s="332" t="s">
        <v>489</v>
      </c>
      <c r="D63" s="148" t="s">
        <v>4</v>
      </c>
    </row>
    <row r="64" spans="2:4" x14ac:dyDescent="0.3">
      <c r="C64" s="333"/>
      <c r="D64" s="148"/>
    </row>
    <row r="65" spans="2:4" ht="27.75" thickBot="1" x14ac:dyDescent="0.35">
      <c r="C65" s="334"/>
      <c r="D65" s="146" t="s">
        <v>5</v>
      </c>
    </row>
    <row r="66" spans="2:4" x14ac:dyDescent="0.3">
      <c r="C66" s="332" t="s">
        <v>536</v>
      </c>
      <c r="D66" s="148" t="s">
        <v>6</v>
      </c>
    </row>
    <row r="67" spans="2:4" x14ac:dyDescent="0.3">
      <c r="C67" s="333"/>
      <c r="D67" s="148"/>
    </row>
    <row r="68" spans="2:4" ht="95.25" thickBot="1" x14ac:dyDescent="0.35">
      <c r="C68" s="334"/>
      <c r="D68" s="146" t="s">
        <v>10</v>
      </c>
    </row>
    <row r="69" spans="2:4" x14ac:dyDescent="0.3">
      <c r="C69" s="332" t="s">
        <v>7</v>
      </c>
      <c r="D69" s="148" t="s">
        <v>8</v>
      </c>
    </row>
    <row r="70" spans="2:4" x14ac:dyDescent="0.3">
      <c r="C70" s="333"/>
      <c r="D70" s="148"/>
    </row>
    <row r="71" spans="2:4" ht="81.75" thickBot="1" x14ac:dyDescent="0.35">
      <c r="C71" s="334"/>
      <c r="D71" s="146" t="s">
        <v>9</v>
      </c>
    </row>
    <row r="73" spans="2:4" ht="14.25" thickBot="1" x14ac:dyDescent="0.35">
      <c r="B73" s="129" t="s">
        <v>40</v>
      </c>
    </row>
    <row r="74" spans="2:4" ht="14.25" thickBot="1" x14ac:dyDescent="0.35">
      <c r="C74" s="150"/>
      <c r="D74" s="150" t="s">
        <v>499</v>
      </c>
    </row>
    <row r="75" spans="2:4" ht="14.25" thickBot="1" x14ac:dyDescent="0.35">
      <c r="C75" s="150"/>
      <c r="D75" s="150" t="s">
        <v>523</v>
      </c>
    </row>
    <row r="76" spans="2:4" ht="14.25" customHeight="1" thickBot="1" x14ac:dyDescent="0.35">
      <c r="C76" s="150"/>
      <c r="D76" s="150" t="s">
        <v>553</v>
      </c>
    </row>
    <row r="77" spans="2:4" ht="14.25" thickBot="1" x14ac:dyDescent="0.35">
      <c r="C77" s="150"/>
      <c r="D77" s="150" t="s">
        <v>558</v>
      </c>
    </row>
    <row r="78" spans="2:4" ht="14.25" thickBot="1" x14ac:dyDescent="0.35">
      <c r="C78" s="150"/>
      <c r="D78" s="150" t="s">
        <v>559</v>
      </c>
    </row>
    <row r="79" spans="2:4" ht="14.25" thickBot="1" x14ac:dyDescent="0.35">
      <c r="C79" s="150"/>
      <c r="D79" s="150" t="s">
        <v>562</v>
      </c>
    </row>
    <row r="80" spans="2:4" ht="14.25" thickBot="1" x14ac:dyDescent="0.35">
      <c r="C80" s="150"/>
      <c r="D80" s="150" t="s">
        <v>563</v>
      </c>
    </row>
    <row r="81" spans="2:4" ht="13.5" customHeight="1" thickBot="1" x14ac:dyDescent="0.35">
      <c r="C81" s="150"/>
      <c r="D81" s="150" t="s">
        <v>566</v>
      </c>
    </row>
    <row r="82" spans="2:4" ht="14.25" thickBot="1" x14ac:dyDescent="0.35">
      <c r="C82" s="150"/>
      <c r="D82" s="150" t="s">
        <v>569</v>
      </c>
    </row>
    <row r="83" spans="2:4" ht="14.25" thickBot="1" x14ac:dyDescent="0.35">
      <c r="C83" s="150"/>
      <c r="D83" s="150" t="s">
        <v>572</v>
      </c>
    </row>
    <row r="84" spans="2:4" ht="14.25" thickBot="1" x14ac:dyDescent="0.35">
      <c r="C84" s="150"/>
      <c r="D84" s="150" t="s">
        <v>575</v>
      </c>
    </row>
    <row r="85" spans="2:4" ht="14.25" thickBot="1" x14ac:dyDescent="0.35">
      <c r="C85" s="150"/>
      <c r="D85" s="150" t="s">
        <v>578</v>
      </c>
    </row>
    <row r="86" spans="2:4" ht="14.25" thickBot="1" x14ac:dyDescent="0.35">
      <c r="C86" s="150"/>
      <c r="D86" s="150" t="s">
        <v>583</v>
      </c>
    </row>
    <row r="87" spans="2:4" ht="14.25" thickBot="1" x14ac:dyDescent="0.35">
      <c r="C87" s="150"/>
      <c r="D87" s="150" t="s">
        <v>587</v>
      </c>
    </row>
    <row r="88" spans="2:4" ht="14.25" customHeight="1" thickBot="1" x14ac:dyDescent="0.35">
      <c r="C88" s="150"/>
      <c r="D88" s="150" t="s">
        <v>591</v>
      </c>
    </row>
    <row r="89" spans="2:4" ht="13.5" customHeight="1" thickBot="1" x14ac:dyDescent="0.35">
      <c r="C89" s="150"/>
      <c r="D89" s="150" t="s">
        <v>594</v>
      </c>
    </row>
    <row r="90" spans="2:4" ht="13.5" customHeight="1" thickBot="1" x14ac:dyDescent="0.35">
      <c r="C90" s="150"/>
      <c r="D90" s="150" t="s">
        <v>597</v>
      </c>
    </row>
    <row r="91" spans="2:4" ht="14.25" customHeight="1" thickBot="1" x14ac:dyDescent="0.35">
      <c r="C91" s="150"/>
      <c r="D91" s="150" t="s">
        <v>600</v>
      </c>
    </row>
    <row r="92" spans="2:4" ht="13.5" customHeight="1" thickBot="1" x14ac:dyDescent="0.35">
      <c r="C92" s="150"/>
      <c r="D92" s="150" t="s">
        <v>664</v>
      </c>
    </row>
    <row r="93" spans="2:4" ht="13.5" customHeight="1" thickBot="1" x14ac:dyDescent="0.35">
      <c r="C93" s="150"/>
      <c r="D93" s="150" t="s">
        <v>665</v>
      </c>
    </row>
    <row r="95" spans="2:4" ht="14.25" thickBot="1" x14ac:dyDescent="0.35">
      <c r="B95" s="129" t="s">
        <v>520</v>
      </c>
    </row>
    <row r="96" spans="2:4" ht="14.25" thickBot="1" x14ac:dyDescent="0.35">
      <c r="B96" s="129"/>
      <c r="C96" s="150"/>
      <c r="D96" s="150" t="s">
        <v>512</v>
      </c>
    </row>
    <row r="97" spans="2:4" ht="14.25" thickBot="1" x14ac:dyDescent="0.35">
      <c r="C97" s="150"/>
      <c r="D97" s="150" t="s">
        <v>13</v>
      </c>
    </row>
    <row r="98" spans="2:4" ht="14.25" thickBot="1" x14ac:dyDescent="0.35">
      <c r="C98" s="150"/>
      <c r="D98" s="150" t="s">
        <v>14</v>
      </c>
    </row>
    <row r="99" spans="2:4" ht="14.25" thickBot="1" x14ac:dyDescent="0.35">
      <c r="C99" s="150"/>
      <c r="D99" s="150" t="s">
        <v>32</v>
      </c>
    </row>
    <row r="100" spans="2:4" ht="14.25" thickBot="1" x14ac:dyDescent="0.35">
      <c r="C100" s="150"/>
      <c r="D100" s="150" t="s">
        <v>15</v>
      </c>
    </row>
    <row r="102" spans="2:4" ht="14.25" thickBot="1" x14ac:dyDescent="0.35">
      <c r="B102" s="129" t="s">
        <v>25</v>
      </c>
    </row>
    <row r="103" spans="2:4" ht="14.25" thickBot="1" x14ac:dyDescent="0.35">
      <c r="C103" s="150"/>
      <c r="D103" s="150" t="s">
        <v>16</v>
      </c>
    </row>
    <row r="104" spans="2:4" ht="14.25" thickBot="1" x14ac:dyDescent="0.35">
      <c r="C104" s="150"/>
      <c r="D104" s="150" t="s">
        <v>17</v>
      </c>
    </row>
    <row r="105" spans="2:4" ht="14.25" thickBot="1" x14ac:dyDescent="0.35">
      <c r="C105" s="150"/>
      <c r="D105" s="150" t="s">
        <v>18</v>
      </c>
    </row>
    <row r="106" spans="2:4" ht="14.25" thickBot="1" x14ac:dyDescent="0.35">
      <c r="C106" s="150"/>
      <c r="D106" s="150" t="s">
        <v>19</v>
      </c>
    </row>
    <row r="107" spans="2:4" ht="14.25" thickBot="1" x14ac:dyDescent="0.35">
      <c r="C107" s="150"/>
      <c r="D107" s="150" t="s">
        <v>20</v>
      </c>
    </row>
    <row r="108" spans="2:4" ht="14.25" thickBot="1" x14ac:dyDescent="0.35">
      <c r="C108" s="150"/>
      <c r="D108" s="150" t="s">
        <v>21</v>
      </c>
    </row>
    <row r="109" spans="2:4" ht="14.25" thickBot="1" x14ac:dyDescent="0.35">
      <c r="C109" s="150"/>
      <c r="D109" s="150" t="s">
        <v>22</v>
      </c>
    </row>
    <row r="110" spans="2:4" ht="14.25" thickBot="1" x14ac:dyDescent="0.35">
      <c r="C110" s="150"/>
      <c r="D110" s="150" t="s">
        <v>23</v>
      </c>
    </row>
    <row r="111" spans="2:4" ht="14.25" thickBot="1" x14ac:dyDescent="0.35">
      <c r="C111" s="150"/>
      <c r="D111" s="150" t="s">
        <v>24</v>
      </c>
    </row>
    <row r="113" spans="2:4" ht="14.25" thickBot="1" x14ac:dyDescent="0.35">
      <c r="B113" s="129" t="s">
        <v>31</v>
      </c>
    </row>
    <row r="114" spans="2:4" ht="14.25" thickBot="1" x14ac:dyDescent="0.35">
      <c r="C114" s="150"/>
      <c r="D114" s="150" t="s">
        <v>18</v>
      </c>
    </row>
    <row r="115" spans="2:4" ht="14.25" thickBot="1" x14ac:dyDescent="0.35">
      <c r="C115" s="150"/>
      <c r="D115" s="150" t="s">
        <v>26</v>
      </c>
    </row>
    <row r="116" spans="2:4" ht="14.25" thickBot="1" x14ac:dyDescent="0.35">
      <c r="C116" s="150"/>
      <c r="D116" s="150" t="s">
        <v>660</v>
      </c>
    </row>
    <row r="117" spans="2:4" ht="14.25" thickBot="1" x14ac:dyDescent="0.35">
      <c r="C117" s="150"/>
      <c r="D117" s="150" t="s">
        <v>27</v>
      </c>
    </row>
    <row r="118" spans="2:4" ht="14.25" thickBot="1" x14ac:dyDescent="0.35">
      <c r="C118" s="150"/>
      <c r="D118" s="150" t="s">
        <v>28</v>
      </c>
    </row>
    <row r="119" spans="2:4" ht="14.25" thickBot="1" x14ac:dyDescent="0.35">
      <c r="C119" s="150"/>
      <c r="D119" s="150" t="s">
        <v>29</v>
      </c>
    </row>
    <row r="120" spans="2:4" ht="14.25" thickBot="1" x14ac:dyDescent="0.35">
      <c r="C120" s="150"/>
      <c r="D120" s="150" t="s">
        <v>30</v>
      </c>
    </row>
    <row r="121" spans="2:4" x14ac:dyDescent="0.3">
      <c r="C121" s="215"/>
      <c r="D121" s="215"/>
    </row>
    <row r="122" spans="2:4" ht="14.25" thickBot="1" x14ac:dyDescent="0.35">
      <c r="B122" s="129" t="s">
        <v>359</v>
      </c>
    </row>
    <row r="123" spans="2:4" ht="14.25" thickBot="1" x14ac:dyDescent="0.35">
      <c r="C123" s="216" t="s">
        <v>267</v>
      </c>
      <c r="D123" s="217" t="s">
        <v>268</v>
      </c>
    </row>
    <row r="124" spans="2:4" ht="14.25" thickBot="1" x14ac:dyDescent="0.35">
      <c r="C124" s="149" t="s">
        <v>269</v>
      </c>
      <c r="D124" s="146" t="s">
        <v>270</v>
      </c>
    </row>
    <row r="125" spans="2:4" ht="14.25" thickBot="1" x14ac:dyDescent="0.35">
      <c r="C125" s="149" t="s">
        <v>271</v>
      </c>
      <c r="D125" s="146" t="s">
        <v>272</v>
      </c>
    </row>
    <row r="126" spans="2:4" ht="14.25" thickBot="1" x14ac:dyDescent="0.35">
      <c r="C126" s="149" t="s">
        <v>273</v>
      </c>
      <c r="D126" s="146" t="s">
        <v>274</v>
      </c>
    </row>
    <row r="127" spans="2:4" ht="14.25" thickBot="1" x14ac:dyDescent="0.35">
      <c r="C127" s="149" t="s">
        <v>579</v>
      </c>
      <c r="D127" s="146" t="s">
        <v>275</v>
      </c>
    </row>
    <row r="128" spans="2:4" ht="14.25" thickBot="1" x14ac:dyDescent="0.35">
      <c r="C128" s="149" t="s">
        <v>555</v>
      </c>
      <c r="D128" s="146" t="s">
        <v>276</v>
      </c>
    </row>
    <row r="129" spans="3:4" ht="14.25" thickBot="1" x14ac:dyDescent="0.35">
      <c r="C129" s="149" t="s">
        <v>277</v>
      </c>
      <c r="D129" s="146" t="s">
        <v>278</v>
      </c>
    </row>
    <row r="130" spans="3:4" ht="14.25" thickBot="1" x14ac:dyDescent="0.35">
      <c r="C130" s="149" t="s">
        <v>279</v>
      </c>
      <c r="D130" s="146" t="s">
        <v>280</v>
      </c>
    </row>
    <row r="131" spans="3:4" ht="14.25" thickBot="1" x14ac:dyDescent="0.35">
      <c r="C131" s="149" t="s">
        <v>564</v>
      </c>
      <c r="D131" s="146" t="s">
        <v>281</v>
      </c>
    </row>
    <row r="132" spans="3:4" ht="14.25" thickBot="1" x14ac:dyDescent="0.35">
      <c r="C132" s="149" t="s">
        <v>282</v>
      </c>
      <c r="D132" s="146" t="s">
        <v>283</v>
      </c>
    </row>
    <row r="133" spans="3:4" ht="14.25" thickBot="1" x14ac:dyDescent="0.35">
      <c r="C133" s="149" t="s">
        <v>676</v>
      </c>
      <c r="D133" s="146" t="s">
        <v>284</v>
      </c>
    </row>
    <row r="134" spans="3:4" ht="14.25" thickBot="1" x14ac:dyDescent="0.35">
      <c r="C134" s="149" t="s">
        <v>285</v>
      </c>
      <c r="D134" s="146" t="s">
        <v>286</v>
      </c>
    </row>
    <row r="135" spans="3:4" ht="14.25" thickBot="1" x14ac:dyDescent="0.35">
      <c r="C135" s="149" t="s">
        <v>287</v>
      </c>
      <c r="D135" s="146" t="s">
        <v>288</v>
      </c>
    </row>
    <row r="136" spans="3:4" ht="14.25" thickBot="1" x14ac:dyDescent="0.35">
      <c r="C136" s="149" t="s">
        <v>289</v>
      </c>
      <c r="D136" s="146" t="s">
        <v>290</v>
      </c>
    </row>
    <row r="137" spans="3:4" ht="14.25" thickBot="1" x14ac:dyDescent="0.35">
      <c r="C137" s="149" t="s">
        <v>291</v>
      </c>
      <c r="D137" s="146" t="s">
        <v>292</v>
      </c>
    </row>
    <row r="138" spans="3:4" ht="14.25" thickBot="1" x14ac:dyDescent="0.35">
      <c r="C138" s="149" t="s">
        <v>567</v>
      </c>
      <c r="D138" s="146" t="s">
        <v>293</v>
      </c>
    </row>
    <row r="139" spans="3:4" ht="14.25" thickBot="1" x14ac:dyDescent="0.35">
      <c r="C139" s="149" t="s">
        <v>294</v>
      </c>
      <c r="D139" s="146" t="s">
        <v>295</v>
      </c>
    </row>
    <row r="140" spans="3:4" ht="14.25" thickBot="1" x14ac:dyDescent="0.35">
      <c r="C140" s="149" t="s">
        <v>296</v>
      </c>
      <c r="D140" s="146" t="s">
        <v>297</v>
      </c>
    </row>
    <row r="141" spans="3:4" ht="14.25" thickBot="1" x14ac:dyDescent="0.35">
      <c r="C141" s="149" t="s">
        <v>541</v>
      </c>
      <c r="D141" s="146" t="s">
        <v>298</v>
      </c>
    </row>
    <row r="142" spans="3:4" ht="14.25" thickBot="1" x14ac:dyDescent="0.35">
      <c r="C142" s="149" t="s">
        <v>299</v>
      </c>
      <c r="D142" s="146" t="s">
        <v>300</v>
      </c>
    </row>
    <row r="143" spans="3:4" ht="14.25" thickBot="1" x14ac:dyDescent="0.35">
      <c r="C143" s="149" t="s">
        <v>301</v>
      </c>
      <c r="D143" s="146" t="s">
        <v>302</v>
      </c>
    </row>
    <row r="144" spans="3:4" ht="14.25" thickBot="1" x14ac:dyDescent="0.35">
      <c r="C144" s="149" t="s">
        <v>542</v>
      </c>
      <c r="D144" s="146" t="s">
        <v>303</v>
      </c>
    </row>
    <row r="145" spans="3:4" ht="14.25" thickBot="1" x14ac:dyDescent="0.35">
      <c r="C145" s="149" t="s">
        <v>304</v>
      </c>
      <c r="D145" s="146" t="s">
        <v>305</v>
      </c>
    </row>
    <row r="146" spans="3:4" ht="14.25" thickBot="1" x14ac:dyDescent="0.35">
      <c r="C146" s="149" t="s">
        <v>306</v>
      </c>
      <c r="D146" s="146" t="s">
        <v>307</v>
      </c>
    </row>
    <row r="147" spans="3:4" ht="14.25" thickBot="1" x14ac:dyDescent="0.35">
      <c r="C147" s="149" t="s">
        <v>595</v>
      </c>
      <c r="D147" s="146" t="s">
        <v>308</v>
      </c>
    </row>
    <row r="148" spans="3:4" ht="14.25" thickBot="1" x14ac:dyDescent="0.35">
      <c r="C148" s="149" t="s">
        <v>309</v>
      </c>
      <c r="D148" s="146" t="s">
        <v>310</v>
      </c>
    </row>
    <row r="149" spans="3:4" ht="14.25" thickBot="1" x14ac:dyDescent="0.35">
      <c r="C149" s="149" t="s">
        <v>311</v>
      </c>
      <c r="D149" s="146" t="s">
        <v>312</v>
      </c>
    </row>
    <row r="150" spans="3:4" ht="14.25" thickBot="1" x14ac:dyDescent="0.35">
      <c r="C150" s="149" t="s">
        <v>313</v>
      </c>
      <c r="D150" s="146" t="s">
        <v>314</v>
      </c>
    </row>
    <row r="151" spans="3:4" ht="14.25" thickBot="1" x14ac:dyDescent="0.35">
      <c r="C151" s="149" t="s">
        <v>315</v>
      </c>
      <c r="D151" s="146" t="s">
        <v>316</v>
      </c>
    </row>
    <row r="152" spans="3:4" ht="14.25" thickBot="1" x14ac:dyDescent="0.35">
      <c r="C152" s="149" t="s">
        <v>560</v>
      </c>
      <c r="D152" s="146" t="s">
        <v>317</v>
      </c>
    </row>
    <row r="153" spans="3:4" ht="14.25" thickBot="1" x14ac:dyDescent="0.35">
      <c r="C153" s="149" t="s">
        <v>318</v>
      </c>
      <c r="D153" s="146" t="s">
        <v>319</v>
      </c>
    </row>
    <row r="154" spans="3:4" ht="14.25" thickBot="1" x14ac:dyDescent="0.35">
      <c r="C154" s="149" t="s">
        <v>320</v>
      </c>
      <c r="D154" s="146" t="s">
        <v>321</v>
      </c>
    </row>
    <row r="155" spans="3:4" ht="14.25" thickBot="1" x14ac:dyDescent="0.35">
      <c r="C155" s="149" t="s">
        <v>322</v>
      </c>
      <c r="D155" s="146" t="s">
        <v>323</v>
      </c>
    </row>
    <row r="156" spans="3:4" ht="14.25" thickBot="1" x14ac:dyDescent="0.35">
      <c r="C156" s="149" t="s">
        <v>592</v>
      </c>
      <c r="D156" s="146" t="s">
        <v>324</v>
      </c>
    </row>
    <row r="157" spans="3:4" ht="14.25" thickBot="1" x14ac:dyDescent="0.35">
      <c r="C157" s="149" t="s">
        <v>325</v>
      </c>
      <c r="D157" s="146" t="s">
        <v>326</v>
      </c>
    </row>
    <row r="158" spans="3:4" ht="14.25" thickBot="1" x14ac:dyDescent="0.35">
      <c r="C158" s="149" t="s">
        <v>327</v>
      </c>
      <c r="D158" s="146" t="s">
        <v>328</v>
      </c>
    </row>
    <row r="159" spans="3:4" ht="14.25" thickBot="1" x14ac:dyDescent="0.35">
      <c r="C159" s="149" t="s">
        <v>570</v>
      </c>
      <c r="D159" s="146" t="s">
        <v>329</v>
      </c>
    </row>
    <row r="160" spans="3:4" ht="14.25" thickBot="1" x14ac:dyDescent="0.35">
      <c r="C160" s="149" t="s">
        <v>330</v>
      </c>
      <c r="D160" s="146" t="s">
        <v>331</v>
      </c>
    </row>
    <row r="161" spans="3:4" ht="14.25" thickBot="1" x14ac:dyDescent="0.35">
      <c r="C161" s="149" t="s">
        <v>584</v>
      </c>
      <c r="D161" s="146" t="s">
        <v>332</v>
      </c>
    </row>
    <row r="162" spans="3:4" ht="14.25" thickBot="1" x14ac:dyDescent="0.35">
      <c r="C162" s="149" t="s">
        <v>333</v>
      </c>
      <c r="D162" s="146" t="s">
        <v>334</v>
      </c>
    </row>
    <row r="163" spans="3:4" ht="14.25" thickBot="1" x14ac:dyDescent="0.35">
      <c r="C163" s="149" t="s">
        <v>335</v>
      </c>
      <c r="D163" s="146" t="s">
        <v>336</v>
      </c>
    </row>
    <row r="164" spans="3:4" ht="14.25" thickBot="1" x14ac:dyDescent="0.35">
      <c r="C164" s="149" t="s">
        <v>598</v>
      </c>
      <c r="D164" s="146" t="s">
        <v>337</v>
      </c>
    </row>
    <row r="165" spans="3:4" ht="14.25" thickBot="1" x14ac:dyDescent="0.35">
      <c r="C165" s="149" t="s">
        <v>338</v>
      </c>
      <c r="D165" s="146" t="s">
        <v>339</v>
      </c>
    </row>
    <row r="166" spans="3:4" ht="14.25" thickBot="1" x14ac:dyDescent="0.35">
      <c r="C166" s="149" t="s">
        <v>340</v>
      </c>
      <c r="D166" s="146" t="s">
        <v>341</v>
      </c>
    </row>
    <row r="167" spans="3:4" ht="14.25" thickBot="1" x14ac:dyDescent="0.35">
      <c r="C167" s="149" t="s">
        <v>573</v>
      </c>
      <c r="D167" s="146" t="s">
        <v>342</v>
      </c>
    </row>
    <row r="168" spans="3:4" ht="14.25" thickBot="1" x14ac:dyDescent="0.35">
      <c r="C168" s="149" t="s">
        <v>343</v>
      </c>
      <c r="D168" s="146" t="s">
        <v>344</v>
      </c>
    </row>
    <row r="169" spans="3:4" ht="14.25" thickBot="1" x14ac:dyDescent="0.35">
      <c r="C169" s="149" t="s">
        <v>345</v>
      </c>
      <c r="D169" s="146" t="s">
        <v>346</v>
      </c>
    </row>
    <row r="170" spans="3:4" ht="14.25" thickBot="1" x14ac:dyDescent="0.35">
      <c r="C170" s="149" t="s">
        <v>347</v>
      </c>
      <c r="D170" s="146" t="s">
        <v>348</v>
      </c>
    </row>
    <row r="171" spans="3:4" ht="14.25" thickBot="1" x14ac:dyDescent="0.35">
      <c r="C171" s="149" t="s">
        <v>349</v>
      </c>
      <c r="D171" s="146" t="s">
        <v>350</v>
      </c>
    </row>
    <row r="172" spans="3:4" ht="14.25" thickBot="1" x14ac:dyDescent="0.35">
      <c r="C172" s="149" t="s">
        <v>351</v>
      </c>
      <c r="D172" s="146" t="s">
        <v>352</v>
      </c>
    </row>
    <row r="173" spans="3:4" ht="14.25" thickBot="1" x14ac:dyDescent="0.35">
      <c r="C173" s="149" t="s">
        <v>353</v>
      </c>
      <c r="D173" s="146" t="s">
        <v>354</v>
      </c>
    </row>
    <row r="174" spans="3:4" ht="14.25" thickBot="1" x14ac:dyDescent="0.35">
      <c r="C174" s="149" t="s">
        <v>355</v>
      </c>
      <c r="D174" s="146" t="s">
        <v>356</v>
      </c>
    </row>
    <row r="175" spans="3:4" ht="14.25" thickBot="1" x14ac:dyDescent="0.35">
      <c r="C175" s="149" t="s">
        <v>502</v>
      </c>
      <c r="D175" s="146" t="s">
        <v>357</v>
      </c>
    </row>
    <row r="176" spans="3:4" ht="14.25" thickBot="1" x14ac:dyDescent="0.35">
      <c r="C176" s="149" t="s">
        <v>589</v>
      </c>
      <c r="D176" s="146" t="s">
        <v>358</v>
      </c>
    </row>
  </sheetData>
  <customSheetViews>
    <customSheetView guid="{B21C3A6E-3505-4E66-B1E2-B33FEADB541D}" showGridLines="0" showRuler="0">
      <selection activeCell="B122" sqref="B122"/>
      <pageMargins left="0.75" right="0.75" top="1" bottom="1" header="0.5" footer="0.5"/>
      <pageSetup paperSize="9" orientation="portrait" r:id="rId1"/>
      <headerFooter alignWithMargins="0"/>
    </customSheetView>
  </customSheetViews>
  <mergeCells count="6">
    <mergeCell ref="C66:C68"/>
    <mergeCell ref="C69:C71"/>
    <mergeCell ref="C52:C54"/>
    <mergeCell ref="C55:C57"/>
    <mergeCell ref="C60:C62"/>
    <mergeCell ref="C63:C65"/>
  </mergeCells>
  <phoneticPr fontId="0" type="noConversion"/>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dimension ref="B1:AD62"/>
  <sheetViews>
    <sheetView showGridLines="0" zoomScaleNormal="100" zoomScaleSheetLayoutView="75" workbookViewId="0">
      <pane xSplit="8" ySplit="4" topLeftCell="O5" activePane="bottomRight" state="frozen"/>
      <selection pane="topRight" activeCell="I1" sqref="I1"/>
      <selection pane="bottomLeft" activeCell="A5" sqref="A5"/>
      <selection pane="bottomRight" activeCell="O31" sqref="O31"/>
    </sheetView>
  </sheetViews>
  <sheetFormatPr defaultColWidth="10.6640625" defaultRowHeight="11.25" x14ac:dyDescent="0.2"/>
  <cols>
    <col min="1" max="1" width="2.33203125" style="1" customWidth="1"/>
    <col min="2" max="2" width="6.83203125" style="1" hidden="1" customWidth="1"/>
    <col min="3" max="3" width="21.1640625" style="1" bestFit="1" customWidth="1"/>
    <col min="4" max="4" width="4.1640625" style="1" bestFit="1" customWidth="1"/>
    <col min="5" max="5" width="7.5" style="33" bestFit="1" customWidth="1"/>
    <col min="6" max="6" width="3.83203125" style="1" customWidth="1"/>
    <col min="7" max="7" width="40" style="1" customWidth="1"/>
    <col min="8" max="8" width="21" style="1" bestFit="1" customWidth="1"/>
    <col min="9" max="9" width="4.6640625" style="1" customWidth="1"/>
    <col min="10" max="10" width="27.33203125" style="33" bestFit="1" customWidth="1"/>
    <col min="11" max="26" width="27.33203125" style="1" bestFit="1" customWidth="1"/>
    <col min="27" max="27" width="10.6640625" style="1" customWidth="1"/>
    <col min="28" max="28" width="29.1640625" style="1" bestFit="1" customWidth="1"/>
    <col min="29" max="29" width="27.83203125" style="1" bestFit="1" customWidth="1"/>
    <col min="30" max="30" width="23.1640625" style="1" bestFit="1" customWidth="1"/>
    <col min="31" max="16384" width="10.6640625" style="1"/>
  </cols>
  <sheetData>
    <row r="1" spans="2:30" ht="12" thickBot="1" x14ac:dyDescent="0.25"/>
    <row r="2" spans="2:30" ht="15.75" thickBot="1" x14ac:dyDescent="0.3">
      <c r="C2" s="66" t="s">
        <v>37</v>
      </c>
      <c r="D2" s="67"/>
      <c r="E2" s="91"/>
      <c r="F2" s="67"/>
      <c r="G2" s="67"/>
      <c r="H2" s="67"/>
      <c r="I2" s="67"/>
      <c r="J2" s="67"/>
      <c r="K2" s="68"/>
      <c r="L2" s="8"/>
      <c r="M2" s="8"/>
      <c r="N2" s="8"/>
      <c r="O2" s="8"/>
      <c r="P2" s="8"/>
      <c r="Q2" s="8"/>
      <c r="R2" s="8"/>
      <c r="S2" s="8"/>
      <c r="T2" s="8"/>
      <c r="U2" s="8"/>
      <c r="V2" s="8"/>
      <c r="W2" s="8"/>
      <c r="X2" s="8"/>
      <c r="Y2" s="8"/>
      <c r="Z2" s="8"/>
    </row>
    <row r="3" spans="2:30" x14ac:dyDescent="0.2">
      <c r="C3" s="7"/>
      <c r="J3" s="109"/>
      <c r="K3" s="109"/>
      <c r="L3" s="214"/>
      <c r="M3" s="214"/>
      <c r="N3" s="214"/>
      <c r="O3" s="214"/>
      <c r="P3" s="214"/>
      <c r="Q3" s="214"/>
      <c r="R3" s="214"/>
      <c r="S3" s="214"/>
      <c r="T3" s="214"/>
      <c r="U3" s="8"/>
      <c r="V3" s="214"/>
      <c r="W3" s="214"/>
      <c r="X3" s="214"/>
      <c r="Y3" s="214"/>
      <c r="Z3" s="214"/>
      <c r="AB3" s="1" t="s">
        <v>663</v>
      </c>
    </row>
    <row r="4" spans="2:30" x14ac:dyDescent="0.2">
      <c r="B4" s="6" t="s">
        <v>496</v>
      </c>
      <c r="C4" s="22" t="s">
        <v>501</v>
      </c>
      <c r="D4" s="5" t="s">
        <v>495</v>
      </c>
      <c r="E4" s="75" t="s">
        <v>548</v>
      </c>
      <c r="F4" s="31" t="s">
        <v>500</v>
      </c>
      <c r="G4" s="46"/>
      <c r="H4" s="84" t="s">
        <v>658</v>
      </c>
      <c r="I4" s="7"/>
      <c r="J4" s="36" t="s">
        <v>499</v>
      </c>
      <c r="K4" s="36" t="s">
        <v>523</v>
      </c>
      <c r="L4" s="36" t="s">
        <v>553</v>
      </c>
      <c r="M4" s="36" t="s">
        <v>558</v>
      </c>
      <c r="N4" s="36" t="s">
        <v>559</v>
      </c>
      <c r="O4" s="36" t="s">
        <v>562</v>
      </c>
      <c r="P4" s="36" t="s">
        <v>563</v>
      </c>
      <c r="Q4" s="36" t="s">
        <v>566</v>
      </c>
      <c r="R4" s="36" t="s">
        <v>569</v>
      </c>
      <c r="S4" s="36" t="s">
        <v>572</v>
      </c>
      <c r="T4" s="36" t="s">
        <v>575</v>
      </c>
      <c r="U4" s="36" t="s">
        <v>578</v>
      </c>
      <c r="V4" s="36" t="s">
        <v>583</v>
      </c>
      <c r="W4" s="36" t="s">
        <v>587</v>
      </c>
      <c r="X4" s="36" t="s">
        <v>591</v>
      </c>
      <c r="Y4" s="36" t="s">
        <v>594</v>
      </c>
      <c r="Z4" s="36" t="s">
        <v>597</v>
      </c>
      <c r="AB4" s="36" t="s">
        <v>600</v>
      </c>
      <c r="AC4" s="36" t="s">
        <v>664</v>
      </c>
      <c r="AD4" s="36" t="s">
        <v>665</v>
      </c>
    </row>
    <row r="5" spans="2:30" ht="12" thickBot="1" x14ac:dyDescent="0.25">
      <c r="B5" s="3"/>
      <c r="C5" s="37"/>
      <c r="D5" s="38"/>
      <c r="E5" s="98"/>
      <c r="F5" s="38"/>
      <c r="G5" s="37"/>
      <c r="H5" s="39"/>
      <c r="K5" s="33"/>
      <c r="L5" s="33"/>
      <c r="M5" s="33"/>
      <c r="N5" s="33"/>
      <c r="O5" s="33"/>
      <c r="P5" s="33"/>
      <c r="Q5" s="33"/>
      <c r="R5" s="33"/>
      <c r="S5" s="33"/>
      <c r="T5" s="33"/>
      <c r="U5" s="33"/>
      <c r="V5" s="33"/>
      <c r="W5" s="33"/>
      <c r="X5" s="33"/>
      <c r="Y5" s="33"/>
      <c r="Z5" s="33"/>
      <c r="AB5" s="33"/>
      <c r="AC5" s="33"/>
      <c r="AD5" s="33"/>
    </row>
    <row r="6" spans="2:30" ht="12" thickBot="1" x14ac:dyDescent="0.25">
      <c r="B6" s="3"/>
      <c r="C6" s="79" t="s">
        <v>545</v>
      </c>
      <c r="D6" s="80"/>
      <c r="E6" s="99"/>
      <c r="F6" s="80"/>
      <c r="G6" s="80"/>
      <c r="H6" s="80"/>
      <c r="I6" s="108"/>
      <c r="J6" s="108"/>
      <c r="K6" s="107"/>
      <c r="L6" s="107"/>
      <c r="M6" s="107"/>
      <c r="N6" s="107"/>
      <c r="O6" s="107"/>
      <c r="P6" s="107"/>
      <c r="Q6" s="107"/>
      <c r="R6" s="107"/>
      <c r="S6" s="107"/>
      <c r="T6" s="107"/>
      <c r="U6" s="107"/>
      <c r="V6" s="107"/>
      <c r="W6" s="107"/>
      <c r="X6" s="107"/>
      <c r="Y6" s="107"/>
      <c r="Z6" s="107"/>
      <c r="AB6" s="107"/>
      <c r="AC6" s="107"/>
      <c r="AD6" s="108"/>
    </row>
    <row r="7" spans="2:30" x14ac:dyDescent="0.2">
      <c r="B7" s="3"/>
      <c r="C7" s="52"/>
      <c r="D7" s="52"/>
      <c r="E7" s="100"/>
      <c r="F7" s="52"/>
      <c r="G7" s="58"/>
      <c r="H7" s="52"/>
      <c r="K7" s="33"/>
      <c r="L7" s="33"/>
      <c r="M7" s="33"/>
      <c r="N7" s="33"/>
      <c r="O7" s="33"/>
      <c r="P7" s="33"/>
      <c r="Q7" s="33"/>
      <c r="R7" s="33"/>
      <c r="S7" s="33"/>
      <c r="T7" s="33"/>
      <c r="U7" s="33"/>
      <c r="V7" s="33"/>
      <c r="W7" s="33"/>
      <c r="X7" s="33"/>
      <c r="Y7" s="33"/>
      <c r="Z7" s="33"/>
      <c r="AB7" s="33"/>
      <c r="AC7" s="33"/>
      <c r="AD7" s="33"/>
    </row>
    <row r="8" spans="2:30" x14ac:dyDescent="0.2">
      <c r="B8" s="3"/>
      <c r="C8" s="22" t="s">
        <v>501</v>
      </c>
      <c r="D8" s="5" t="s">
        <v>495</v>
      </c>
      <c r="E8" s="92"/>
      <c r="F8" s="31" t="s">
        <v>500</v>
      </c>
      <c r="G8" s="46"/>
      <c r="H8" s="34"/>
      <c r="K8" s="33"/>
      <c r="L8" s="33"/>
      <c r="M8" s="33"/>
      <c r="N8" s="33"/>
      <c r="O8" s="33"/>
      <c r="P8" s="33"/>
      <c r="Q8" s="33"/>
      <c r="R8" s="33"/>
      <c r="S8" s="33"/>
      <c r="T8" s="33"/>
      <c r="U8" s="33"/>
      <c r="V8" s="33"/>
      <c r="W8" s="33"/>
      <c r="X8" s="33"/>
      <c r="Y8" s="33"/>
      <c r="Z8" s="33"/>
      <c r="AB8" s="33"/>
      <c r="AC8" s="33"/>
      <c r="AD8" s="33"/>
    </row>
    <row r="9" spans="2:30" x14ac:dyDescent="0.2">
      <c r="B9" s="3"/>
      <c r="C9" s="86" t="s">
        <v>482</v>
      </c>
      <c r="D9" s="55">
        <v>1</v>
      </c>
      <c r="E9" s="93" t="s">
        <v>522</v>
      </c>
      <c r="F9" s="16" t="s">
        <v>492</v>
      </c>
      <c r="G9" s="77"/>
      <c r="H9" s="78" t="s">
        <v>493</v>
      </c>
      <c r="J9" s="121" t="s">
        <v>493</v>
      </c>
      <c r="K9" s="121" t="s">
        <v>493</v>
      </c>
      <c r="L9" s="121" t="s">
        <v>493</v>
      </c>
      <c r="M9" s="121" t="s">
        <v>493</v>
      </c>
      <c r="N9" s="121" t="s">
        <v>493</v>
      </c>
      <c r="O9" s="121" t="s">
        <v>493</v>
      </c>
      <c r="P9" s="121" t="s">
        <v>493</v>
      </c>
      <c r="Q9" s="121" t="s">
        <v>493</v>
      </c>
      <c r="R9" s="121" t="s">
        <v>493</v>
      </c>
      <c r="S9" s="121" t="s">
        <v>493</v>
      </c>
      <c r="T9" s="121" t="s">
        <v>493</v>
      </c>
      <c r="U9" s="121" t="s">
        <v>493</v>
      </c>
      <c r="V9" s="121" t="s">
        <v>493</v>
      </c>
      <c r="W9" s="121" t="s">
        <v>493</v>
      </c>
      <c r="X9" s="121" t="s">
        <v>493</v>
      </c>
      <c r="Y9" s="121" t="s">
        <v>493</v>
      </c>
      <c r="Z9" s="121" t="s">
        <v>493</v>
      </c>
      <c r="AB9" s="121" t="s">
        <v>493</v>
      </c>
      <c r="AC9" s="121" t="s">
        <v>493</v>
      </c>
      <c r="AD9" s="121" t="s">
        <v>493</v>
      </c>
    </row>
    <row r="10" spans="2:30" x14ac:dyDescent="0.2">
      <c r="B10" s="3"/>
      <c r="C10" s="87"/>
      <c r="D10" s="32">
        <f t="shared" ref="D10:D26" si="0">D9+1</f>
        <v>2</v>
      </c>
      <c r="E10" s="101" t="s">
        <v>522</v>
      </c>
      <c r="F10" s="17" t="s">
        <v>518</v>
      </c>
      <c r="G10" s="61"/>
      <c r="H10" s="62" t="s">
        <v>580</v>
      </c>
      <c r="J10" s="327" t="s">
        <v>632</v>
      </c>
      <c r="K10" s="95" t="s">
        <v>542</v>
      </c>
      <c r="L10" s="95" t="s">
        <v>541</v>
      </c>
      <c r="M10" s="327" t="s">
        <v>633</v>
      </c>
      <c r="N10" s="327" t="s">
        <v>609</v>
      </c>
      <c r="O10" s="327" t="s">
        <v>610</v>
      </c>
      <c r="P10" s="95" t="s">
        <v>564</v>
      </c>
      <c r="Q10" s="95" t="s">
        <v>567</v>
      </c>
      <c r="R10" s="95" t="s">
        <v>570</v>
      </c>
      <c r="S10" s="95" t="s">
        <v>573</v>
      </c>
      <c r="T10" s="327" t="s">
        <v>634</v>
      </c>
      <c r="U10" s="95" t="s">
        <v>579</v>
      </c>
      <c r="V10" s="95" t="s">
        <v>584</v>
      </c>
      <c r="W10" s="95" t="s">
        <v>589</v>
      </c>
      <c r="X10" s="95" t="s">
        <v>592</v>
      </c>
      <c r="Y10" s="95" t="s">
        <v>595</v>
      </c>
      <c r="Z10" s="95" t="s">
        <v>598</v>
      </c>
      <c r="AB10" s="95" t="s">
        <v>542</v>
      </c>
      <c r="AC10" s="95" t="s">
        <v>541</v>
      </c>
      <c r="AD10" s="95" t="s">
        <v>502</v>
      </c>
    </row>
    <row r="11" spans="2:30" x14ac:dyDescent="0.2">
      <c r="B11" s="3"/>
      <c r="C11" s="112" t="s">
        <v>544</v>
      </c>
      <c r="D11" s="55">
        <f t="shared" si="0"/>
        <v>3</v>
      </c>
      <c r="E11" s="113" t="s">
        <v>522</v>
      </c>
      <c r="F11" s="41" t="s">
        <v>492</v>
      </c>
      <c r="G11" s="42"/>
      <c r="H11" s="114" t="s">
        <v>493</v>
      </c>
      <c r="I11" s="8"/>
      <c r="J11" s="111" t="s">
        <v>493</v>
      </c>
      <c r="K11" s="111" t="s">
        <v>493</v>
      </c>
      <c r="L11" s="111" t="s">
        <v>493</v>
      </c>
      <c r="M11" s="111" t="s">
        <v>493</v>
      </c>
      <c r="N11" s="111" t="s">
        <v>493</v>
      </c>
      <c r="O11" s="111" t="s">
        <v>493</v>
      </c>
      <c r="P11" s="111" t="s">
        <v>493</v>
      </c>
      <c r="Q11" s="111" t="s">
        <v>493</v>
      </c>
      <c r="R11" s="111" t="s">
        <v>493</v>
      </c>
      <c r="S11" s="111" t="s">
        <v>493</v>
      </c>
      <c r="T11" s="111" t="s">
        <v>493</v>
      </c>
      <c r="U11" s="111" t="s">
        <v>493</v>
      </c>
      <c r="V11" s="111" t="s">
        <v>493</v>
      </c>
      <c r="W11" s="111" t="s">
        <v>493</v>
      </c>
      <c r="X11" s="111" t="s">
        <v>493</v>
      </c>
      <c r="Y11" s="111" t="s">
        <v>493</v>
      </c>
      <c r="Z11" s="111" t="s">
        <v>493</v>
      </c>
      <c r="AB11" s="111" t="s">
        <v>493</v>
      </c>
      <c r="AC11" s="111" t="s">
        <v>493</v>
      </c>
      <c r="AD11" s="111" t="s">
        <v>493</v>
      </c>
    </row>
    <row r="12" spans="2:30" x14ac:dyDescent="0.2">
      <c r="B12" s="3"/>
      <c r="C12" s="115"/>
      <c r="D12" s="32">
        <f t="shared" si="0"/>
        <v>4</v>
      </c>
      <c r="E12" s="101" t="s">
        <v>522</v>
      </c>
      <c r="F12" s="29" t="s">
        <v>518</v>
      </c>
      <c r="G12" s="43"/>
      <c r="H12" s="60" t="s">
        <v>580</v>
      </c>
      <c r="I12" s="8"/>
      <c r="J12" s="327" t="s">
        <v>632</v>
      </c>
      <c r="K12" s="95" t="s">
        <v>542</v>
      </c>
      <c r="L12" s="95" t="s">
        <v>541</v>
      </c>
      <c r="M12" s="327" t="s">
        <v>633</v>
      </c>
      <c r="N12" s="327" t="s">
        <v>609</v>
      </c>
      <c r="O12" s="327" t="s">
        <v>610</v>
      </c>
      <c r="P12" s="95" t="s">
        <v>564</v>
      </c>
      <c r="Q12" s="95" t="s">
        <v>567</v>
      </c>
      <c r="R12" s="95" t="s">
        <v>570</v>
      </c>
      <c r="S12" s="95" t="s">
        <v>573</v>
      </c>
      <c r="T12" s="327" t="s">
        <v>634</v>
      </c>
      <c r="U12" s="95" t="s">
        <v>579</v>
      </c>
      <c r="V12" s="95" t="s">
        <v>584</v>
      </c>
      <c r="W12" s="95" t="s">
        <v>589</v>
      </c>
      <c r="X12" s="95" t="s">
        <v>592</v>
      </c>
      <c r="Y12" s="95" t="s">
        <v>595</v>
      </c>
      <c r="Z12" s="95" t="s">
        <v>598</v>
      </c>
      <c r="AB12" s="95" t="s">
        <v>542</v>
      </c>
      <c r="AC12" s="95" t="s">
        <v>541</v>
      </c>
      <c r="AD12" s="95" t="s">
        <v>502</v>
      </c>
    </row>
    <row r="13" spans="2:30" x14ac:dyDescent="0.2">
      <c r="B13" s="3"/>
      <c r="C13" s="88" t="s">
        <v>529</v>
      </c>
      <c r="D13" s="56">
        <f t="shared" si="0"/>
        <v>5</v>
      </c>
      <c r="E13" s="102" t="s">
        <v>522</v>
      </c>
      <c r="F13" s="18" t="s">
        <v>492</v>
      </c>
      <c r="G13" s="44"/>
      <c r="H13" s="59" t="s">
        <v>493</v>
      </c>
      <c r="J13" s="111" t="s">
        <v>493</v>
      </c>
      <c r="K13" s="111" t="s">
        <v>493</v>
      </c>
      <c r="L13" s="111" t="s">
        <v>493</v>
      </c>
      <c r="M13" s="111" t="s">
        <v>493</v>
      </c>
      <c r="N13" s="111" t="s">
        <v>493</v>
      </c>
      <c r="O13" s="111" t="s">
        <v>493</v>
      </c>
      <c r="P13" s="111" t="s">
        <v>493</v>
      </c>
      <c r="Q13" s="111" t="s">
        <v>493</v>
      </c>
      <c r="R13" s="111" t="s">
        <v>493</v>
      </c>
      <c r="S13" s="111" t="s">
        <v>493</v>
      </c>
      <c r="T13" s="111" t="s">
        <v>493</v>
      </c>
      <c r="U13" s="111" t="s">
        <v>493</v>
      </c>
      <c r="V13" s="111" t="s">
        <v>493</v>
      </c>
      <c r="W13" s="111" t="s">
        <v>493</v>
      </c>
      <c r="X13" s="111" t="s">
        <v>493</v>
      </c>
      <c r="Y13" s="111" t="s">
        <v>493</v>
      </c>
      <c r="Z13" s="111" t="s">
        <v>493</v>
      </c>
      <c r="AB13" s="111" t="s">
        <v>493</v>
      </c>
      <c r="AC13" s="111" t="s">
        <v>493</v>
      </c>
      <c r="AD13" s="111" t="s">
        <v>493</v>
      </c>
    </row>
    <row r="14" spans="2:30" x14ac:dyDescent="0.2">
      <c r="B14" s="3"/>
      <c r="C14" s="87"/>
      <c r="D14" s="32">
        <f t="shared" si="0"/>
        <v>6</v>
      </c>
      <c r="E14" s="101" t="s">
        <v>522</v>
      </c>
      <c r="F14" s="29" t="s">
        <v>518</v>
      </c>
      <c r="G14" s="43"/>
      <c r="H14" s="60" t="s">
        <v>580</v>
      </c>
      <c r="J14" s="327" t="s">
        <v>632</v>
      </c>
      <c r="K14" s="95" t="s">
        <v>542</v>
      </c>
      <c r="L14" s="95" t="s">
        <v>541</v>
      </c>
      <c r="M14" s="327" t="s">
        <v>633</v>
      </c>
      <c r="N14" s="327" t="s">
        <v>609</v>
      </c>
      <c r="O14" s="327" t="s">
        <v>610</v>
      </c>
      <c r="P14" s="95" t="s">
        <v>564</v>
      </c>
      <c r="Q14" s="95" t="s">
        <v>567</v>
      </c>
      <c r="R14" s="95" t="s">
        <v>570</v>
      </c>
      <c r="S14" s="95" t="s">
        <v>573</v>
      </c>
      <c r="T14" s="327" t="s">
        <v>634</v>
      </c>
      <c r="U14" s="95" t="s">
        <v>579</v>
      </c>
      <c r="V14" s="95" t="s">
        <v>584</v>
      </c>
      <c r="W14" s="95" t="s">
        <v>589</v>
      </c>
      <c r="X14" s="95" t="s">
        <v>592</v>
      </c>
      <c r="Y14" s="95" t="s">
        <v>595</v>
      </c>
      <c r="Z14" s="95" t="s">
        <v>598</v>
      </c>
      <c r="AB14" s="95" t="s">
        <v>542</v>
      </c>
      <c r="AC14" s="95" t="s">
        <v>541</v>
      </c>
      <c r="AD14" s="95" t="s">
        <v>502</v>
      </c>
    </row>
    <row r="15" spans="2:30" x14ac:dyDescent="0.2">
      <c r="B15" s="3"/>
      <c r="C15" s="116" t="s">
        <v>546</v>
      </c>
      <c r="D15" s="55">
        <f t="shared" si="0"/>
        <v>7</v>
      </c>
      <c r="E15" s="117" t="s">
        <v>522</v>
      </c>
      <c r="F15" s="118" t="s">
        <v>492</v>
      </c>
      <c r="G15" s="119"/>
      <c r="H15" s="120" t="s">
        <v>493</v>
      </c>
      <c r="I15" s="8"/>
      <c r="J15" s="111" t="s">
        <v>493</v>
      </c>
      <c r="K15" s="111" t="s">
        <v>493</v>
      </c>
      <c r="L15" s="111" t="s">
        <v>493</v>
      </c>
      <c r="M15" s="111" t="s">
        <v>493</v>
      </c>
      <c r="N15" s="111" t="s">
        <v>493</v>
      </c>
      <c r="O15" s="111" t="s">
        <v>493</v>
      </c>
      <c r="P15" s="111" t="s">
        <v>493</v>
      </c>
      <c r="Q15" s="111" t="s">
        <v>493</v>
      </c>
      <c r="R15" s="111" t="s">
        <v>493</v>
      </c>
      <c r="S15" s="111" t="s">
        <v>493</v>
      </c>
      <c r="T15" s="111" t="s">
        <v>493</v>
      </c>
      <c r="U15" s="111" t="s">
        <v>493</v>
      </c>
      <c r="V15" s="111" t="s">
        <v>493</v>
      </c>
      <c r="W15" s="111" t="s">
        <v>493</v>
      </c>
      <c r="X15" s="111" t="s">
        <v>493</v>
      </c>
      <c r="Y15" s="111" t="s">
        <v>493</v>
      </c>
      <c r="Z15" s="111" t="s">
        <v>493</v>
      </c>
      <c r="AB15" s="111" t="s">
        <v>493</v>
      </c>
      <c r="AC15" s="111" t="s">
        <v>493</v>
      </c>
      <c r="AD15" s="111" t="s">
        <v>493</v>
      </c>
    </row>
    <row r="16" spans="2:30" x14ac:dyDescent="0.2">
      <c r="B16" s="3"/>
      <c r="C16" s="115"/>
      <c r="D16" s="32">
        <f t="shared" si="0"/>
        <v>8</v>
      </c>
      <c r="E16" s="101" t="s">
        <v>522</v>
      </c>
      <c r="F16" s="28" t="s">
        <v>518</v>
      </c>
      <c r="G16" s="64"/>
      <c r="H16" s="65" t="s">
        <v>580</v>
      </c>
      <c r="I16" s="8"/>
      <c r="J16" s="327" t="s">
        <v>632</v>
      </c>
      <c r="K16" s="95" t="s">
        <v>542</v>
      </c>
      <c r="L16" s="95" t="s">
        <v>541</v>
      </c>
      <c r="M16" s="327" t="s">
        <v>633</v>
      </c>
      <c r="N16" s="327" t="s">
        <v>609</v>
      </c>
      <c r="O16" s="327" t="s">
        <v>610</v>
      </c>
      <c r="P16" s="95" t="s">
        <v>564</v>
      </c>
      <c r="Q16" s="95" t="s">
        <v>567</v>
      </c>
      <c r="R16" s="95" t="s">
        <v>570</v>
      </c>
      <c r="S16" s="95" t="s">
        <v>573</v>
      </c>
      <c r="T16" s="327" t="s">
        <v>634</v>
      </c>
      <c r="U16" s="95" t="s">
        <v>579</v>
      </c>
      <c r="V16" s="95" t="s">
        <v>584</v>
      </c>
      <c r="W16" s="95" t="s">
        <v>589</v>
      </c>
      <c r="X16" s="95" t="s">
        <v>592</v>
      </c>
      <c r="Y16" s="95" t="s">
        <v>595</v>
      </c>
      <c r="Z16" s="95" t="s">
        <v>598</v>
      </c>
      <c r="AB16" s="95" t="s">
        <v>542</v>
      </c>
      <c r="AC16" s="95" t="s">
        <v>541</v>
      </c>
      <c r="AD16" s="95" t="s">
        <v>502</v>
      </c>
    </row>
    <row r="17" spans="2:30" x14ac:dyDescent="0.2">
      <c r="B17" s="3"/>
      <c r="C17" s="89" t="s">
        <v>530</v>
      </c>
      <c r="D17" s="56">
        <f t="shared" si="0"/>
        <v>9</v>
      </c>
      <c r="E17" s="103" t="s">
        <v>522</v>
      </c>
      <c r="F17" s="19" t="s">
        <v>492</v>
      </c>
      <c r="G17" s="69"/>
      <c r="H17" s="63" t="s">
        <v>493</v>
      </c>
      <c r="J17" s="111" t="s">
        <v>493</v>
      </c>
      <c r="K17" s="111" t="s">
        <v>493</v>
      </c>
      <c r="L17" s="111" t="s">
        <v>493</v>
      </c>
      <c r="M17" s="111" t="s">
        <v>493</v>
      </c>
      <c r="N17" s="111" t="s">
        <v>493</v>
      </c>
      <c r="O17" s="111" t="s">
        <v>493</v>
      </c>
      <c r="P17" s="111" t="s">
        <v>493</v>
      </c>
      <c r="Q17" s="111" t="s">
        <v>493</v>
      </c>
      <c r="R17" s="111" t="s">
        <v>493</v>
      </c>
      <c r="S17" s="111" t="s">
        <v>493</v>
      </c>
      <c r="T17" s="111" t="s">
        <v>493</v>
      </c>
      <c r="U17" s="111" t="s">
        <v>493</v>
      </c>
      <c r="V17" s="111" t="s">
        <v>493</v>
      </c>
      <c r="W17" s="111" t="s">
        <v>493</v>
      </c>
      <c r="X17" s="111" t="s">
        <v>493</v>
      </c>
      <c r="Y17" s="111" t="s">
        <v>493</v>
      </c>
      <c r="Z17" s="111" t="s">
        <v>493</v>
      </c>
      <c r="AB17" s="111" t="s">
        <v>493</v>
      </c>
      <c r="AC17" s="111" t="s">
        <v>493</v>
      </c>
      <c r="AD17" s="111" t="s">
        <v>493</v>
      </c>
    </row>
    <row r="18" spans="2:30" x14ac:dyDescent="0.2">
      <c r="B18" s="3"/>
      <c r="C18" s="87"/>
      <c r="D18" s="32">
        <f t="shared" si="0"/>
        <v>10</v>
      </c>
      <c r="E18" s="101" t="s">
        <v>522</v>
      </c>
      <c r="F18" s="28" t="s">
        <v>518</v>
      </c>
      <c r="G18" s="64"/>
      <c r="H18" s="65" t="s">
        <v>580</v>
      </c>
      <c r="J18" s="327" t="s">
        <v>632</v>
      </c>
      <c r="K18" s="95" t="s">
        <v>542</v>
      </c>
      <c r="L18" s="95" t="s">
        <v>541</v>
      </c>
      <c r="M18" s="327" t="s">
        <v>633</v>
      </c>
      <c r="N18" s="327" t="s">
        <v>609</v>
      </c>
      <c r="O18" s="327" t="s">
        <v>610</v>
      </c>
      <c r="P18" s="95" t="s">
        <v>564</v>
      </c>
      <c r="Q18" s="95" t="s">
        <v>567</v>
      </c>
      <c r="R18" s="95" t="s">
        <v>570</v>
      </c>
      <c r="S18" s="95" t="s">
        <v>573</v>
      </c>
      <c r="T18" s="327" t="s">
        <v>634</v>
      </c>
      <c r="U18" s="95" t="s">
        <v>579</v>
      </c>
      <c r="V18" s="95" t="s">
        <v>584</v>
      </c>
      <c r="W18" s="95" t="s">
        <v>589</v>
      </c>
      <c r="X18" s="95" t="s">
        <v>592</v>
      </c>
      <c r="Y18" s="95" t="s">
        <v>595</v>
      </c>
      <c r="Z18" s="95" t="s">
        <v>598</v>
      </c>
      <c r="AB18" s="95" t="s">
        <v>542</v>
      </c>
      <c r="AC18" s="95" t="s">
        <v>541</v>
      </c>
      <c r="AD18" s="95" t="s">
        <v>502</v>
      </c>
    </row>
    <row r="19" spans="2:30" x14ac:dyDescent="0.2">
      <c r="B19" s="3"/>
      <c r="C19" s="89" t="s">
        <v>531</v>
      </c>
      <c r="D19" s="56">
        <f t="shared" si="0"/>
        <v>11</v>
      </c>
      <c r="E19" s="103" t="s">
        <v>522</v>
      </c>
      <c r="F19" s="19" t="s">
        <v>492</v>
      </c>
      <c r="G19" s="69"/>
      <c r="H19" s="63" t="s">
        <v>493</v>
      </c>
      <c r="J19" s="111" t="s">
        <v>493</v>
      </c>
      <c r="K19" s="111" t="s">
        <v>493</v>
      </c>
      <c r="L19" s="111" t="s">
        <v>493</v>
      </c>
      <c r="M19" s="111" t="s">
        <v>493</v>
      </c>
      <c r="N19" s="111" t="s">
        <v>493</v>
      </c>
      <c r="O19" s="111" t="s">
        <v>493</v>
      </c>
      <c r="P19" s="111" t="s">
        <v>493</v>
      </c>
      <c r="Q19" s="111" t="s">
        <v>493</v>
      </c>
      <c r="R19" s="111" t="s">
        <v>493</v>
      </c>
      <c r="S19" s="111" t="s">
        <v>493</v>
      </c>
      <c r="T19" s="111" t="s">
        <v>493</v>
      </c>
      <c r="U19" s="111" t="s">
        <v>493</v>
      </c>
      <c r="V19" s="111" t="s">
        <v>493</v>
      </c>
      <c r="W19" s="111" t="s">
        <v>493</v>
      </c>
      <c r="X19" s="111" t="s">
        <v>493</v>
      </c>
      <c r="Y19" s="111" t="s">
        <v>493</v>
      </c>
      <c r="Z19" s="111" t="s">
        <v>493</v>
      </c>
      <c r="AB19" s="111" t="s">
        <v>493</v>
      </c>
      <c r="AC19" s="111" t="s">
        <v>493</v>
      </c>
      <c r="AD19" s="111" t="s">
        <v>493</v>
      </c>
    </row>
    <row r="20" spans="2:30" x14ac:dyDescent="0.2">
      <c r="B20" s="3"/>
      <c r="C20" s="87"/>
      <c r="D20" s="32">
        <f t="shared" si="0"/>
        <v>12</v>
      </c>
      <c r="E20" s="101" t="s">
        <v>522</v>
      </c>
      <c r="F20" s="28" t="s">
        <v>518</v>
      </c>
      <c r="G20" s="64"/>
      <c r="H20" s="65" t="s">
        <v>580</v>
      </c>
      <c r="J20" s="327" t="s">
        <v>632</v>
      </c>
      <c r="K20" s="95" t="s">
        <v>542</v>
      </c>
      <c r="L20" s="95" t="s">
        <v>541</v>
      </c>
      <c r="M20" s="327" t="s">
        <v>633</v>
      </c>
      <c r="N20" s="327" t="s">
        <v>609</v>
      </c>
      <c r="O20" s="327" t="s">
        <v>610</v>
      </c>
      <c r="P20" s="95" t="s">
        <v>564</v>
      </c>
      <c r="Q20" s="95" t="s">
        <v>567</v>
      </c>
      <c r="R20" s="95" t="s">
        <v>570</v>
      </c>
      <c r="S20" s="95" t="s">
        <v>573</v>
      </c>
      <c r="T20" s="327" t="s">
        <v>634</v>
      </c>
      <c r="U20" s="95" t="s">
        <v>579</v>
      </c>
      <c r="V20" s="95" t="s">
        <v>584</v>
      </c>
      <c r="W20" s="95" t="s">
        <v>589</v>
      </c>
      <c r="X20" s="95" t="s">
        <v>592</v>
      </c>
      <c r="Y20" s="95" t="s">
        <v>595</v>
      </c>
      <c r="Z20" s="95" t="s">
        <v>598</v>
      </c>
      <c r="AB20" s="95" t="s">
        <v>542</v>
      </c>
      <c r="AC20" s="95" t="s">
        <v>541</v>
      </c>
      <c r="AD20" s="95" t="s">
        <v>502</v>
      </c>
    </row>
    <row r="21" spans="2:30" x14ac:dyDescent="0.2">
      <c r="B21" s="3"/>
      <c r="C21" s="89" t="s">
        <v>532</v>
      </c>
      <c r="D21" s="56">
        <f t="shared" si="0"/>
        <v>13</v>
      </c>
      <c r="E21" s="103" t="s">
        <v>522</v>
      </c>
      <c r="F21" s="19" t="s">
        <v>492</v>
      </c>
      <c r="G21" s="69"/>
      <c r="H21" s="63" t="s">
        <v>534</v>
      </c>
      <c r="J21" s="111" t="s">
        <v>534</v>
      </c>
      <c r="K21" s="111" t="s">
        <v>534</v>
      </c>
      <c r="L21" s="111" t="s">
        <v>534</v>
      </c>
      <c r="M21" s="111" t="s">
        <v>534</v>
      </c>
      <c r="N21" s="111" t="s">
        <v>534</v>
      </c>
      <c r="O21" s="111" t="s">
        <v>534</v>
      </c>
      <c r="P21" s="111" t="s">
        <v>534</v>
      </c>
      <c r="Q21" s="111" t="s">
        <v>534</v>
      </c>
      <c r="R21" s="111" t="s">
        <v>534</v>
      </c>
      <c r="S21" s="111" t="s">
        <v>534</v>
      </c>
      <c r="T21" s="111" t="s">
        <v>534</v>
      </c>
      <c r="U21" s="111" t="s">
        <v>534</v>
      </c>
      <c r="V21" s="111" t="s">
        <v>534</v>
      </c>
      <c r="W21" s="111" t="s">
        <v>534</v>
      </c>
      <c r="X21" s="111" t="s">
        <v>534</v>
      </c>
      <c r="Y21" s="111" t="s">
        <v>534</v>
      </c>
      <c r="Z21" s="111" t="s">
        <v>534</v>
      </c>
      <c r="AB21" s="111" t="s">
        <v>534</v>
      </c>
      <c r="AC21" s="111" t="s">
        <v>534</v>
      </c>
      <c r="AD21" s="111" t="s">
        <v>534</v>
      </c>
    </row>
    <row r="22" spans="2:30" x14ac:dyDescent="0.2">
      <c r="B22" s="3"/>
      <c r="C22" s="90"/>
      <c r="D22" s="56">
        <f t="shared" si="0"/>
        <v>14</v>
      </c>
      <c r="E22" s="104" t="s">
        <v>522</v>
      </c>
      <c r="F22" s="19" t="s">
        <v>518</v>
      </c>
      <c r="G22" s="69"/>
      <c r="H22" s="63" t="s">
        <v>541</v>
      </c>
      <c r="J22" s="94" t="s">
        <v>542</v>
      </c>
      <c r="K22" s="94" t="s">
        <v>543</v>
      </c>
      <c r="L22" s="94" t="s">
        <v>541</v>
      </c>
      <c r="M22" s="94" t="s">
        <v>542</v>
      </c>
      <c r="N22" s="94" t="s">
        <v>542</v>
      </c>
      <c r="O22" s="94" t="s">
        <v>542</v>
      </c>
      <c r="P22" s="94" t="s">
        <v>543</v>
      </c>
      <c r="Q22" s="94" t="s">
        <v>543</v>
      </c>
      <c r="R22" s="94" t="s">
        <v>570</v>
      </c>
      <c r="S22" s="94" t="s">
        <v>573</v>
      </c>
      <c r="T22" s="94" t="s">
        <v>542</v>
      </c>
      <c r="U22" s="94" t="s">
        <v>543</v>
      </c>
      <c r="V22" s="94" t="s">
        <v>543</v>
      </c>
      <c r="W22" s="94" t="s">
        <v>543</v>
      </c>
      <c r="X22" s="94" t="s">
        <v>543</v>
      </c>
      <c r="Y22" s="94" t="s">
        <v>543</v>
      </c>
      <c r="Z22" s="94" t="s">
        <v>598</v>
      </c>
      <c r="AB22" s="94" t="s">
        <v>543</v>
      </c>
      <c r="AC22" s="94" t="s">
        <v>543</v>
      </c>
      <c r="AD22" s="94" t="s">
        <v>543</v>
      </c>
    </row>
    <row r="23" spans="2:30" x14ac:dyDescent="0.2">
      <c r="B23" s="3"/>
      <c r="C23" s="87"/>
      <c r="D23" s="32">
        <f t="shared" si="0"/>
        <v>15</v>
      </c>
      <c r="E23" s="101" t="s">
        <v>522</v>
      </c>
      <c r="F23" s="28" t="s">
        <v>581</v>
      </c>
      <c r="G23" s="64"/>
      <c r="H23" s="57">
        <v>-2</v>
      </c>
      <c r="J23" s="95">
        <v>-2</v>
      </c>
      <c r="K23" s="95">
        <v>0</v>
      </c>
      <c r="L23" s="95">
        <v>-2</v>
      </c>
      <c r="M23" s="95">
        <v>-2</v>
      </c>
      <c r="N23" s="95">
        <v>-2</v>
      </c>
      <c r="O23" s="95">
        <v>-2</v>
      </c>
      <c r="P23" s="95">
        <v>0</v>
      </c>
      <c r="Q23" s="95">
        <v>0</v>
      </c>
      <c r="R23" s="95">
        <v>-2</v>
      </c>
      <c r="S23" s="95">
        <v>-2</v>
      </c>
      <c r="T23" s="95">
        <v>-2</v>
      </c>
      <c r="U23" s="95">
        <v>0</v>
      </c>
      <c r="V23" s="95">
        <v>0</v>
      </c>
      <c r="W23" s="95">
        <v>0</v>
      </c>
      <c r="X23" s="95">
        <v>0</v>
      </c>
      <c r="Y23" s="95">
        <v>0</v>
      </c>
      <c r="Z23" s="95">
        <v>-2</v>
      </c>
      <c r="AB23" s="95">
        <v>0</v>
      </c>
      <c r="AC23" s="95">
        <v>0</v>
      </c>
      <c r="AD23" s="95">
        <v>0</v>
      </c>
    </row>
    <row r="24" spans="2:30" x14ac:dyDescent="0.2">
      <c r="B24" s="3"/>
      <c r="C24" s="89" t="s">
        <v>533</v>
      </c>
      <c r="D24" s="56">
        <f t="shared" si="0"/>
        <v>16</v>
      </c>
      <c r="E24" s="103" t="s">
        <v>522</v>
      </c>
      <c r="F24" s="19" t="s">
        <v>492</v>
      </c>
      <c r="G24" s="69"/>
      <c r="H24" s="63" t="s">
        <v>534</v>
      </c>
      <c r="J24" s="111" t="s">
        <v>534</v>
      </c>
      <c r="K24" s="111" t="s">
        <v>534</v>
      </c>
      <c r="L24" s="111" t="s">
        <v>534</v>
      </c>
      <c r="M24" s="111" t="s">
        <v>534</v>
      </c>
      <c r="N24" s="111" t="s">
        <v>534</v>
      </c>
      <c r="O24" s="111" t="s">
        <v>534</v>
      </c>
      <c r="P24" s="111" t="s">
        <v>534</v>
      </c>
      <c r="Q24" s="111" t="s">
        <v>534</v>
      </c>
      <c r="R24" s="111" t="s">
        <v>534</v>
      </c>
      <c r="S24" s="111" t="s">
        <v>534</v>
      </c>
      <c r="T24" s="111" t="s">
        <v>534</v>
      </c>
      <c r="U24" s="111" t="s">
        <v>534</v>
      </c>
      <c r="V24" s="111" t="s">
        <v>534</v>
      </c>
      <c r="W24" s="111" t="s">
        <v>534</v>
      </c>
      <c r="X24" s="111" t="s">
        <v>534</v>
      </c>
      <c r="Y24" s="111" t="s">
        <v>534</v>
      </c>
      <c r="Z24" s="111" t="s">
        <v>534</v>
      </c>
      <c r="AB24" s="111" t="s">
        <v>534</v>
      </c>
      <c r="AC24" s="111" t="s">
        <v>534</v>
      </c>
      <c r="AD24" s="111" t="s">
        <v>534</v>
      </c>
    </row>
    <row r="25" spans="2:30" x14ac:dyDescent="0.2">
      <c r="B25" s="3"/>
      <c r="C25" s="53"/>
      <c r="D25" s="56">
        <f t="shared" si="0"/>
        <v>17</v>
      </c>
      <c r="E25" s="104" t="s">
        <v>522</v>
      </c>
      <c r="F25" s="19" t="s">
        <v>518</v>
      </c>
      <c r="G25" s="69"/>
      <c r="H25" s="63" t="s">
        <v>541</v>
      </c>
      <c r="J25" s="94" t="s">
        <v>542</v>
      </c>
      <c r="K25" s="94" t="s">
        <v>543</v>
      </c>
      <c r="L25" s="94" t="s">
        <v>541</v>
      </c>
      <c r="M25" s="94" t="s">
        <v>542</v>
      </c>
      <c r="N25" s="94" t="s">
        <v>542</v>
      </c>
      <c r="O25" s="94" t="s">
        <v>542</v>
      </c>
      <c r="P25" s="94" t="s">
        <v>543</v>
      </c>
      <c r="Q25" s="94" t="s">
        <v>543</v>
      </c>
      <c r="R25" s="94" t="s">
        <v>570</v>
      </c>
      <c r="S25" s="94" t="s">
        <v>573</v>
      </c>
      <c r="T25" s="94" t="s">
        <v>542</v>
      </c>
      <c r="U25" s="94" t="s">
        <v>543</v>
      </c>
      <c r="V25" s="94" t="s">
        <v>543</v>
      </c>
      <c r="W25" s="94" t="s">
        <v>543</v>
      </c>
      <c r="X25" s="94" t="s">
        <v>543</v>
      </c>
      <c r="Y25" s="94" t="s">
        <v>543</v>
      </c>
      <c r="Z25" s="94" t="s">
        <v>598</v>
      </c>
      <c r="AB25" s="94" t="s">
        <v>543</v>
      </c>
      <c r="AC25" s="94" t="s">
        <v>543</v>
      </c>
      <c r="AD25" s="94" t="s">
        <v>543</v>
      </c>
    </row>
    <row r="26" spans="2:30" x14ac:dyDescent="0.2">
      <c r="B26" s="3"/>
      <c r="C26" s="54"/>
      <c r="D26" s="32">
        <f t="shared" si="0"/>
        <v>18</v>
      </c>
      <c r="E26" s="101" t="s">
        <v>522</v>
      </c>
      <c r="F26" s="28" t="s">
        <v>581</v>
      </c>
      <c r="G26" s="64"/>
      <c r="H26" s="57">
        <v>-2</v>
      </c>
      <c r="J26" s="95">
        <v>-2</v>
      </c>
      <c r="K26" s="95">
        <v>0</v>
      </c>
      <c r="L26" s="95">
        <v>-2</v>
      </c>
      <c r="M26" s="95">
        <v>-2</v>
      </c>
      <c r="N26" s="95">
        <v>-2</v>
      </c>
      <c r="O26" s="95">
        <v>-2</v>
      </c>
      <c r="P26" s="95">
        <v>0</v>
      </c>
      <c r="Q26" s="95">
        <v>0</v>
      </c>
      <c r="R26" s="95">
        <v>-2</v>
      </c>
      <c r="S26" s="95">
        <v>-2</v>
      </c>
      <c r="T26" s="95">
        <v>-2</v>
      </c>
      <c r="U26" s="95">
        <v>0</v>
      </c>
      <c r="V26" s="95">
        <v>0</v>
      </c>
      <c r="W26" s="95">
        <v>0</v>
      </c>
      <c r="X26" s="95">
        <v>0</v>
      </c>
      <c r="Y26" s="95">
        <v>0</v>
      </c>
      <c r="Z26" s="95">
        <v>-2</v>
      </c>
      <c r="AB26" s="95">
        <v>0</v>
      </c>
      <c r="AC26" s="95">
        <v>0</v>
      </c>
      <c r="AD26" s="95">
        <v>0</v>
      </c>
    </row>
    <row r="27" spans="2:30" x14ac:dyDescent="0.2">
      <c r="B27" s="3"/>
      <c r="C27"/>
      <c r="D27"/>
      <c r="E27" s="105"/>
      <c r="F27"/>
      <c r="G27"/>
      <c r="H27"/>
      <c r="K27" s="33"/>
      <c r="L27" s="33"/>
      <c r="M27" s="33"/>
      <c r="N27" s="33"/>
      <c r="O27" s="33"/>
      <c r="P27" s="33"/>
      <c r="Q27" s="33"/>
      <c r="R27" s="33"/>
      <c r="S27" s="33"/>
      <c r="T27" s="33"/>
      <c r="U27" s="33"/>
      <c r="V27" s="33"/>
      <c r="W27" s="33"/>
      <c r="X27" s="33"/>
      <c r="Y27" s="33"/>
      <c r="Z27" s="33"/>
      <c r="AB27" s="33"/>
      <c r="AC27" s="33"/>
      <c r="AD27" s="33"/>
    </row>
    <row r="28" spans="2:30" x14ac:dyDescent="0.2">
      <c r="B28" s="3"/>
      <c r="C28" s="22" t="s">
        <v>501</v>
      </c>
      <c r="D28" s="5" t="s">
        <v>495</v>
      </c>
      <c r="E28" s="92"/>
      <c r="F28" s="31" t="s">
        <v>500</v>
      </c>
      <c r="G28" s="46"/>
      <c r="H28" s="34"/>
      <c r="K28" s="33"/>
      <c r="L28" s="33"/>
      <c r="M28" s="33"/>
      <c r="N28" s="33"/>
      <c r="O28" s="33"/>
      <c r="P28" s="33"/>
      <c r="Q28" s="33"/>
      <c r="R28" s="33"/>
      <c r="S28" s="33"/>
      <c r="T28" s="33"/>
      <c r="U28" s="33"/>
      <c r="V28" s="33"/>
      <c r="W28" s="33"/>
      <c r="X28" s="33"/>
      <c r="Y28" s="33"/>
      <c r="Z28" s="33"/>
      <c r="AB28" s="33"/>
      <c r="AC28" s="33"/>
      <c r="AD28" s="33"/>
    </row>
    <row r="29" spans="2:30" x14ac:dyDescent="0.2">
      <c r="B29" s="3"/>
      <c r="C29" s="25" t="s">
        <v>511</v>
      </c>
      <c r="D29" s="10">
        <f>D26+1</f>
        <v>19</v>
      </c>
      <c r="E29" s="96" t="s">
        <v>522</v>
      </c>
      <c r="F29" s="20" t="s">
        <v>486</v>
      </c>
      <c r="G29" s="47"/>
      <c r="H29" s="141" t="s">
        <v>503</v>
      </c>
      <c r="J29" s="122" t="s">
        <v>503</v>
      </c>
      <c r="K29" s="122" t="s">
        <v>503</v>
      </c>
      <c r="L29" s="122" t="s">
        <v>503</v>
      </c>
      <c r="M29" s="122" t="s">
        <v>503</v>
      </c>
      <c r="N29" s="122" t="s">
        <v>503</v>
      </c>
      <c r="O29" s="122" t="s">
        <v>503</v>
      </c>
      <c r="P29" s="122" t="s">
        <v>503</v>
      </c>
      <c r="Q29" s="122" t="s">
        <v>503</v>
      </c>
      <c r="R29" s="122" t="s">
        <v>503</v>
      </c>
      <c r="S29" s="122" t="s">
        <v>503</v>
      </c>
      <c r="T29" s="122" t="s">
        <v>503</v>
      </c>
      <c r="U29" s="122" t="s">
        <v>503</v>
      </c>
      <c r="V29" s="122" t="s">
        <v>503</v>
      </c>
      <c r="W29" s="122" t="s">
        <v>503</v>
      </c>
      <c r="X29" s="122" t="s">
        <v>503</v>
      </c>
      <c r="Y29" s="122" t="s">
        <v>503</v>
      </c>
      <c r="Z29" s="122" t="s">
        <v>503</v>
      </c>
      <c r="AB29" s="111" t="s">
        <v>673</v>
      </c>
      <c r="AC29" s="111" t="s">
        <v>673</v>
      </c>
      <c r="AD29" s="111" t="s">
        <v>673</v>
      </c>
    </row>
    <row r="30" spans="2:30" x14ac:dyDescent="0.2">
      <c r="B30" s="3"/>
      <c r="C30" s="30"/>
      <c r="D30" s="2">
        <f>D29+1</f>
        <v>20</v>
      </c>
      <c r="E30" s="97" t="s">
        <v>522</v>
      </c>
      <c r="F30" s="2"/>
      <c r="G30" s="48" t="s">
        <v>671</v>
      </c>
      <c r="H30" s="83" t="s">
        <v>672</v>
      </c>
      <c r="J30" s="23" t="s">
        <v>672</v>
      </c>
      <c r="K30" s="23" t="s">
        <v>672</v>
      </c>
      <c r="L30" s="23" t="s">
        <v>672</v>
      </c>
      <c r="M30" s="23" t="s">
        <v>672</v>
      </c>
      <c r="N30" s="23" t="s">
        <v>672</v>
      </c>
      <c r="O30" s="23" t="s">
        <v>672</v>
      </c>
      <c r="P30" s="23" t="s">
        <v>672</v>
      </c>
      <c r="Q30" s="23" t="s">
        <v>672</v>
      </c>
      <c r="R30" s="23" t="s">
        <v>672</v>
      </c>
      <c r="S30" s="23" t="s">
        <v>672</v>
      </c>
      <c r="T30" s="23" t="s">
        <v>672</v>
      </c>
      <c r="U30" s="23" t="s">
        <v>672</v>
      </c>
      <c r="V30" s="23" t="s">
        <v>672</v>
      </c>
      <c r="W30" s="23" t="s">
        <v>672</v>
      </c>
      <c r="X30" s="23" t="s">
        <v>672</v>
      </c>
      <c r="Y30" s="23" t="s">
        <v>672</v>
      </c>
      <c r="Z30" s="23" t="s">
        <v>672</v>
      </c>
      <c r="AB30" s="94" t="s">
        <v>673</v>
      </c>
      <c r="AC30" s="94" t="s">
        <v>673</v>
      </c>
      <c r="AD30" s="94" t="s">
        <v>673</v>
      </c>
    </row>
    <row r="31" spans="2:30" x14ac:dyDescent="0.2">
      <c r="B31" s="3"/>
      <c r="C31" s="30"/>
      <c r="D31" s="2">
        <f>D30+1</f>
        <v>21</v>
      </c>
      <c r="E31" s="97" t="s">
        <v>522</v>
      </c>
      <c r="F31" s="2"/>
      <c r="G31" s="40" t="s">
        <v>604</v>
      </c>
      <c r="H31" s="9">
        <v>-5</v>
      </c>
      <c r="J31" s="23">
        <v>-5</v>
      </c>
      <c r="K31" s="23">
        <v>-5</v>
      </c>
      <c r="L31" s="23">
        <v>-5</v>
      </c>
      <c r="M31" s="23">
        <v>-5</v>
      </c>
      <c r="N31" s="23">
        <v>-5</v>
      </c>
      <c r="O31" s="23">
        <v>-5</v>
      </c>
      <c r="P31" s="23">
        <v>-5</v>
      </c>
      <c r="Q31" s="23">
        <v>-5</v>
      </c>
      <c r="R31" s="23">
        <v>-5</v>
      </c>
      <c r="S31" s="23">
        <v>-5</v>
      </c>
      <c r="T31" s="23">
        <v>-5</v>
      </c>
      <c r="U31" s="23">
        <v>-5</v>
      </c>
      <c r="V31" s="23">
        <v>-5</v>
      </c>
      <c r="W31" s="23">
        <v>-5</v>
      </c>
      <c r="X31" s="23">
        <v>-5</v>
      </c>
      <c r="Y31" s="23">
        <v>-5</v>
      </c>
      <c r="Z31" s="23">
        <v>-5</v>
      </c>
      <c r="AB31" s="94" t="s">
        <v>673</v>
      </c>
      <c r="AC31" s="94" t="s">
        <v>673</v>
      </c>
      <c r="AD31" s="94" t="s">
        <v>673</v>
      </c>
    </row>
    <row r="32" spans="2:30" x14ac:dyDescent="0.2">
      <c r="B32" s="3"/>
      <c r="C32" s="30"/>
      <c r="D32" s="2">
        <f t="shared" ref="D32:D62" si="1">D31+1</f>
        <v>22</v>
      </c>
      <c r="E32" s="97" t="s">
        <v>522</v>
      </c>
      <c r="F32" s="2"/>
      <c r="G32" s="40" t="s">
        <v>517</v>
      </c>
      <c r="H32" s="9" t="s">
        <v>607</v>
      </c>
      <c r="J32" s="23" t="s">
        <v>491</v>
      </c>
      <c r="K32" s="23" t="s">
        <v>542</v>
      </c>
      <c r="L32" s="23" t="s">
        <v>554</v>
      </c>
      <c r="M32" s="23" t="s">
        <v>554</v>
      </c>
      <c r="N32" s="23" t="s">
        <v>674</v>
      </c>
      <c r="O32" s="23" t="s">
        <v>675</v>
      </c>
      <c r="P32" s="23" t="s">
        <v>564</v>
      </c>
      <c r="Q32" s="23" t="s">
        <v>567</v>
      </c>
      <c r="R32" s="94" t="s">
        <v>570</v>
      </c>
      <c r="S32" s="23" t="s">
        <v>573</v>
      </c>
      <c r="T32" s="23" t="s">
        <v>576</v>
      </c>
      <c r="U32" s="23" t="s">
        <v>579</v>
      </c>
      <c r="V32" s="23" t="s">
        <v>585</v>
      </c>
      <c r="W32" s="23" t="s">
        <v>588</v>
      </c>
      <c r="X32" s="23" t="s">
        <v>592</v>
      </c>
      <c r="Y32" s="23" t="s">
        <v>595</v>
      </c>
      <c r="Z32" s="23" t="s">
        <v>598</v>
      </c>
      <c r="AB32" s="94" t="s">
        <v>673</v>
      </c>
      <c r="AC32" s="94" t="s">
        <v>673</v>
      </c>
      <c r="AD32" s="94" t="s">
        <v>673</v>
      </c>
    </row>
    <row r="33" spans="2:30" x14ac:dyDescent="0.2">
      <c r="B33" s="3"/>
      <c r="C33" s="30"/>
      <c r="D33" s="2">
        <f t="shared" si="1"/>
        <v>23</v>
      </c>
      <c r="E33" s="97" t="s">
        <v>522</v>
      </c>
      <c r="F33" s="2"/>
      <c r="G33" s="40" t="s">
        <v>549</v>
      </c>
      <c r="H33" s="9" t="s">
        <v>493</v>
      </c>
      <c r="J33" s="23" t="s">
        <v>493</v>
      </c>
      <c r="K33" s="23" t="s">
        <v>493</v>
      </c>
      <c r="L33" s="23" t="s">
        <v>493</v>
      </c>
      <c r="M33" s="23" t="s">
        <v>493</v>
      </c>
      <c r="N33" s="23" t="s">
        <v>493</v>
      </c>
      <c r="O33" s="23" t="s">
        <v>493</v>
      </c>
      <c r="P33" s="23" t="s">
        <v>493</v>
      </c>
      <c r="Q33" s="23" t="s">
        <v>493</v>
      </c>
      <c r="R33" s="23" t="s">
        <v>493</v>
      </c>
      <c r="S33" s="23" t="s">
        <v>493</v>
      </c>
      <c r="T33" s="23" t="s">
        <v>493</v>
      </c>
      <c r="U33" s="23" t="s">
        <v>493</v>
      </c>
      <c r="V33" s="23" t="s">
        <v>493</v>
      </c>
      <c r="W33" s="23" t="s">
        <v>493</v>
      </c>
      <c r="X33" s="23" t="s">
        <v>493</v>
      </c>
      <c r="Y33" s="23" t="s">
        <v>493</v>
      </c>
      <c r="Z33" s="23" t="s">
        <v>493</v>
      </c>
      <c r="AB33" s="94" t="s">
        <v>673</v>
      </c>
      <c r="AC33" s="94" t="s">
        <v>673</v>
      </c>
      <c r="AD33" s="94" t="s">
        <v>673</v>
      </c>
    </row>
    <row r="34" spans="2:30" x14ac:dyDescent="0.2">
      <c r="B34" s="3"/>
      <c r="C34" s="30"/>
      <c r="D34" s="2">
        <f t="shared" si="1"/>
        <v>24</v>
      </c>
      <c r="E34" s="97" t="s">
        <v>522</v>
      </c>
      <c r="F34" s="2"/>
      <c r="G34" s="40" t="s">
        <v>557</v>
      </c>
      <c r="H34" s="9" t="s">
        <v>555</v>
      </c>
      <c r="J34" s="23" t="s">
        <v>502</v>
      </c>
      <c r="K34" s="23" t="s">
        <v>542</v>
      </c>
      <c r="L34" s="23" t="s">
        <v>555</v>
      </c>
      <c r="M34" s="23" t="s">
        <v>542</v>
      </c>
      <c r="N34" s="23" t="s">
        <v>560</v>
      </c>
      <c r="O34" s="23" t="s">
        <v>564</v>
      </c>
      <c r="P34" s="23" t="s">
        <v>564</v>
      </c>
      <c r="Q34" s="23" t="s">
        <v>567</v>
      </c>
      <c r="R34" s="23" t="s">
        <v>570</v>
      </c>
      <c r="S34" s="23" t="s">
        <v>573</v>
      </c>
      <c r="T34" s="23" t="s">
        <v>542</v>
      </c>
      <c r="U34" s="23" t="s">
        <v>579</v>
      </c>
      <c r="V34" s="23" t="s">
        <v>584</v>
      </c>
      <c r="W34" s="23" t="s">
        <v>589</v>
      </c>
      <c r="X34" s="23" t="s">
        <v>592</v>
      </c>
      <c r="Y34" s="23" t="s">
        <v>595</v>
      </c>
      <c r="Z34" s="23" t="s">
        <v>598</v>
      </c>
      <c r="AB34" s="94" t="s">
        <v>673</v>
      </c>
      <c r="AC34" s="94" t="s">
        <v>673</v>
      </c>
      <c r="AD34" s="94" t="s">
        <v>673</v>
      </c>
    </row>
    <row r="35" spans="2:30" x14ac:dyDescent="0.2">
      <c r="B35" s="3"/>
      <c r="C35" s="30"/>
      <c r="D35" s="2">
        <f t="shared" si="1"/>
        <v>25</v>
      </c>
      <c r="E35" s="97" t="s">
        <v>522</v>
      </c>
      <c r="F35" s="2"/>
      <c r="G35" s="40" t="s">
        <v>508</v>
      </c>
      <c r="H35" s="13">
        <v>0.375</v>
      </c>
      <c r="J35" s="123">
        <v>0.375</v>
      </c>
      <c r="K35" s="123">
        <v>0.375</v>
      </c>
      <c r="L35" s="123">
        <v>0.375</v>
      </c>
      <c r="M35" s="123">
        <v>0.375</v>
      </c>
      <c r="N35" s="123">
        <v>0.375</v>
      </c>
      <c r="O35" s="123">
        <v>0.375</v>
      </c>
      <c r="P35" s="123">
        <v>0.375</v>
      </c>
      <c r="Q35" s="123">
        <v>0.375</v>
      </c>
      <c r="R35" s="123">
        <v>0.375</v>
      </c>
      <c r="S35" s="123">
        <v>0.375</v>
      </c>
      <c r="T35" s="123">
        <v>0.375</v>
      </c>
      <c r="U35" s="123">
        <v>0.375</v>
      </c>
      <c r="V35" s="123">
        <v>0.375</v>
      </c>
      <c r="W35" s="123">
        <v>0.375</v>
      </c>
      <c r="X35" s="123">
        <v>0.375</v>
      </c>
      <c r="Y35" s="123">
        <v>0.375</v>
      </c>
      <c r="Z35" s="123">
        <v>0.375</v>
      </c>
      <c r="AB35" s="142" t="s">
        <v>673</v>
      </c>
      <c r="AC35" s="142" t="s">
        <v>673</v>
      </c>
      <c r="AD35" s="142" t="s">
        <v>673</v>
      </c>
    </row>
    <row r="36" spans="2:30" x14ac:dyDescent="0.2">
      <c r="B36" s="3"/>
      <c r="C36" s="30"/>
      <c r="D36" s="2">
        <f t="shared" si="1"/>
        <v>26</v>
      </c>
      <c r="E36" s="97" t="s">
        <v>522</v>
      </c>
      <c r="F36" s="2"/>
      <c r="G36" s="40" t="s">
        <v>629</v>
      </c>
      <c r="H36" s="13">
        <v>0.45833333333333331</v>
      </c>
      <c r="J36" s="123">
        <v>0.45833333333333331</v>
      </c>
      <c r="K36" s="123">
        <v>0.45833333333333331</v>
      </c>
      <c r="L36" s="123">
        <v>0.45833333333333331</v>
      </c>
      <c r="M36" s="123">
        <v>0.45833333333333331</v>
      </c>
      <c r="N36" s="123">
        <v>0.625</v>
      </c>
      <c r="O36" s="330">
        <v>0.66666666666666663</v>
      </c>
      <c r="P36" s="330">
        <v>0.66666666666666663</v>
      </c>
      <c r="Q36" s="123">
        <v>0.45833333333333331</v>
      </c>
      <c r="R36" s="123">
        <v>0.5</v>
      </c>
      <c r="S36" s="123">
        <v>0.45833333333333331</v>
      </c>
      <c r="T36" s="123">
        <v>0.45833333333333331</v>
      </c>
      <c r="U36" s="123">
        <v>0.45833333333333331</v>
      </c>
      <c r="V36" s="123">
        <v>0.45833333333333331</v>
      </c>
      <c r="W36" s="123">
        <v>0.45833333333333331</v>
      </c>
      <c r="X36" s="123">
        <v>0.45833333333333331</v>
      </c>
      <c r="Y36" s="123">
        <v>0.45833333333333331</v>
      </c>
      <c r="Z36" s="123">
        <v>0.45833333333333331</v>
      </c>
      <c r="AB36" s="142" t="s">
        <v>673</v>
      </c>
      <c r="AC36" s="142" t="s">
        <v>673</v>
      </c>
      <c r="AD36" s="142" t="s">
        <v>673</v>
      </c>
    </row>
    <row r="37" spans="2:30" x14ac:dyDescent="0.2">
      <c r="B37" s="3"/>
      <c r="C37" s="30"/>
      <c r="D37" s="2">
        <f t="shared" si="1"/>
        <v>27</v>
      </c>
      <c r="E37" s="97" t="s">
        <v>522</v>
      </c>
      <c r="F37" s="2"/>
      <c r="G37" s="40" t="s">
        <v>524</v>
      </c>
      <c r="H37" s="9">
        <v>-2</v>
      </c>
      <c r="J37" s="23">
        <v>-2</v>
      </c>
      <c r="K37" s="23">
        <v>0</v>
      </c>
      <c r="L37" s="23">
        <v>-2</v>
      </c>
      <c r="M37" s="23">
        <v>-2</v>
      </c>
      <c r="N37" s="94">
        <v>-2</v>
      </c>
      <c r="O37" s="94">
        <v>0</v>
      </c>
      <c r="P37" s="94">
        <v>0</v>
      </c>
      <c r="Q37" s="94">
        <v>-2</v>
      </c>
      <c r="R37" s="23">
        <v>-2</v>
      </c>
      <c r="S37" s="23">
        <v>-2</v>
      </c>
      <c r="T37" s="23">
        <v>-2</v>
      </c>
      <c r="U37" s="23">
        <v>-2</v>
      </c>
      <c r="V37" s="23">
        <v>-2</v>
      </c>
      <c r="W37" s="23">
        <v>-2</v>
      </c>
      <c r="X37" s="23">
        <v>-2</v>
      </c>
      <c r="Y37" s="23">
        <v>-2</v>
      </c>
      <c r="Z37" s="23">
        <v>-2</v>
      </c>
      <c r="AB37" s="94" t="s">
        <v>673</v>
      </c>
      <c r="AC37" s="94" t="s">
        <v>673</v>
      </c>
      <c r="AD37" s="94" t="s">
        <v>673</v>
      </c>
    </row>
    <row r="38" spans="2:30" x14ac:dyDescent="0.2">
      <c r="B38" s="3"/>
      <c r="C38" s="30"/>
      <c r="D38" s="2">
        <f t="shared" si="1"/>
        <v>28</v>
      </c>
      <c r="E38" s="97" t="s">
        <v>522</v>
      </c>
      <c r="F38" s="2"/>
      <c r="G38" s="40" t="s">
        <v>540</v>
      </c>
      <c r="H38" s="9" t="s">
        <v>554</v>
      </c>
      <c r="J38" s="23" t="s">
        <v>491</v>
      </c>
      <c r="K38" s="23" t="s">
        <v>542</v>
      </c>
      <c r="L38" s="23" t="s">
        <v>554</v>
      </c>
      <c r="M38" s="23" t="s">
        <v>554</v>
      </c>
      <c r="N38" s="23" t="s">
        <v>609</v>
      </c>
      <c r="O38" s="23" t="s">
        <v>610</v>
      </c>
      <c r="P38" s="23" t="s">
        <v>564</v>
      </c>
      <c r="Q38" s="23" t="s">
        <v>567</v>
      </c>
      <c r="R38" s="23" t="s">
        <v>570</v>
      </c>
      <c r="S38" s="23" t="s">
        <v>573</v>
      </c>
      <c r="T38" s="23" t="s">
        <v>576</v>
      </c>
      <c r="U38" s="23" t="s">
        <v>579</v>
      </c>
      <c r="V38" s="23" t="s">
        <v>585</v>
      </c>
      <c r="W38" s="23" t="s">
        <v>588</v>
      </c>
      <c r="X38" s="23" t="s">
        <v>592</v>
      </c>
      <c r="Y38" s="23" t="s">
        <v>595</v>
      </c>
      <c r="Z38" s="23" t="s">
        <v>598</v>
      </c>
      <c r="AB38" s="94" t="s">
        <v>673</v>
      </c>
      <c r="AC38" s="94" t="s">
        <v>673</v>
      </c>
      <c r="AD38" s="94" t="s">
        <v>673</v>
      </c>
    </row>
    <row r="39" spans="2:30" x14ac:dyDescent="0.2">
      <c r="B39" s="3"/>
      <c r="C39" s="30"/>
      <c r="D39" s="2">
        <f t="shared" si="1"/>
        <v>29</v>
      </c>
      <c r="E39" s="97" t="s">
        <v>522</v>
      </c>
      <c r="F39" s="2"/>
      <c r="G39" s="48" t="s">
        <v>550</v>
      </c>
      <c r="H39" s="110" t="s">
        <v>551</v>
      </c>
      <c r="J39" s="123" t="s">
        <v>551</v>
      </c>
      <c r="K39" s="123" t="s">
        <v>534</v>
      </c>
      <c r="L39" s="123" t="s">
        <v>551</v>
      </c>
      <c r="M39" s="123" t="s">
        <v>551</v>
      </c>
      <c r="N39" s="123" t="s">
        <v>534</v>
      </c>
      <c r="O39" s="123" t="s">
        <v>534</v>
      </c>
      <c r="P39" s="123" t="s">
        <v>534</v>
      </c>
      <c r="Q39" s="123" t="s">
        <v>534</v>
      </c>
      <c r="R39" s="123" t="s">
        <v>551</v>
      </c>
      <c r="S39" s="123" t="s">
        <v>551</v>
      </c>
      <c r="T39" s="123" t="s">
        <v>551</v>
      </c>
      <c r="U39" s="123" t="s">
        <v>551</v>
      </c>
      <c r="V39" s="123" t="s">
        <v>551</v>
      </c>
      <c r="W39" s="123" t="s">
        <v>551</v>
      </c>
      <c r="X39" s="123" t="s">
        <v>551</v>
      </c>
      <c r="Y39" s="123" t="s">
        <v>551</v>
      </c>
      <c r="Z39" s="123" t="s">
        <v>551</v>
      </c>
      <c r="AB39" s="142" t="s">
        <v>673</v>
      </c>
      <c r="AC39" s="142" t="s">
        <v>673</v>
      </c>
      <c r="AD39" s="142" t="s">
        <v>673</v>
      </c>
    </row>
    <row r="40" spans="2:30" x14ac:dyDescent="0.2">
      <c r="B40" s="3"/>
      <c r="C40" s="30"/>
      <c r="D40" s="2">
        <f t="shared" si="1"/>
        <v>30</v>
      </c>
      <c r="E40" s="97" t="s">
        <v>522</v>
      </c>
      <c r="F40" s="2"/>
      <c r="G40" s="48" t="s">
        <v>608</v>
      </c>
      <c r="H40" s="110" t="s">
        <v>555</v>
      </c>
      <c r="J40" s="123" t="s">
        <v>502</v>
      </c>
      <c r="K40" s="23" t="s">
        <v>542</v>
      </c>
      <c r="L40" s="23" t="s">
        <v>555</v>
      </c>
      <c r="M40" s="23" t="s">
        <v>542</v>
      </c>
      <c r="N40" s="23" t="s">
        <v>560</v>
      </c>
      <c r="O40" s="23" t="s">
        <v>564</v>
      </c>
      <c r="P40" s="23" t="s">
        <v>564</v>
      </c>
      <c r="Q40" s="23" t="s">
        <v>567</v>
      </c>
      <c r="R40" s="23" t="s">
        <v>570</v>
      </c>
      <c r="S40" s="23" t="s">
        <v>573</v>
      </c>
      <c r="T40" s="23" t="s">
        <v>542</v>
      </c>
      <c r="U40" s="23" t="s">
        <v>579</v>
      </c>
      <c r="V40" s="23" t="s">
        <v>584</v>
      </c>
      <c r="W40" s="23" t="s">
        <v>589</v>
      </c>
      <c r="X40" s="23" t="s">
        <v>592</v>
      </c>
      <c r="Y40" s="23" t="s">
        <v>595</v>
      </c>
      <c r="Z40" s="23" t="s">
        <v>598</v>
      </c>
      <c r="AB40" s="94" t="s">
        <v>673</v>
      </c>
      <c r="AC40" s="94" t="s">
        <v>673</v>
      </c>
      <c r="AD40" s="142" t="s">
        <v>673</v>
      </c>
    </row>
    <row r="41" spans="2:30" x14ac:dyDescent="0.2">
      <c r="B41" s="3"/>
      <c r="C41" s="30"/>
      <c r="D41" s="2">
        <f t="shared" si="1"/>
        <v>31</v>
      </c>
      <c r="E41" s="97" t="s">
        <v>522</v>
      </c>
      <c r="F41" s="2"/>
      <c r="G41" s="48" t="s">
        <v>525</v>
      </c>
      <c r="H41" s="82">
        <v>0.45833333333333331</v>
      </c>
      <c r="J41" s="123">
        <v>0.45833333333333331</v>
      </c>
      <c r="K41" s="123">
        <v>0.45833333333333331</v>
      </c>
      <c r="L41" s="123">
        <v>0.45833333333333331</v>
      </c>
      <c r="M41" s="123">
        <v>0.45833333333333331</v>
      </c>
      <c r="N41" s="123">
        <v>0.625</v>
      </c>
      <c r="O41" s="330">
        <v>0.66666666666666663</v>
      </c>
      <c r="P41" s="330">
        <v>0.66666666666666663</v>
      </c>
      <c r="Q41" s="123">
        <v>0.45833333333333331</v>
      </c>
      <c r="R41" s="123">
        <v>0.5</v>
      </c>
      <c r="S41" s="123">
        <v>0.45833333333333331</v>
      </c>
      <c r="T41" s="123">
        <v>0.45833333333333331</v>
      </c>
      <c r="U41" s="123">
        <v>0.45833333333333331</v>
      </c>
      <c r="V41" s="123">
        <v>0.45833333333333331</v>
      </c>
      <c r="W41" s="123">
        <v>0.45833333333333331</v>
      </c>
      <c r="X41" s="123">
        <v>0.45833333333333331</v>
      </c>
      <c r="Y41" s="123">
        <v>0.45833333333333331</v>
      </c>
      <c r="Z41" s="123">
        <v>0.45833333333333331</v>
      </c>
      <c r="AB41" s="142" t="s">
        <v>673</v>
      </c>
      <c r="AC41" s="142" t="s">
        <v>673</v>
      </c>
      <c r="AD41" s="142" t="s">
        <v>673</v>
      </c>
    </row>
    <row r="42" spans="2:30" x14ac:dyDescent="0.2">
      <c r="B42" s="3"/>
      <c r="C42" s="30"/>
      <c r="D42" s="2">
        <f t="shared" si="1"/>
        <v>32</v>
      </c>
      <c r="E42" s="97" t="s">
        <v>522</v>
      </c>
      <c r="F42" s="2"/>
      <c r="G42" s="48" t="s">
        <v>526</v>
      </c>
      <c r="H42" s="83" t="s">
        <v>493</v>
      </c>
      <c r="J42" s="23" t="s">
        <v>493</v>
      </c>
      <c r="K42" s="23" t="s">
        <v>493</v>
      </c>
      <c r="L42" s="23" t="s">
        <v>493</v>
      </c>
      <c r="M42" s="23" t="s">
        <v>493</v>
      </c>
      <c r="N42" s="23" t="s">
        <v>493</v>
      </c>
      <c r="O42" s="23" t="s">
        <v>493</v>
      </c>
      <c r="P42" s="23" t="s">
        <v>493</v>
      </c>
      <c r="Q42" s="23" t="s">
        <v>493</v>
      </c>
      <c r="R42" s="23" t="s">
        <v>493</v>
      </c>
      <c r="S42" s="23" t="s">
        <v>493</v>
      </c>
      <c r="T42" s="23" t="s">
        <v>493</v>
      </c>
      <c r="U42" s="23" t="s">
        <v>493</v>
      </c>
      <c r="V42" s="23" t="s">
        <v>493</v>
      </c>
      <c r="W42" s="23" t="s">
        <v>493</v>
      </c>
      <c r="X42" s="23" t="s">
        <v>493</v>
      </c>
      <c r="Y42" s="23" t="s">
        <v>493</v>
      </c>
      <c r="Z42" s="23" t="s">
        <v>493</v>
      </c>
      <c r="AB42" s="94" t="s">
        <v>673</v>
      </c>
      <c r="AC42" s="94" t="s">
        <v>673</v>
      </c>
      <c r="AD42" s="94" t="s">
        <v>673</v>
      </c>
    </row>
    <row r="43" spans="2:30" x14ac:dyDescent="0.2">
      <c r="B43" s="3"/>
      <c r="C43" s="30"/>
      <c r="D43" s="2">
        <f t="shared" si="1"/>
        <v>33</v>
      </c>
      <c r="E43" s="97" t="s">
        <v>522</v>
      </c>
      <c r="F43" s="2"/>
      <c r="G43" s="48" t="s">
        <v>535</v>
      </c>
      <c r="H43" s="9" t="s">
        <v>607</v>
      </c>
      <c r="J43" s="23" t="s">
        <v>491</v>
      </c>
      <c r="K43" s="23" t="s">
        <v>542</v>
      </c>
      <c r="L43" s="23" t="s">
        <v>554</v>
      </c>
      <c r="M43" s="23" t="s">
        <v>554</v>
      </c>
      <c r="N43" s="23" t="s">
        <v>674</v>
      </c>
      <c r="O43" s="23" t="s">
        <v>675</v>
      </c>
      <c r="P43" s="23" t="s">
        <v>564</v>
      </c>
      <c r="Q43" s="23" t="s">
        <v>567</v>
      </c>
      <c r="R43" s="94" t="s">
        <v>570</v>
      </c>
      <c r="S43" s="23" t="s">
        <v>573</v>
      </c>
      <c r="T43" s="23" t="s">
        <v>576</v>
      </c>
      <c r="U43" s="23" t="s">
        <v>579</v>
      </c>
      <c r="V43" s="23" t="s">
        <v>585</v>
      </c>
      <c r="W43" s="23" t="s">
        <v>588</v>
      </c>
      <c r="X43" s="23" t="s">
        <v>592</v>
      </c>
      <c r="Y43" s="23" t="s">
        <v>595</v>
      </c>
      <c r="Z43" s="23" t="s">
        <v>598</v>
      </c>
      <c r="AB43" s="94" t="s">
        <v>673</v>
      </c>
      <c r="AC43" s="94" t="s">
        <v>673</v>
      </c>
      <c r="AD43" s="94" t="s">
        <v>673</v>
      </c>
    </row>
    <row r="44" spans="2:30" x14ac:dyDescent="0.2">
      <c r="B44" s="3"/>
      <c r="C44" s="30"/>
      <c r="D44" s="2">
        <f t="shared" si="1"/>
        <v>34</v>
      </c>
      <c r="E44" s="97" t="s">
        <v>522</v>
      </c>
      <c r="F44" s="20" t="s">
        <v>527</v>
      </c>
      <c r="G44" s="48"/>
      <c r="H44" s="9" t="s">
        <v>630</v>
      </c>
      <c r="J44" s="94" t="s">
        <v>630</v>
      </c>
      <c r="K44" s="94" t="s">
        <v>630</v>
      </c>
      <c r="L44" s="94" t="s">
        <v>630</v>
      </c>
      <c r="M44" s="94" t="s">
        <v>630</v>
      </c>
      <c r="N44" s="94" t="s">
        <v>630</v>
      </c>
      <c r="O44" s="94" t="s">
        <v>630</v>
      </c>
      <c r="P44" s="94" t="s">
        <v>630</v>
      </c>
      <c r="Q44" s="94" t="s">
        <v>630</v>
      </c>
      <c r="R44" s="94" t="s">
        <v>630</v>
      </c>
      <c r="S44" s="94" t="s">
        <v>630</v>
      </c>
      <c r="T44" s="94" t="s">
        <v>630</v>
      </c>
      <c r="U44" s="94" t="s">
        <v>630</v>
      </c>
      <c r="V44" s="94" t="s">
        <v>630</v>
      </c>
      <c r="W44" s="94" t="s">
        <v>630</v>
      </c>
      <c r="X44" s="94" t="s">
        <v>630</v>
      </c>
      <c r="Y44" s="94" t="s">
        <v>630</v>
      </c>
      <c r="Z44" s="94" t="s">
        <v>630</v>
      </c>
      <c r="AB44" s="94" t="s">
        <v>673</v>
      </c>
      <c r="AC44" s="94" t="s">
        <v>673</v>
      </c>
      <c r="AD44" s="94" t="s">
        <v>673</v>
      </c>
    </row>
    <row r="45" spans="2:30" x14ac:dyDescent="0.2">
      <c r="B45" s="3"/>
      <c r="C45" s="30"/>
      <c r="D45" s="27">
        <f t="shared" si="1"/>
        <v>35</v>
      </c>
      <c r="E45" s="95" t="s">
        <v>522</v>
      </c>
      <c r="F45" s="45"/>
      <c r="G45" s="73" t="s">
        <v>506</v>
      </c>
      <c r="H45" s="11" t="s">
        <v>539</v>
      </c>
      <c r="J45" s="24" t="s">
        <v>487</v>
      </c>
      <c r="K45" s="24" t="s">
        <v>547</v>
      </c>
      <c r="L45" s="24" t="s">
        <v>539</v>
      </c>
      <c r="M45" s="24" t="s">
        <v>539</v>
      </c>
      <c r="N45" s="24" t="s">
        <v>561</v>
      </c>
      <c r="O45" s="24" t="s">
        <v>565</v>
      </c>
      <c r="P45" s="24" t="s">
        <v>565</v>
      </c>
      <c r="Q45" s="24" t="s">
        <v>568</v>
      </c>
      <c r="R45" s="24" t="s">
        <v>571</v>
      </c>
      <c r="S45" s="24" t="s">
        <v>574</v>
      </c>
      <c r="T45" s="24" t="s">
        <v>577</v>
      </c>
      <c r="U45" s="24" t="s">
        <v>582</v>
      </c>
      <c r="V45" s="24" t="s">
        <v>586</v>
      </c>
      <c r="W45" s="24" t="s">
        <v>590</v>
      </c>
      <c r="X45" s="24" t="s">
        <v>593</v>
      </c>
      <c r="Y45" s="24" t="s">
        <v>596</v>
      </c>
      <c r="Z45" s="24" t="s">
        <v>599</v>
      </c>
      <c r="AB45" s="95" t="s">
        <v>673</v>
      </c>
      <c r="AC45" s="95" t="s">
        <v>673</v>
      </c>
      <c r="AD45" s="95" t="s">
        <v>673</v>
      </c>
    </row>
    <row r="46" spans="2:30" x14ac:dyDescent="0.2">
      <c r="B46" s="15"/>
      <c r="C46" s="26" t="s">
        <v>507</v>
      </c>
      <c r="D46" s="2">
        <f t="shared" si="1"/>
        <v>36</v>
      </c>
      <c r="E46" s="106" t="s">
        <v>522</v>
      </c>
      <c r="F46" s="2"/>
      <c r="G46" s="49" t="s">
        <v>517</v>
      </c>
      <c r="H46" s="12" t="s">
        <v>607</v>
      </c>
      <c r="J46" s="23" t="s">
        <v>491</v>
      </c>
      <c r="K46" s="122" t="s">
        <v>542</v>
      </c>
      <c r="L46" s="23" t="s">
        <v>554</v>
      </c>
      <c r="M46" s="23" t="s">
        <v>554</v>
      </c>
      <c r="N46" s="23" t="s">
        <v>674</v>
      </c>
      <c r="O46" s="23" t="s">
        <v>675</v>
      </c>
      <c r="P46" s="23" t="s">
        <v>564</v>
      </c>
      <c r="Q46" s="23" t="s">
        <v>567</v>
      </c>
      <c r="R46" s="111" t="s">
        <v>570</v>
      </c>
      <c r="S46" s="122" t="s">
        <v>573</v>
      </c>
      <c r="T46" s="23" t="s">
        <v>576</v>
      </c>
      <c r="U46" s="23" t="s">
        <v>579</v>
      </c>
      <c r="V46" s="23" t="s">
        <v>585</v>
      </c>
      <c r="W46" s="23" t="s">
        <v>588</v>
      </c>
      <c r="X46" s="23" t="s">
        <v>592</v>
      </c>
      <c r="Y46" s="23" t="s">
        <v>595</v>
      </c>
      <c r="Z46" s="23" t="s">
        <v>598</v>
      </c>
      <c r="AB46" s="111" t="s">
        <v>673</v>
      </c>
      <c r="AC46" s="94" t="s">
        <v>673</v>
      </c>
      <c r="AD46" s="94" t="s">
        <v>673</v>
      </c>
    </row>
    <row r="47" spans="2:30" x14ac:dyDescent="0.2">
      <c r="B47" s="15"/>
      <c r="C47" s="30"/>
      <c r="D47" s="2">
        <f t="shared" si="1"/>
        <v>37</v>
      </c>
      <c r="E47" s="97" t="s">
        <v>522</v>
      </c>
      <c r="F47" s="2"/>
      <c r="G47" s="49" t="s">
        <v>549</v>
      </c>
      <c r="H47" s="12" t="s">
        <v>493</v>
      </c>
      <c r="J47" s="23" t="s">
        <v>493</v>
      </c>
      <c r="K47" s="23" t="s">
        <v>493</v>
      </c>
      <c r="L47" s="23" t="s">
        <v>493</v>
      </c>
      <c r="M47" s="23" t="s">
        <v>493</v>
      </c>
      <c r="N47" s="23" t="s">
        <v>493</v>
      </c>
      <c r="O47" s="23" t="s">
        <v>493</v>
      </c>
      <c r="P47" s="23" t="s">
        <v>493</v>
      </c>
      <c r="Q47" s="23" t="s">
        <v>493</v>
      </c>
      <c r="R47" s="23" t="s">
        <v>493</v>
      </c>
      <c r="S47" s="23" t="s">
        <v>493</v>
      </c>
      <c r="T47" s="23" t="s">
        <v>493</v>
      </c>
      <c r="U47" s="23" t="s">
        <v>493</v>
      </c>
      <c r="V47" s="23" t="s">
        <v>493</v>
      </c>
      <c r="W47" s="23" t="s">
        <v>493</v>
      </c>
      <c r="X47" s="23" t="s">
        <v>493</v>
      </c>
      <c r="Y47" s="23" t="s">
        <v>493</v>
      </c>
      <c r="Z47" s="23" t="s">
        <v>493</v>
      </c>
      <c r="AB47" s="94" t="s">
        <v>673</v>
      </c>
      <c r="AC47" s="94" t="s">
        <v>673</v>
      </c>
      <c r="AD47" s="94" t="s">
        <v>673</v>
      </c>
    </row>
    <row r="48" spans="2:30" x14ac:dyDescent="0.2">
      <c r="B48" s="15"/>
      <c r="C48" s="30"/>
      <c r="D48" s="2">
        <f t="shared" si="1"/>
        <v>38</v>
      </c>
      <c r="E48" s="97" t="s">
        <v>522</v>
      </c>
      <c r="F48" s="2"/>
      <c r="G48" s="49" t="s">
        <v>557</v>
      </c>
      <c r="H48" s="12" t="s">
        <v>555</v>
      </c>
      <c r="J48" s="23" t="s">
        <v>502</v>
      </c>
      <c r="K48" s="23" t="s">
        <v>542</v>
      </c>
      <c r="L48" s="23" t="s">
        <v>555</v>
      </c>
      <c r="M48" s="23" t="s">
        <v>542</v>
      </c>
      <c r="N48" s="23" t="s">
        <v>560</v>
      </c>
      <c r="O48" s="23" t="s">
        <v>564</v>
      </c>
      <c r="P48" s="23" t="s">
        <v>564</v>
      </c>
      <c r="Q48" s="23" t="s">
        <v>567</v>
      </c>
      <c r="R48" s="23" t="s">
        <v>570</v>
      </c>
      <c r="S48" s="23" t="s">
        <v>573</v>
      </c>
      <c r="T48" s="23" t="s">
        <v>542</v>
      </c>
      <c r="U48" s="23" t="s">
        <v>579</v>
      </c>
      <c r="V48" s="23" t="s">
        <v>584</v>
      </c>
      <c r="W48" s="23" t="s">
        <v>589</v>
      </c>
      <c r="X48" s="23" t="s">
        <v>592</v>
      </c>
      <c r="Y48" s="23" t="s">
        <v>595</v>
      </c>
      <c r="Z48" s="23" t="s">
        <v>598</v>
      </c>
      <c r="AB48" s="94" t="s">
        <v>673</v>
      </c>
      <c r="AC48" s="94" t="s">
        <v>673</v>
      </c>
      <c r="AD48" s="94" t="s">
        <v>673</v>
      </c>
    </row>
    <row r="49" spans="2:30" x14ac:dyDescent="0.2">
      <c r="B49" s="15"/>
      <c r="C49" s="30"/>
      <c r="D49" s="2">
        <f t="shared" si="1"/>
        <v>39</v>
      </c>
      <c r="E49" s="97" t="s">
        <v>522</v>
      </c>
      <c r="F49" s="2"/>
      <c r="G49" s="49" t="s">
        <v>508</v>
      </c>
      <c r="H49" s="14">
        <v>0.375</v>
      </c>
      <c r="J49" s="123">
        <v>0.375</v>
      </c>
      <c r="K49" s="123">
        <v>0.375</v>
      </c>
      <c r="L49" s="123">
        <v>0.375</v>
      </c>
      <c r="M49" s="123">
        <v>0.375</v>
      </c>
      <c r="N49" s="123">
        <v>0.375</v>
      </c>
      <c r="O49" s="123">
        <v>0.375</v>
      </c>
      <c r="P49" s="123">
        <v>0.375</v>
      </c>
      <c r="Q49" s="123">
        <v>0.375</v>
      </c>
      <c r="R49" s="123">
        <v>0.375</v>
      </c>
      <c r="S49" s="123">
        <v>0.375</v>
      </c>
      <c r="T49" s="123">
        <v>0.375</v>
      </c>
      <c r="U49" s="123">
        <v>0.375</v>
      </c>
      <c r="V49" s="123">
        <v>0.375</v>
      </c>
      <c r="W49" s="123">
        <v>0.375</v>
      </c>
      <c r="X49" s="123">
        <v>0.375</v>
      </c>
      <c r="Y49" s="123">
        <v>0.375</v>
      </c>
      <c r="Z49" s="123">
        <v>0.375</v>
      </c>
      <c r="AB49" s="142" t="s">
        <v>673</v>
      </c>
      <c r="AC49" s="142" t="s">
        <v>673</v>
      </c>
      <c r="AD49" s="142" t="s">
        <v>673</v>
      </c>
    </row>
    <row r="50" spans="2:30" x14ac:dyDescent="0.2">
      <c r="B50" s="15"/>
      <c r="C50" s="30"/>
      <c r="D50" s="2">
        <f t="shared" si="1"/>
        <v>40</v>
      </c>
      <c r="E50" s="97" t="s">
        <v>522</v>
      </c>
      <c r="F50" s="2"/>
      <c r="G50" s="49" t="s">
        <v>629</v>
      </c>
      <c r="H50" s="14">
        <v>0.45833333333333331</v>
      </c>
      <c r="J50" s="123">
        <v>0.45833333333333331</v>
      </c>
      <c r="K50" s="123">
        <v>0.45833333333333331</v>
      </c>
      <c r="L50" s="123">
        <v>0.45833333333333331</v>
      </c>
      <c r="M50" s="123">
        <v>0.45833333333333331</v>
      </c>
      <c r="N50" s="123">
        <v>0.625</v>
      </c>
      <c r="O50" s="330">
        <v>0.66666666666666663</v>
      </c>
      <c r="P50" s="330">
        <v>0.66666666666666663</v>
      </c>
      <c r="Q50" s="123">
        <v>0.45833333333333331</v>
      </c>
      <c r="R50" s="123">
        <v>0.5</v>
      </c>
      <c r="S50" s="123">
        <v>0.45833333333333331</v>
      </c>
      <c r="T50" s="123">
        <v>0.45833333333333331</v>
      </c>
      <c r="U50" s="142">
        <v>0.41666666666666669</v>
      </c>
      <c r="V50" s="123">
        <v>0.45833333333333331</v>
      </c>
      <c r="W50" s="123">
        <v>0.45833333333333331</v>
      </c>
      <c r="X50" s="123">
        <v>0.45833333333333331</v>
      </c>
      <c r="Y50" s="123">
        <v>0.45833333333333331</v>
      </c>
      <c r="Z50" s="123">
        <v>0.45833333333333331</v>
      </c>
      <c r="AB50" s="142" t="s">
        <v>673</v>
      </c>
      <c r="AC50" s="142" t="s">
        <v>673</v>
      </c>
      <c r="AD50" s="142" t="s">
        <v>673</v>
      </c>
    </row>
    <row r="51" spans="2:30" x14ac:dyDescent="0.2">
      <c r="B51" s="15"/>
      <c r="C51" s="23"/>
      <c r="D51" s="2">
        <f t="shared" si="1"/>
        <v>41</v>
      </c>
      <c r="E51" s="97" t="s">
        <v>522</v>
      </c>
      <c r="F51" s="2"/>
      <c r="G51" s="74" t="s">
        <v>524</v>
      </c>
      <c r="H51" s="70">
        <v>0</v>
      </c>
      <c r="J51" s="23">
        <v>0</v>
      </c>
      <c r="K51" s="23">
        <v>0</v>
      </c>
      <c r="L51" s="23">
        <v>0</v>
      </c>
      <c r="M51" s="23">
        <v>0</v>
      </c>
      <c r="N51" s="23">
        <v>0</v>
      </c>
      <c r="O51" s="23">
        <v>0</v>
      </c>
      <c r="P51" s="23">
        <v>0</v>
      </c>
      <c r="Q51" s="23">
        <v>0</v>
      </c>
      <c r="R51" s="23">
        <v>0</v>
      </c>
      <c r="S51" s="23">
        <v>0</v>
      </c>
      <c r="T51" s="23">
        <v>0</v>
      </c>
      <c r="U51" s="23">
        <v>0</v>
      </c>
      <c r="V51" s="23">
        <v>0</v>
      </c>
      <c r="W51" s="23">
        <v>0</v>
      </c>
      <c r="X51" s="23">
        <v>0</v>
      </c>
      <c r="Y51" s="23">
        <v>0</v>
      </c>
      <c r="Z51" s="23">
        <v>0</v>
      </c>
      <c r="AB51" s="94" t="s">
        <v>673</v>
      </c>
      <c r="AC51" s="94" t="s">
        <v>673</v>
      </c>
      <c r="AD51" s="94" t="s">
        <v>673</v>
      </c>
    </row>
    <row r="52" spans="2:30" x14ac:dyDescent="0.2">
      <c r="B52" s="8"/>
      <c r="C52" s="23"/>
      <c r="D52" s="2">
        <f t="shared" si="1"/>
        <v>42</v>
      </c>
      <c r="E52" s="97" t="s">
        <v>522</v>
      </c>
      <c r="F52" s="2"/>
      <c r="G52" s="49" t="s">
        <v>608</v>
      </c>
      <c r="H52" s="14" t="s">
        <v>555</v>
      </c>
      <c r="J52" s="23" t="s">
        <v>502</v>
      </c>
      <c r="K52" s="23" t="s">
        <v>542</v>
      </c>
      <c r="L52" s="23" t="s">
        <v>555</v>
      </c>
      <c r="M52" s="23" t="s">
        <v>542</v>
      </c>
      <c r="N52" s="23" t="s">
        <v>560</v>
      </c>
      <c r="O52" s="23" t="s">
        <v>564</v>
      </c>
      <c r="P52" s="23" t="s">
        <v>564</v>
      </c>
      <c r="Q52" s="23" t="s">
        <v>567</v>
      </c>
      <c r="R52" s="23" t="s">
        <v>570</v>
      </c>
      <c r="S52" s="23" t="s">
        <v>573</v>
      </c>
      <c r="T52" s="23" t="s">
        <v>542</v>
      </c>
      <c r="U52" s="23" t="s">
        <v>579</v>
      </c>
      <c r="V52" s="23" t="s">
        <v>584</v>
      </c>
      <c r="W52" s="23" t="s">
        <v>589</v>
      </c>
      <c r="X52" s="23" t="s">
        <v>592</v>
      </c>
      <c r="Y52" s="23" t="s">
        <v>595</v>
      </c>
      <c r="Z52" s="23" t="s">
        <v>598</v>
      </c>
      <c r="AB52" s="94" t="s">
        <v>673</v>
      </c>
      <c r="AC52" s="94" t="s">
        <v>673</v>
      </c>
      <c r="AD52" s="94" t="s">
        <v>673</v>
      </c>
    </row>
    <row r="53" spans="2:30" x14ac:dyDescent="0.2">
      <c r="B53" s="8"/>
      <c r="C53" s="23"/>
      <c r="D53" s="2">
        <f t="shared" si="1"/>
        <v>43</v>
      </c>
      <c r="E53" s="97" t="s">
        <v>522</v>
      </c>
      <c r="F53" s="2"/>
      <c r="G53" s="49" t="s">
        <v>550</v>
      </c>
      <c r="H53" s="14" t="s">
        <v>534</v>
      </c>
      <c r="J53" s="23" t="s">
        <v>534</v>
      </c>
      <c r="K53" s="23" t="s">
        <v>534</v>
      </c>
      <c r="L53" s="23" t="s">
        <v>534</v>
      </c>
      <c r="M53" s="23" t="s">
        <v>534</v>
      </c>
      <c r="N53" s="23" t="s">
        <v>534</v>
      </c>
      <c r="O53" s="23" t="s">
        <v>534</v>
      </c>
      <c r="P53" s="23" t="s">
        <v>534</v>
      </c>
      <c r="Q53" s="23" t="s">
        <v>534</v>
      </c>
      <c r="R53" s="23" t="s">
        <v>534</v>
      </c>
      <c r="S53" s="23" t="s">
        <v>534</v>
      </c>
      <c r="T53" s="23" t="s">
        <v>534</v>
      </c>
      <c r="U53" s="23" t="s">
        <v>534</v>
      </c>
      <c r="V53" s="23" t="s">
        <v>534</v>
      </c>
      <c r="W53" s="23" t="s">
        <v>534</v>
      </c>
      <c r="X53" s="23" t="s">
        <v>534</v>
      </c>
      <c r="Y53" s="23" t="s">
        <v>534</v>
      </c>
      <c r="Z53" s="23" t="s">
        <v>534</v>
      </c>
      <c r="AB53" s="94" t="s">
        <v>673</v>
      </c>
      <c r="AC53" s="94" t="s">
        <v>673</v>
      </c>
      <c r="AD53" s="94" t="s">
        <v>673</v>
      </c>
    </row>
    <row r="54" spans="2:30" x14ac:dyDescent="0.2">
      <c r="B54" s="8"/>
      <c r="C54" s="23"/>
      <c r="D54" s="2">
        <f t="shared" si="1"/>
        <v>44</v>
      </c>
      <c r="E54" s="97" t="s">
        <v>522</v>
      </c>
      <c r="F54" s="2"/>
      <c r="G54" s="49" t="s">
        <v>521</v>
      </c>
      <c r="H54" s="14">
        <v>0.45833333333333331</v>
      </c>
      <c r="J54" s="123">
        <v>0.45833333333333331</v>
      </c>
      <c r="K54" s="123">
        <v>0.45833333333333331</v>
      </c>
      <c r="L54" s="123">
        <v>0.45833333333333331</v>
      </c>
      <c r="M54" s="123">
        <v>0.45833333333333331</v>
      </c>
      <c r="N54" s="123">
        <v>0.625</v>
      </c>
      <c r="O54" s="330">
        <v>0.66666666666666663</v>
      </c>
      <c r="P54" s="330">
        <v>0.66666666666666663</v>
      </c>
      <c r="Q54" s="123">
        <v>0.45833333333333331</v>
      </c>
      <c r="R54" s="123">
        <v>0.5</v>
      </c>
      <c r="S54" s="123">
        <v>0.45833333333333331</v>
      </c>
      <c r="T54" s="123">
        <v>0.45833333333333331</v>
      </c>
      <c r="U54" s="123">
        <v>0.41666666666666669</v>
      </c>
      <c r="V54" s="123">
        <v>0.45833333333333331</v>
      </c>
      <c r="W54" s="123">
        <v>0.45833333333333331</v>
      </c>
      <c r="X54" s="123">
        <v>0.45833333333333331</v>
      </c>
      <c r="Y54" s="123">
        <v>0.45833333333333331</v>
      </c>
      <c r="Z54" s="123">
        <v>0.45833333333333331</v>
      </c>
      <c r="AB54" s="142" t="s">
        <v>673</v>
      </c>
      <c r="AC54" s="142" t="s">
        <v>673</v>
      </c>
      <c r="AD54" s="142" t="s">
        <v>673</v>
      </c>
    </row>
    <row r="55" spans="2:30" x14ac:dyDescent="0.2">
      <c r="B55" s="8"/>
      <c r="C55" s="23"/>
      <c r="D55" s="2">
        <f t="shared" si="1"/>
        <v>45</v>
      </c>
      <c r="E55" s="97" t="s">
        <v>522</v>
      </c>
      <c r="F55" s="2"/>
      <c r="G55" s="51" t="s">
        <v>526</v>
      </c>
      <c r="H55" s="71" t="s">
        <v>493</v>
      </c>
      <c r="J55" s="23" t="s">
        <v>493</v>
      </c>
      <c r="K55" s="23" t="s">
        <v>493</v>
      </c>
      <c r="L55" s="23" t="s">
        <v>493</v>
      </c>
      <c r="M55" s="23" t="s">
        <v>493</v>
      </c>
      <c r="N55" s="23" t="s">
        <v>493</v>
      </c>
      <c r="O55" s="23" t="s">
        <v>493</v>
      </c>
      <c r="P55" s="23" t="s">
        <v>493</v>
      </c>
      <c r="Q55" s="23" t="s">
        <v>493</v>
      </c>
      <c r="R55" s="23" t="s">
        <v>493</v>
      </c>
      <c r="S55" s="23" t="s">
        <v>493</v>
      </c>
      <c r="T55" s="23" t="s">
        <v>493</v>
      </c>
      <c r="U55" s="23" t="s">
        <v>493</v>
      </c>
      <c r="V55" s="23" t="s">
        <v>493</v>
      </c>
      <c r="W55" s="23" t="s">
        <v>493</v>
      </c>
      <c r="X55" s="23" t="s">
        <v>493</v>
      </c>
      <c r="Y55" s="23" t="s">
        <v>493</v>
      </c>
      <c r="Z55" s="23" t="s">
        <v>493</v>
      </c>
      <c r="AB55" s="94" t="s">
        <v>673</v>
      </c>
      <c r="AC55" s="94" t="s">
        <v>673</v>
      </c>
      <c r="AD55" s="94" t="s">
        <v>673</v>
      </c>
    </row>
    <row r="56" spans="2:30" x14ac:dyDescent="0.2">
      <c r="B56" s="8"/>
      <c r="C56" s="23"/>
      <c r="D56" s="2">
        <f t="shared" si="1"/>
        <v>46</v>
      </c>
      <c r="E56" s="97" t="s">
        <v>522</v>
      </c>
      <c r="F56" s="2"/>
      <c r="G56" s="51" t="s">
        <v>535</v>
      </c>
      <c r="H56" s="71" t="s">
        <v>607</v>
      </c>
      <c r="J56" s="23" t="s">
        <v>491</v>
      </c>
      <c r="K56" s="23" t="s">
        <v>542</v>
      </c>
      <c r="L56" s="23" t="s">
        <v>554</v>
      </c>
      <c r="M56" s="23" t="s">
        <v>554</v>
      </c>
      <c r="N56" s="23" t="s">
        <v>674</v>
      </c>
      <c r="O56" s="23" t="s">
        <v>675</v>
      </c>
      <c r="P56" s="23" t="s">
        <v>564</v>
      </c>
      <c r="Q56" s="23" t="s">
        <v>567</v>
      </c>
      <c r="R56" s="94" t="s">
        <v>570</v>
      </c>
      <c r="S56" s="23" t="s">
        <v>573</v>
      </c>
      <c r="T56" s="23" t="s">
        <v>576</v>
      </c>
      <c r="U56" s="23" t="s">
        <v>579</v>
      </c>
      <c r="V56" s="23" t="s">
        <v>585</v>
      </c>
      <c r="W56" s="23" t="s">
        <v>588</v>
      </c>
      <c r="X56" s="23" t="s">
        <v>592</v>
      </c>
      <c r="Y56" s="23" t="s">
        <v>595</v>
      </c>
      <c r="Z56" s="23" t="s">
        <v>598</v>
      </c>
      <c r="AB56" s="94" t="s">
        <v>673</v>
      </c>
      <c r="AC56" s="94" t="s">
        <v>673</v>
      </c>
      <c r="AD56" s="94" t="s">
        <v>673</v>
      </c>
    </row>
    <row r="57" spans="2:30" x14ac:dyDescent="0.2">
      <c r="C57" s="23"/>
      <c r="D57" s="2">
        <f t="shared" si="1"/>
        <v>47</v>
      </c>
      <c r="E57" s="76" t="s">
        <v>522</v>
      </c>
      <c r="F57" s="2"/>
      <c r="G57" s="74" t="s">
        <v>605</v>
      </c>
      <c r="H57" s="81">
        <v>2</v>
      </c>
      <c r="J57" s="23">
        <v>2</v>
      </c>
      <c r="K57" s="23">
        <v>0</v>
      </c>
      <c r="L57" s="23">
        <v>2</v>
      </c>
      <c r="M57" s="23">
        <v>2</v>
      </c>
      <c r="N57" s="23">
        <v>2</v>
      </c>
      <c r="O57" s="329">
        <v>1</v>
      </c>
      <c r="P57" s="329">
        <v>1</v>
      </c>
      <c r="Q57" s="23">
        <v>2</v>
      </c>
      <c r="R57" s="23">
        <v>2</v>
      </c>
      <c r="S57" s="23">
        <v>2</v>
      </c>
      <c r="T57" s="23">
        <v>2</v>
      </c>
      <c r="U57" s="23">
        <v>2</v>
      </c>
      <c r="V57" s="23">
        <v>2</v>
      </c>
      <c r="W57" s="23">
        <v>0</v>
      </c>
      <c r="X57" s="23">
        <v>0</v>
      </c>
      <c r="Y57" s="23">
        <v>0</v>
      </c>
      <c r="Z57" s="23">
        <v>0</v>
      </c>
      <c r="AB57" s="94" t="s">
        <v>673</v>
      </c>
      <c r="AC57" s="94" t="s">
        <v>673</v>
      </c>
      <c r="AD57" s="94" t="s">
        <v>673</v>
      </c>
    </row>
    <row r="58" spans="2:30" x14ac:dyDescent="0.2">
      <c r="C58" s="23"/>
      <c r="D58" s="2">
        <f t="shared" si="1"/>
        <v>48</v>
      </c>
      <c r="E58" s="76" t="s">
        <v>522</v>
      </c>
      <c r="F58" s="2"/>
      <c r="G58" s="49" t="s">
        <v>552</v>
      </c>
      <c r="H58" s="12" t="s">
        <v>539</v>
      </c>
      <c r="J58" s="23" t="s">
        <v>487</v>
      </c>
      <c r="K58" s="23" t="s">
        <v>547</v>
      </c>
      <c r="L58" s="23" t="s">
        <v>539</v>
      </c>
      <c r="M58" s="23" t="s">
        <v>539</v>
      </c>
      <c r="N58" s="23" t="s">
        <v>561</v>
      </c>
      <c r="O58" s="23" t="s">
        <v>565</v>
      </c>
      <c r="P58" s="23" t="s">
        <v>565</v>
      </c>
      <c r="Q58" s="23" t="s">
        <v>568</v>
      </c>
      <c r="R58" s="23" t="s">
        <v>571</v>
      </c>
      <c r="S58" s="23" t="s">
        <v>574</v>
      </c>
      <c r="T58" s="23" t="s">
        <v>577</v>
      </c>
      <c r="U58" s="23" t="s">
        <v>582</v>
      </c>
      <c r="V58" s="23" t="s">
        <v>586</v>
      </c>
      <c r="W58" s="23" t="s">
        <v>590</v>
      </c>
      <c r="X58" s="23" t="s">
        <v>593</v>
      </c>
      <c r="Y58" s="23" t="s">
        <v>596</v>
      </c>
      <c r="Z58" s="23" t="s">
        <v>599</v>
      </c>
      <c r="AB58" s="94" t="s">
        <v>673</v>
      </c>
      <c r="AC58" s="94" t="s">
        <v>673</v>
      </c>
      <c r="AD58" s="94" t="s">
        <v>673</v>
      </c>
    </row>
    <row r="59" spans="2:30" x14ac:dyDescent="0.2">
      <c r="C59" s="23"/>
      <c r="D59" s="2">
        <f t="shared" si="1"/>
        <v>49</v>
      </c>
      <c r="E59" s="76" t="s">
        <v>522</v>
      </c>
      <c r="F59" s="21" t="s">
        <v>527</v>
      </c>
      <c r="G59" s="51"/>
      <c r="H59" s="14" t="s">
        <v>630</v>
      </c>
      <c r="J59" s="94" t="s">
        <v>630</v>
      </c>
      <c r="K59" s="94" t="s">
        <v>630</v>
      </c>
      <c r="L59" s="94" t="s">
        <v>630</v>
      </c>
      <c r="M59" s="94" t="s">
        <v>630</v>
      </c>
      <c r="N59" s="94" t="s">
        <v>630</v>
      </c>
      <c r="O59" s="94" t="s">
        <v>630</v>
      </c>
      <c r="P59" s="94" t="s">
        <v>630</v>
      </c>
      <c r="Q59" s="94" t="s">
        <v>630</v>
      </c>
      <c r="R59" s="94" t="s">
        <v>630</v>
      </c>
      <c r="S59" s="94" t="s">
        <v>630</v>
      </c>
      <c r="T59" s="94" t="s">
        <v>630</v>
      </c>
      <c r="U59" s="94" t="s">
        <v>630</v>
      </c>
      <c r="V59" s="94" t="s">
        <v>630</v>
      </c>
      <c r="W59" s="94" t="s">
        <v>630</v>
      </c>
      <c r="X59" s="94" t="s">
        <v>630</v>
      </c>
      <c r="Y59" s="94" t="s">
        <v>630</v>
      </c>
      <c r="Z59" s="94" t="s">
        <v>630</v>
      </c>
      <c r="AB59" s="94" t="s">
        <v>673</v>
      </c>
      <c r="AC59" s="94" t="s">
        <v>673</v>
      </c>
      <c r="AD59" s="94" t="s">
        <v>673</v>
      </c>
    </row>
    <row r="60" spans="2:30" x14ac:dyDescent="0.2">
      <c r="C60" s="23"/>
      <c r="D60" s="2">
        <f t="shared" si="1"/>
        <v>50</v>
      </c>
      <c r="E60" s="76" t="s">
        <v>522</v>
      </c>
      <c r="F60" s="21" t="s">
        <v>510</v>
      </c>
      <c r="G60" s="50"/>
      <c r="H60" s="14" t="s">
        <v>603</v>
      </c>
      <c r="J60" s="94" t="s">
        <v>601</v>
      </c>
      <c r="K60" s="94" t="s">
        <v>603</v>
      </c>
      <c r="L60" s="94" t="s">
        <v>603</v>
      </c>
      <c r="M60" s="94" t="s">
        <v>603</v>
      </c>
      <c r="N60" s="94" t="s">
        <v>601</v>
      </c>
      <c r="O60" s="94" t="s">
        <v>601</v>
      </c>
      <c r="P60" s="94" t="s">
        <v>601</v>
      </c>
      <c r="Q60" s="94" t="s">
        <v>603</v>
      </c>
      <c r="R60" s="94" t="s">
        <v>603</v>
      </c>
      <c r="S60" s="94" t="s">
        <v>603</v>
      </c>
      <c r="T60" s="94" t="s">
        <v>603</v>
      </c>
      <c r="U60" s="94" t="s">
        <v>603</v>
      </c>
      <c r="V60" s="94" t="s">
        <v>603</v>
      </c>
      <c r="W60" s="94" t="s">
        <v>601</v>
      </c>
      <c r="X60" s="94" t="s">
        <v>603</v>
      </c>
      <c r="Y60" s="94" t="s">
        <v>603</v>
      </c>
      <c r="Z60" s="94" t="s">
        <v>603</v>
      </c>
      <c r="AB60" s="94" t="s">
        <v>673</v>
      </c>
      <c r="AC60" s="94" t="s">
        <v>673</v>
      </c>
      <c r="AD60" s="94" t="s">
        <v>673</v>
      </c>
    </row>
    <row r="61" spans="2:30" x14ac:dyDescent="0.2">
      <c r="C61" s="23"/>
      <c r="D61" s="2">
        <f t="shared" si="1"/>
        <v>51</v>
      </c>
      <c r="E61" s="76"/>
      <c r="F61" s="53"/>
      <c r="G61" s="50" t="s">
        <v>602</v>
      </c>
      <c r="H61" s="14" t="s">
        <v>543</v>
      </c>
      <c r="J61" s="313" t="s">
        <v>631</v>
      </c>
      <c r="K61" s="94" t="s">
        <v>543</v>
      </c>
      <c r="L61" s="94" t="s">
        <v>543</v>
      </c>
      <c r="M61" s="94" t="s">
        <v>543</v>
      </c>
      <c r="N61" s="313" t="s">
        <v>631</v>
      </c>
      <c r="O61" s="313" t="s">
        <v>631</v>
      </c>
      <c r="P61" s="313" t="s">
        <v>631</v>
      </c>
      <c r="Q61" s="94" t="s">
        <v>543</v>
      </c>
      <c r="R61" s="94" t="s">
        <v>543</v>
      </c>
      <c r="S61" s="94" t="s">
        <v>543</v>
      </c>
      <c r="T61" s="94" t="s">
        <v>543</v>
      </c>
      <c r="U61" s="94" t="s">
        <v>543</v>
      </c>
      <c r="V61" s="94" t="s">
        <v>543</v>
      </c>
      <c r="W61" s="313" t="s">
        <v>631</v>
      </c>
      <c r="X61" s="94" t="s">
        <v>543</v>
      </c>
      <c r="Y61" s="94" t="s">
        <v>543</v>
      </c>
      <c r="Z61" s="94" t="s">
        <v>543</v>
      </c>
      <c r="AB61" s="94" t="s">
        <v>673</v>
      </c>
      <c r="AC61" s="94" t="s">
        <v>673</v>
      </c>
      <c r="AD61" s="94" t="s">
        <v>673</v>
      </c>
    </row>
    <row r="62" spans="2:30" x14ac:dyDescent="0.2">
      <c r="C62" s="24"/>
      <c r="D62" s="4">
        <f t="shared" si="1"/>
        <v>52</v>
      </c>
      <c r="E62" s="85" t="s">
        <v>522</v>
      </c>
      <c r="F62" s="54"/>
      <c r="G62" s="72" t="s">
        <v>516</v>
      </c>
      <c r="H62" s="35">
        <v>0</v>
      </c>
      <c r="J62" s="124" t="s">
        <v>543</v>
      </c>
      <c r="K62" s="124">
        <v>0</v>
      </c>
      <c r="L62" s="124">
        <v>0</v>
      </c>
      <c r="M62" s="124">
        <v>0</v>
      </c>
      <c r="N62" s="124" t="s">
        <v>543</v>
      </c>
      <c r="O62" s="124" t="s">
        <v>543</v>
      </c>
      <c r="P62" s="124" t="s">
        <v>543</v>
      </c>
      <c r="Q62" s="124">
        <v>0</v>
      </c>
      <c r="R62" s="124">
        <v>0</v>
      </c>
      <c r="S62" s="124">
        <v>0</v>
      </c>
      <c r="T62" s="124">
        <v>0</v>
      </c>
      <c r="U62" s="124">
        <v>0</v>
      </c>
      <c r="V62" s="124">
        <v>0</v>
      </c>
      <c r="W62" s="124" t="s">
        <v>543</v>
      </c>
      <c r="X62" s="124">
        <v>0</v>
      </c>
      <c r="Y62" s="124">
        <v>0</v>
      </c>
      <c r="Z62" s="124">
        <v>0</v>
      </c>
      <c r="AB62" s="124" t="s">
        <v>673</v>
      </c>
      <c r="AC62" s="124" t="s">
        <v>673</v>
      </c>
      <c r="AD62" s="124" t="s">
        <v>673</v>
      </c>
    </row>
  </sheetData>
  <customSheetViews>
    <customSheetView guid="{B21C3A6E-3505-4E66-B1E2-B33FEADB541D}" showGridLines="0" hiddenColumns="1" showRuler="0">
      <pane xSplit="8" ySplit="4" topLeftCell="O5" activePane="bottomRight" state="frozen"/>
      <selection pane="bottomRight" activeCell="O31" sqref="O31"/>
      <pageMargins left="0.25" right="0.25" top="0.33" bottom="0.23" header="0.24" footer="0.17"/>
      <pageSetup paperSize="9" scale="96" fitToHeight="2" orientation="landscape" r:id="rId1"/>
      <headerFooter alignWithMargins="0"/>
    </customSheetView>
  </customSheetViews>
  <phoneticPr fontId="4" type="noConversion"/>
  <pageMargins left="0.25" right="0.25" top="0.33" bottom="0.23" header="0.24" footer="0.17"/>
  <pageSetup paperSize="9" scale="96" fitToHeight="2"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workbookViewId="0">
      <selection activeCell="C11" sqref="C11"/>
    </sheetView>
  </sheetViews>
  <sheetFormatPr defaultRowHeight="11.25" x14ac:dyDescent="0.2"/>
  <cols>
    <col min="1" max="1" width="3.33203125" customWidth="1"/>
    <col min="2" max="2" width="9.6640625" style="319" customWidth="1"/>
    <col min="3" max="3" width="128.5" customWidth="1"/>
    <col min="4" max="4" width="3" hidden="1" customWidth="1"/>
    <col min="5" max="5" width="0.6640625" hidden="1" customWidth="1"/>
    <col min="6" max="6" width="2.83203125" hidden="1" customWidth="1"/>
    <col min="7" max="7" width="10.6640625" hidden="1" customWidth="1"/>
  </cols>
  <sheetData>
    <row r="1" spans="1:3" ht="12.75" x14ac:dyDescent="0.2">
      <c r="A1" s="316"/>
      <c r="B1" s="317"/>
      <c r="C1" s="318"/>
    </row>
    <row r="3" spans="1:3" ht="18" x14ac:dyDescent="0.25">
      <c r="A3" s="338" t="s">
        <v>97</v>
      </c>
      <c r="B3" s="338"/>
      <c r="C3" s="338"/>
    </row>
    <row r="4" spans="1:3" ht="18" x14ac:dyDescent="0.25">
      <c r="A4" s="320"/>
      <c r="B4" s="320"/>
      <c r="C4" s="320"/>
    </row>
    <row r="5" spans="1:3" ht="15.75" x14ac:dyDescent="0.25">
      <c r="A5" s="339" t="s">
        <v>98</v>
      </c>
      <c r="B5" s="340"/>
      <c r="C5" s="339"/>
    </row>
    <row r="6" spans="1:3" x14ac:dyDescent="0.2">
      <c r="C6" t="s">
        <v>769</v>
      </c>
    </row>
    <row r="7" spans="1:3" ht="12.75" customHeight="1" x14ac:dyDescent="0.2">
      <c r="A7" s="321"/>
      <c r="B7" s="322"/>
      <c r="C7" s="321"/>
    </row>
    <row r="8" spans="1:3" ht="12.75" x14ac:dyDescent="0.2">
      <c r="A8" s="323" t="s">
        <v>99</v>
      </c>
      <c r="B8" s="324"/>
      <c r="C8" s="325"/>
    </row>
    <row r="9" spans="1:3" ht="12.75" x14ac:dyDescent="0.2">
      <c r="A9" s="323"/>
      <c r="B9" s="324"/>
      <c r="C9" s="325"/>
    </row>
    <row r="10" spans="1:3" ht="51" x14ac:dyDescent="0.2">
      <c r="A10" s="323"/>
      <c r="B10" s="326" t="s">
        <v>100</v>
      </c>
      <c r="C10" s="325" t="s">
        <v>105</v>
      </c>
    </row>
    <row r="11" spans="1:3" ht="12.75" x14ac:dyDescent="0.2">
      <c r="A11" s="323"/>
      <c r="B11" s="324"/>
      <c r="C11" s="325"/>
    </row>
    <row r="12" spans="1:3" ht="25.5" x14ac:dyDescent="0.2">
      <c r="A12" s="323"/>
      <c r="B12" s="326" t="s">
        <v>101</v>
      </c>
      <c r="C12" s="325" t="s">
        <v>102</v>
      </c>
    </row>
    <row r="13" spans="1:3" ht="12.75" x14ac:dyDescent="0.2">
      <c r="A13" s="323"/>
      <c r="B13" s="324"/>
      <c r="C13" s="325"/>
    </row>
    <row r="14" spans="1:3" ht="102" x14ac:dyDescent="0.2">
      <c r="A14" s="323"/>
      <c r="B14" s="326" t="s">
        <v>103</v>
      </c>
      <c r="C14" s="325" t="s">
        <v>104</v>
      </c>
    </row>
    <row r="15" spans="1:3" ht="12.75" x14ac:dyDescent="0.2">
      <c r="A15" s="323"/>
      <c r="B15" s="326"/>
      <c r="C15" s="325"/>
    </row>
    <row r="16" spans="1:3" ht="12.75" x14ac:dyDescent="0.2">
      <c r="A16" s="323"/>
      <c r="B16" s="326"/>
      <c r="C16" s="325"/>
    </row>
    <row r="17" spans="1:3" ht="12.75" x14ac:dyDescent="0.2">
      <c r="A17" s="323"/>
      <c r="B17" s="324"/>
      <c r="C17" s="323"/>
    </row>
    <row r="18" spans="1:3" ht="12.75" x14ac:dyDescent="0.2">
      <c r="A18" s="323"/>
      <c r="B18" s="324" t="s">
        <v>106</v>
      </c>
      <c r="C18" s="323"/>
    </row>
    <row r="19" spans="1:3" ht="12.75" x14ac:dyDescent="0.2">
      <c r="A19" s="323"/>
      <c r="B19" s="324" t="s">
        <v>107</v>
      </c>
      <c r="C19" s="323"/>
    </row>
  </sheetData>
  <customSheetViews>
    <customSheetView guid="{B21C3A6E-3505-4E66-B1E2-B33FEADB541D}" hiddenColumns="1" showRuler="0">
      <selection activeCell="C30" sqref="C30"/>
      <pageMargins left="0.75" right="0.75" top="1" bottom="1" header="0.5" footer="0.5"/>
      <pageSetup orientation="portrait" r:id="rId1"/>
      <headerFooter alignWithMargins="0"/>
    </customSheetView>
  </customSheetViews>
  <mergeCells count="2">
    <mergeCell ref="A3:C3"/>
    <mergeCell ref="A5:C5"/>
  </mergeCells>
  <phoneticPr fontId="0" type="noConversion"/>
  <pageMargins left="0.75" right="0.75" top="1" bottom="1" header="0.5" footer="0.5"/>
  <pageSetup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28"/>
  <sheetViews>
    <sheetView showGridLines="0" zoomScaleNormal="75" zoomScaleSheetLayoutView="25" workbookViewId="0">
      <pane xSplit="6" ySplit="1" topLeftCell="G2" activePane="bottomRight" state="frozen"/>
      <selection pane="topRight" activeCell="G1" sqref="G1"/>
      <selection pane="bottomLeft" activeCell="A2" sqref="A2"/>
      <selection pane="bottomRight" activeCell="G35" sqref="G35"/>
    </sheetView>
  </sheetViews>
  <sheetFormatPr defaultRowHeight="12.75" x14ac:dyDescent="0.2"/>
  <cols>
    <col min="1" max="1" width="2" style="245" bestFit="1" customWidth="1"/>
    <col min="2" max="2" width="13.83203125" style="245" customWidth="1"/>
    <col min="3" max="3" width="17.83203125" style="245" bestFit="1" customWidth="1"/>
    <col min="4" max="4" width="21" style="245" bestFit="1" customWidth="1"/>
    <col min="5" max="5" width="13.83203125" style="245" bestFit="1" customWidth="1"/>
    <col min="6" max="6" width="30.33203125" style="245" customWidth="1"/>
    <col min="7" max="7" width="15" style="245" customWidth="1"/>
    <col min="8" max="8" width="14.6640625" style="245" customWidth="1"/>
    <col min="9" max="9" width="14.5" style="245" customWidth="1"/>
    <col min="10" max="10" width="16.6640625" style="245" customWidth="1"/>
    <col min="11" max="11" width="10.83203125" style="245" bestFit="1" customWidth="1"/>
    <col min="12" max="12" width="12" style="245" customWidth="1"/>
    <col min="13" max="13" width="16.6640625" style="245" customWidth="1"/>
    <col min="14" max="16" width="16.83203125" style="245" customWidth="1"/>
    <col min="17" max="17" width="16.6640625" style="245" customWidth="1"/>
    <col min="18" max="18" width="13.6640625" style="245" customWidth="1"/>
    <col min="19" max="20" width="13.5" style="245" customWidth="1"/>
    <col min="21" max="21" width="12" style="228" customWidth="1"/>
    <col min="22" max="22" width="30.83203125" style="245" bestFit="1" customWidth="1"/>
    <col min="23" max="23" width="12" style="245" customWidth="1"/>
    <col min="24" max="26" width="12.6640625" style="228" customWidth="1"/>
    <col min="27" max="27" width="23.5" style="228" customWidth="1"/>
    <col min="28" max="28" width="22.83203125" style="228" customWidth="1"/>
    <col min="29" max="29" width="21.5" style="228" customWidth="1"/>
    <col min="30" max="30" width="24.33203125" style="228" customWidth="1"/>
    <col min="31" max="31" width="17" style="228" customWidth="1"/>
    <col min="32" max="32" width="17.83203125" style="228" customWidth="1"/>
    <col min="33" max="33" width="15" style="228" customWidth="1"/>
    <col min="34" max="34" width="15.83203125" style="228" customWidth="1"/>
    <col min="35" max="35" width="15.1640625" style="228" customWidth="1"/>
    <col min="36" max="36" width="12.83203125" style="228" bestFit="1" customWidth="1"/>
    <col min="37" max="37" width="12" style="245" customWidth="1"/>
    <col min="38" max="38" width="12.6640625" style="228" customWidth="1"/>
    <col min="39" max="39" width="15.1640625" style="228" customWidth="1"/>
    <col min="40" max="40" width="16" style="228" customWidth="1"/>
    <col min="41" max="41" width="20" style="228" customWidth="1"/>
    <col min="42" max="42" width="24" style="228" bestFit="1" customWidth="1"/>
    <col min="43" max="43" width="14.33203125" style="228" customWidth="1"/>
    <col min="44" max="44" width="13.83203125" style="245" customWidth="1"/>
    <col min="45" max="45" width="13.1640625" style="245" customWidth="1"/>
    <col min="46" max="46" width="14" style="245" customWidth="1"/>
    <col min="47" max="47" width="20.83203125" style="245" bestFit="1" customWidth="1"/>
    <col min="48" max="48" width="13.1640625" style="245" customWidth="1"/>
    <col min="49" max="51" width="13.1640625" style="228" customWidth="1"/>
    <col min="52" max="52" width="13.83203125" style="256" customWidth="1"/>
    <col min="53" max="53" width="13.1640625" style="256" customWidth="1"/>
    <col min="54" max="54" width="14.5" style="256" customWidth="1"/>
    <col min="55" max="56" width="13.1640625" style="256" customWidth="1"/>
    <col min="57" max="57" width="19.33203125" style="256" bestFit="1" customWidth="1"/>
    <col min="58" max="58" width="12.6640625" style="256" bestFit="1" customWidth="1"/>
    <col min="59" max="59" width="23.33203125" style="256" customWidth="1"/>
    <col min="60" max="60" width="17.5" style="256" bestFit="1" customWidth="1"/>
    <col min="61" max="61" width="16.83203125" style="228" bestFit="1" customWidth="1"/>
    <col min="62" max="63" width="17" style="228" bestFit="1" customWidth="1"/>
    <col min="64" max="65" width="12.6640625" style="245" bestFit="1" customWidth="1"/>
    <col min="66" max="66" width="14.1640625" style="256" customWidth="1"/>
    <col min="67" max="67" width="19.33203125" style="245" bestFit="1" customWidth="1"/>
    <col min="68" max="68" width="18.5" style="245" bestFit="1" customWidth="1"/>
    <col min="69" max="69" width="18.1640625" style="245" bestFit="1" customWidth="1"/>
    <col min="70" max="71" width="9.33203125" style="256"/>
    <col min="72" max="72" width="12.6640625" style="256" bestFit="1" customWidth="1"/>
    <col min="73" max="16384" width="9.33203125" style="245"/>
  </cols>
  <sheetData>
    <row r="1" spans="1:72" s="228" customFormat="1" ht="67.5" x14ac:dyDescent="0.2">
      <c r="A1" s="223" t="s">
        <v>256</v>
      </c>
      <c r="B1" s="224" t="s">
        <v>361</v>
      </c>
      <c r="C1" s="224" t="s">
        <v>33</v>
      </c>
      <c r="D1" s="225" t="s">
        <v>362</v>
      </c>
      <c r="E1" s="225" t="s">
        <v>363</v>
      </c>
      <c r="F1" s="225" t="s">
        <v>82</v>
      </c>
      <c r="G1" s="225" t="s">
        <v>364</v>
      </c>
      <c r="H1" s="225" t="s">
        <v>365</v>
      </c>
      <c r="I1" s="226" t="s">
        <v>366</v>
      </c>
      <c r="J1" s="226" t="s">
        <v>367</v>
      </c>
      <c r="K1" s="226" t="s">
        <v>70</v>
      </c>
      <c r="L1" s="226" t="s">
        <v>485</v>
      </c>
      <c r="M1" s="226" t="s">
        <v>368</v>
      </c>
      <c r="N1" s="226" t="s">
        <v>528</v>
      </c>
      <c r="O1" s="226" t="s">
        <v>682</v>
      </c>
      <c r="P1" s="226" t="s">
        <v>677</v>
      </c>
      <c r="Q1" s="226" t="s">
        <v>369</v>
      </c>
      <c r="R1" s="226" t="s">
        <v>514</v>
      </c>
      <c r="S1" s="226" t="s">
        <v>513</v>
      </c>
      <c r="T1" s="226" t="s">
        <v>515</v>
      </c>
      <c r="U1" s="226" t="s">
        <v>370</v>
      </c>
      <c r="V1" s="226" t="s">
        <v>537</v>
      </c>
      <c r="W1" s="226" t="s">
        <v>111</v>
      </c>
      <c r="X1" s="226" t="s">
        <v>113</v>
      </c>
      <c r="Y1" s="226" t="s">
        <v>115</v>
      </c>
      <c r="Z1" s="226" t="s">
        <v>117</v>
      </c>
      <c r="AA1" s="226" t="s">
        <v>118</v>
      </c>
      <c r="AB1" s="226" t="s">
        <v>120</v>
      </c>
      <c r="AC1" s="226" t="s">
        <v>121</v>
      </c>
      <c r="AD1" s="226" t="s">
        <v>123</v>
      </c>
      <c r="AE1" s="226" t="s">
        <v>124</v>
      </c>
      <c r="AF1" s="226" t="s">
        <v>126</v>
      </c>
      <c r="AG1" s="226" t="s">
        <v>127</v>
      </c>
      <c r="AH1" s="226" t="s">
        <v>129</v>
      </c>
      <c r="AI1" s="226" t="s">
        <v>131</v>
      </c>
      <c r="AJ1" s="226" t="s">
        <v>371</v>
      </c>
      <c r="AK1" s="226" t="s">
        <v>641</v>
      </c>
      <c r="AL1" s="226" t="s">
        <v>135</v>
      </c>
      <c r="AM1" s="226" t="s">
        <v>136</v>
      </c>
      <c r="AN1" s="226" t="s">
        <v>137</v>
      </c>
      <c r="AO1" s="226" t="s">
        <v>138</v>
      </c>
      <c r="AP1" s="226" t="s">
        <v>139</v>
      </c>
      <c r="AQ1" s="226" t="s">
        <v>140</v>
      </c>
      <c r="AR1" s="226" t="s">
        <v>372</v>
      </c>
      <c r="AS1" s="226" t="s">
        <v>143</v>
      </c>
      <c r="AT1" s="226" t="s">
        <v>373</v>
      </c>
      <c r="AU1" s="226" t="s">
        <v>148</v>
      </c>
      <c r="AV1" s="226" t="s">
        <v>151</v>
      </c>
      <c r="AW1" s="226" t="s">
        <v>152</v>
      </c>
      <c r="AX1" s="226" t="s">
        <v>155</v>
      </c>
      <c r="AY1" s="226" t="s">
        <v>158</v>
      </c>
      <c r="AZ1" s="226" t="s">
        <v>374</v>
      </c>
      <c r="BA1" s="226" t="s">
        <v>162</v>
      </c>
      <c r="BB1" s="226" t="s">
        <v>375</v>
      </c>
      <c r="BC1" s="226" t="s">
        <v>165</v>
      </c>
      <c r="BD1" s="226" t="s">
        <v>166</v>
      </c>
      <c r="BE1" s="226" t="s">
        <v>376</v>
      </c>
      <c r="BF1" s="226" t="s">
        <v>168</v>
      </c>
      <c r="BG1" s="226" t="s">
        <v>170</v>
      </c>
      <c r="BH1" s="226" t="s">
        <v>172</v>
      </c>
      <c r="BI1" s="226" t="s">
        <v>173</v>
      </c>
      <c r="BJ1" s="226" t="s">
        <v>175</v>
      </c>
      <c r="BK1" s="226" t="s">
        <v>177</v>
      </c>
      <c r="BL1" s="226" t="s">
        <v>178</v>
      </c>
      <c r="BM1" s="226" t="s">
        <v>179</v>
      </c>
      <c r="BN1" s="226" t="s">
        <v>377</v>
      </c>
      <c r="BO1" s="226" t="s">
        <v>378</v>
      </c>
      <c r="BP1" s="226" t="s">
        <v>184</v>
      </c>
      <c r="BQ1" s="226" t="s">
        <v>186</v>
      </c>
      <c r="BR1" s="227" t="s">
        <v>34</v>
      </c>
      <c r="BS1" s="227" t="s">
        <v>35</v>
      </c>
      <c r="BT1" s="227" t="s">
        <v>36</v>
      </c>
    </row>
    <row r="2" spans="1:72" s="233" customFormat="1" x14ac:dyDescent="0.2">
      <c r="A2" s="314" t="s">
        <v>256</v>
      </c>
      <c r="B2" s="230" t="s">
        <v>379</v>
      </c>
      <c r="C2" s="229"/>
      <c r="D2" s="229"/>
      <c r="E2" s="229"/>
      <c r="F2" s="229"/>
      <c r="G2" s="229"/>
      <c r="H2" s="229"/>
      <c r="I2" s="229"/>
      <c r="J2" s="229"/>
      <c r="K2" s="229"/>
      <c r="L2" s="229"/>
      <c r="M2" s="229"/>
      <c r="N2" s="229"/>
      <c r="O2" s="229"/>
      <c r="P2" s="229"/>
      <c r="Q2" s="229"/>
      <c r="R2" s="229"/>
      <c r="S2" s="229"/>
      <c r="T2" s="229"/>
      <c r="U2" s="231"/>
      <c r="V2" s="229"/>
      <c r="W2" s="229"/>
      <c r="X2" s="231"/>
      <c r="Y2" s="231"/>
      <c r="Z2" s="231"/>
      <c r="AA2" s="231"/>
      <c r="AB2" s="231"/>
      <c r="AC2" s="231"/>
      <c r="AD2" s="231"/>
      <c r="AE2" s="231"/>
      <c r="AF2" s="231"/>
      <c r="AG2" s="231"/>
      <c r="AH2" s="231"/>
      <c r="AI2" s="231"/>
      <c r="AJ2" s="231"/>
      <c r="AK2" s="229"/>
      <c r="AL2" s="231"/>
      <c r="AM2" s="231"/>
      <c r="AN2" s="231"/>
      <c r="AO2" s="231"/>
      <c r="AP2" s="231"/>
      <c r="AQ2" s="231"/>
      <c r="AR2" s="229"/>
      <c r="AS2" s="229"/>
      <c r="AT2" s="229"/>
      <c r="AU2" s="229"/>
      <c r="AV2" s="229"/>
      <c r="AW2" s="231"/>
      <c r="AX2" s="231"/>
      <c r="AY2" s="231"/>
      <c r="AZ2" s="231"/>
      <c r="BA2" s="231"/>
      <c r="BB2" s="231"/>
      <c r="BC2" s="231"/>
      <c r="BD2" s="231"/>
      <c r="BE2" s="231"/>
      <c r="BF2" s="231"/>
      <c r="BG2" s="231"/>
      <c r="BH2" s="231"/>
      <c r="BI2" s="231"/>
      <c r="BJ2" s="231"/>
      <c r="BK2" s="231"/>
      <c r="BL2" s="229"/>
      <c r="BM2" s="229"/>
      <c r="BN2" s="232"/>
      <c r="BO2" s="229"/>
      <c r="BP2" s="229"/>
      <c r="BQ2" s="229"/>
      <c r="BR2" s="232"/>
      <c r="BS2" s="232"/>
      <c r="BT2" s="232"/>
    </row>
    <row r="3" spans="1:72" s="233" customFormat="1" x14ac:dyDescent="0.2">
      <c r="A3" s="314" t="s">
        <v>256</v>
      </c>
      <c r="B3" s="234" t="s">
        <v>380</v>
      </c>
      <c r="C3" s="235"/>
      <c r="D3" s="235"/>
      <c r="E3" s="235"/>
      <c r="F3" s="235"/>
      <c r="G3" s="236"/>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7"/>
      <c r="BO3" s="235"/>
      <c r="BP3" s="235"/>
      <c r="BQ3" s="235"/>
      <c r="BR3" s="232"/>
      <c r="BS3" s="232"/>
      <c r="BT3" s="232"/>
    </row>
    <row r="4" spans="1:72" x14ac:dyDescent="0.2">
      <c r="A4" s="315"/>
      <c r="B4" s="238" t="s">
        <v>666</v>
      </c>
      <c r="C4" s="238" t="s">
        <v>66</v>
      </c>
      <c r="D4" s="238" t="s">
        <v>39</v>
      </c>
      <c r="E4" s="238" t="s">
        <v>381</v>
      </c>
      <c r="F4" s="238" t="s">
        <v>83</v>
      </c>
      <c r="G4" s="239" t="s">
        <v>84</v>
      </c>
      <c r="H4" s="238" t="s">
        <v>404</v>
      </c>
      <c r="I4" s="238" t="s">
        <v>405</v>
      </c>
      <c r="J4" s="238" t="s">
        <v>406</v>
      </c>
      <c r="K4" s="238" t="s">
        <v>539</v>
      </c>
      <c r="L4" s="240">
        <v>25000000</v>
      </c>
      <c r="M4" s="238" t="s">
        <v>407</v>
      </c>
      <c r="N4" s="238" t="s">
        <v>74</v>
      </c>
      <c r="O4" s="241" t="s">
        <v>405</v>
      </c>
      <c r="P4" s="241" t="s">
        <v>261</v>
      </c>
      <c r="Q4" s="241" t="s">
        <v>381</v>
      </c>
      <c r="R4" s="242" t="s">
        <v>487</v>
      </c>
      <c r="S4" s="242" t="s">
        <v>408</v>
      </c>
      <c r="T4" s="242"/>
      <c r="U4" s="238" t="s">
        <v>84</v>
      </c>
      <c r="V4" s="238" t="s">
        <v>553</v>
      </c>
      <c r="W4" s="238" t="s">
        <v>409</v>
      </c>
      <c r="X4" s="238" t="s">
        <v>382</v>
      </c>
      <c r="Y4" s="238" t="s">
        <v>433</v>
      </c>
      <c r="Z4" s="238" t="s">
        <v>433</v>
      </c>
      <c r="AA4" s="238" t="s">
        <v>41</v>
      </c>
      <c r="AB4" s="238" t="s">
        <v>433</v>
      </c>
      <c r="AC4" s="238" t="s">
        <v>536</v>
      </c>
      <c r="AD4" s="238" t="s">
        <v>41</v>
      </c>
      <c r="AE4" s="241"/>
      <c r="AF4" s="238" t="s">
        <v>433</v>
      </c>
      <c r="AG4" s="241" t="s">
        <v>410</v>
      </c>
      <c r="AH4" s="241" t="s">
        <v>411</v>
      </c>
      <c r="AI4" s="241" t="s">
        <v>412</v>
      </c>
      <c r="AJ4" s="238" t="s">
        <v>381</v>
      </c>
      <c r="AK4" s="238" t="s">
        <v>413</v>
      </c>
      <c r="AL4" s="238" t="s">
        <v>382</v>
      </c>
      <c r="AM4" s="238" t="s">
        <v>433</v>
      </c>
      <c r="AN4" s="238" t="s">
        <v>536</v>
      </c>
      <c r="AO4" s="238" t="s">
        <v>433</v>
      </c>
      <c r="AP4" s="238" t="s">
        <v>41</v>
      </c>
      <c r="AQ4" s="242" t="s">
        <v>414</v>
      </c>
      <c r="AR4" s="242" t="s">
        <v>415</v>
      </c>
      <c r="AS4" s="242" t="s">
        <v>416</v>
      </c>
      <c r="AT4" s="242" t="s">
        <v>417</v>
      </c>
      <c r="AU4" s="242" t="s">
        <v>512</v>
      </c>
      <c r="AV4" s="242" t="s">
        <v>505</v>
      </c>
      <c r="AW4" s="241"/>
      <c r="AX4" s="241"/>
      <c r="AY4" s="241"/>
      <c r="AZ4" s="243"/>
      <c r="BA4" s="243"/>
      <c r="BB4" s="243"/>
      <c r="BC4" s="243"/>
      <c r="BD4" s="243"/>
      <c r="BE4" s="243"/>
      <c r="BF4" s="243"/>
      <c r="BG4" s="243"/>
      <c r="BH4" s="243"/>
      <c r="BI4" s="243"/>
      <c r="BJ4" s="243"/>
      <c r="BK4" s="243"/>
      <c r="BL4" s="241" t="s">
        <v>418</v>
      </c>
      <c r="BM4" s="242" t="s">
        <v>539</v>
      </c>
      <c r="BN4" s="242" t="s">
        <v>381</v>
      </c>
      <c r="BO4" s="242" t="s">
        <v>419</v>
      </c>
      <c r="BP4" s="241" t="s">
        <v>420</v>
      </c>
      <c r="BQ4" s="242" t="s">
        <v>26</v>
      </c>
      <c r="BR4" s="244"/>
      <c r="BS4" s="244"/>
      <c r="BT4" s="244"/>
    </row>
    <row r="5" spans="1:72" x14ac:dyDescent="0.2">
      <c r="A5" s="315"/>
      <c r="B5" s="238" t="s">
        <v>666</v>
      </c>
      <c r="C5" s="238" t="s">
        <v>66</v>
      </c>
      <c r="D5" s="238" t="s">
        <v>39</v>
      </c>
      <c r="E5" s="238" t="s">
        <v>381</v>
      </c>
      <c r="F5" s="238" t="s">
        <v>85</v>
      </c>
      <c r="G5" s="239" t="s">
        <v>84</v>
      </c>
      <c r="H5" s="238" t="s">
        <v>421</v>
      </c>
      <c r="I5" s="238" t="s">
        <v>422</v>
      </c>
      <c r="J5" s="238" t="s">
        <v>423</v>
      </c>
      <c r="K5" s="238" t="s">
        <v>487</v>
      </c>
      <c r="L5" s="240">
        <v>250000</v>
      </c>
      <c r="M5" s="238" t="s">
        <v>407</v>
      </c>
      <c r="N5" s="238" t="s">
        <v>74</v>
      </c>
      <c r="O5" s="241" t="s">
        <v>422</v>
      </c>
      <c r="P5" s="241" t="s">
        <v>261</v>
      </c>
      <c r="Q5" s="241"/>
      <c r="R5" s="242"/>
      <c r="S5" s="242"/>
      <c r="T5" s="242"/>
      <c r="U5" s="238" t="s">
        <v>84</v>
      </c>
      <c r="V5" s="238" t="s">
        <v>499</v>
      </c>
      <c r="W5" s="238">
        <v>8.0000000000000007E-5</v>
      </c>
      <c r="X5" s="238" t="s">
        <v>383</v>
      </c>
      <c r="Y5" s="238" t="s">
        <v>384</v>
      </c>
      <c r="Z5" s="238" t="s">
        <v>384</v>
      </c>
      <c r="AA5" s="238" t="s">
        <v>41</v>
      </c>
      <c r="AB5" s="238" t="s">
        <v>384</v>
      </c>
      <c r="AC5" s="238" t="s">
        <v>536</v>
      </c>
      <c r="AD5" s="238" t="s">
        <v>41</v>
      </c>
      <c r="AE5" s="241" t="s">
        <v>424</v>
      </c>
      <c r="AF5" s="238" t="s">
        <v>433</v>
      </c>
      <c r="AG5" s="241"/>
      <c r="AH5" s="241"/>
      <c r="AI5" s="241"/>
      <c r="AJ5" s="238" t="s">
        <v>381</v>
      </c>
      <c r="AK5" s="238" t="s">
        <v>425</v>
      </c>
      <c r="AL5" s="238" t="s">
        <v>383</v>
      </c>
      <c r="AM5" s="238" t="s">
        <v>433</v>
      </c>
      <c r="AN5" s="238" t="s">
        <v>536</v>
      </c>
      <c r="AO5" s="238" t="s">
        <v>384</v>
      </c>
      <c r="AP5" s="238" t="s">
        <v>41</v>
      </c>
      <c r="AQ5" s="242"/>
      <c r="AR5" s="242"/>
      <c r="AS5" s="242"/>
      <c r="AT5" s="242"/>
      <c r="AU5" s="242"/>
      <c r="AV5" s="242"/>
      <c r="AW5" s="241"/>
      <c r="AX5" s="241"/>
      <c r="AY5" s="241"/>
      <c r="AZ5" s="243"/>
      <c r="BA5" s="243"/>
      <c r="BB5" s="243"/>
      <c r="BC5" s="243"/>
      <c r="BD5" s="243"/>
      <c r="BE5" s="243"/>
      <c r="BF5" s="243"/>
      <c r="BG5" s="243"/>
      <c r="BH5" s="243"/>
      <c r="BI5" s="243"/>
      <c r="BJ5" s="243"/>
      <c r="BK5" s="243"/>
      <c r="BL5" s="241" t="s">
        <v>426</v>
      </c>
      <c r="BM5" s="242" t="s">
        <v>487</v>
      </c>
      <c r="BN5" s="242" t="s">
        <v>381</v>
      </c>
      <c r="BO5" s="242" t="s">
        <v>427</v>
      </c>
      <c r="BP5" s="241"/>
      <c r="BQ5" s="242"/>
      <c r="BR5" s="244"/>
      <c r="BS5" s="244"/>
      <c r="BT5" s="244"/>
    </row>
    <row r="6" spans="1:72" x14ac:dyDescent="0.2">
      <c r="A6" s="315"/>
      <c r="B6" s="238" t="s">
        <v>666</v>
      </c>
      <c r="C6" s="238" t="s">
        <v>66</v>
      </c>
      <c r="D6" s="238" t="s">
        <v>39</v>
      </c>
      <c r="E6" s="238" t="s">
        <v>381</v>
      </c>
      <c r="F6" s="238" t="s">
        <v>86</v>
      </c>
      <c r="G6" s="239" t="s">
        <v>84</v>
      </c>
      <c r="H6" s="238" t="s">
        <v>428</v>
      </c>
      <c r="I6" s="238" t="s">
        <v>429</v>
      </c>
      <c r="J6" s="238" t="s">
        <v>430</v>
      </c>
      <c r="K6" s="238" t="s">
        <v>547</v>
      </c>
      <c r="L6" s="240">
        <v>395000</v>
      </c>
      <c r="M6" s="238" t="s">
        <v>407</v>
      </c>
      <c r="N6" s="238" t="s">
        <v>74</v>
      </c>
      <c r="O6" s="241" t="s">
        <v>429</v>
      </c>
      <c r="P6" s="241" t="s">
        <v>261</v>
      </c>
      <c r="Q6" s="241"/>
      <c r="R6" s="242"/>
      <c r="S6" s="242"/>
      <c r="T6" s="242"/>
      <c r="U6" s="238" t="s">
        <v>84</v>
      </c>
      <c r="V6" s="238" t="s">
        <v>600</v>
      </c>
      <c r="W6" s="238" t="s">
        <v>431</v>
      </c>
      <c r="X6" s="238" t="s">
        <v>385</v>
      </c>
      <c r="Y6" s="238" t="s">
        <v>498</v>
      </c>
      <c r="Z6" s="238" t="s">
        <v>498</v>
      </c>
      <c r="AA6" s="238" t="s">
        <v>41</v>
      </c>
      <c r="AB6" s="238" t="s">
        <v>498</v>
      </c>
      <c r="AC6" s="238" t="s">
        <v>766</v>
      </c>
      <c r="AD6" s="238" t="s">
        <v>41</v>
      </c>
      <c r="AE6" s="241"/>
      <c r="AF6" s="238" t="s">
        <v>498</v>
      </c>
      <c r="AG6" s="241"/>
      <c r="AH6" s="241"/>
      <c r="AI6" s="241"/>
      <c r="AJ6" s="238" t="s">
        <v>381</v>
      </c>
      <c r="AK6" s="238" t="s">
        <v>432</v>
      </c>
      <c r="AL6" s="238" t="s">
        <v>385</v>
      </c>
      <c r="AM6" s="238" t="s">
        <v>498</v>
      </c>
      <c r="AN6" s="238" t="s">
        <v>766</v>
      </c>
      <c r="AO6" s="238" t="s">
        <v>498</v>
      </c>
      <c r="AP6" s="238" t="s">
        <v>41</v>
      </c>
      <c r="AQ6" s="242"/>
      <c r="AR6" s="242"/>
      <c r="AS6" s="242"/>
      <c r="AT6" s="242"/>
      <c r="AU6" s="242"/>
      <c r="AV6" s="242"/>
      <c r="AW6" s="241"/>
      <c r="AX6" s="241"/>
      <c r="AY6" s="241"/>
      <c r="AZ6" s="243"/>
      <c r="BA6" s="243"/>
      <c r="BB6" s="243"/>
      <c r="BC6" s="243"/>
      <c r="BD6" s="243"/>
      <c r="BE6" s="243"/>
      <c r="BF6" s="243"/>
      <c r="BG6" s="243"/>
      <c r="BH6" s="243"/>
      <c r="BI6" s="243"/>
      <c r="BJ6" s="243"/>
      <c r="BK6" s="243"/>
      <c r="BL6" s="241"/>
      <c r="BM6" s="242"/>
      <c r="BN6" s="242"/>
      <c r="BO6" s="242"/>
      <c r="BP6" s="241"/>
      <c r="BQ6" s="242"/>
      <c r="BR6" s="244"/>
      <c r="BS6" s="244"/>
      <c r="BT6" s="244"/>
    </row>
    <row r="7" spans="1:72" x14ac:dyDescent="0.2">
      <c r="A7" s="315"/>
      <c r="B7" s="238" t="s">
        <v>666</v>
      </c>
      <c r="C7" s="238" t="s">
        <v>66</v>
      </c>
      <c r="D7" s="238" t="s">
        <v>39</v>
      </c>
      <c r="E7" s="238" t="s">
        <v>381</v>
      </c>
      <c r="F7" s="238" t="s">
        <v>87</v>
      </c>
      <c r="G7" s="239" t="s">
        <v>84</v>
      </c>
      <c r="H7" s="238" t="s">
        <v>434</v>
      </c>
      <c r="I7" s="238" t="s">
        <v>435</v>
      </c>
      <c r="J7" s="238" t="s">
        <v>436</v>
      </c>
      <c r="K7" s="238" t="s">
        <v>539</v>
      </c>
      <c r="L7" s="240">
        <v>4000000</v>
      </c>
      <c r="M7" s="238" t="s">
        <v>407</v>
      </c>
      <c r="N7" s="238" t="s">
        <v>74</v>
      </c>
      <c r="O7" s="241" t="s">
        <v>435</v>
      </c>
      <c r="P7" s="241" t="s">
        <v>261</v>
      </c>
      <c r="Q7" s="241"/>
      <c r="R7" s="242"/>
      <c r="S7" s="242"/>
      <c r="T7" s="242"/>
      <c r="U7" s="238" t="s">
        <v>84</v>
      </c>
      <c r="V7" s="238" t="s">
        <v>664</v>
      </c>
      <c r="W7" s="238" t="s">
        <v>437</v>
      </c>
      <c r="X7" s="238" t="s">
        <v>690</v>
      </c>
      <c r="Y7" s="238" t="s">
        <v>386</v>
      </c>
      <c r="Z7" s="238" t="s">
        <v>386</v>
      </c>
      <c r="AA7" s="238" t="s">
        <v>12</v>
      </c>
      <c r="AB7" s="238" t="s">
        <v>386</v>
      </c>
      <c r="AC7" s="238" t="s">
        <v>766</v>
      </c>
      <c r="AD7" s="238" t="s">
        <v>12</v>
      </c>
      <c r="AE7" s="241" t="s">
        <v>439</v>
      </c>
      <c r="AF7" s="238" t="s">
        <v>433</v>
      </c>
      <c r="AG7" s="241"/>
      <c r="AH7" s="241"/>
      <c r="AI7" s="241"/>
      <c r="AJ7" s="238" t="s">
        <v>381</v>
      </c>
      <c r="AK7" s="238" t="s">
        <v>440</v>
      </c>
      <c r="AL7" s="238" t="s">
        <v>690</v>
      </c>
      <c r="AM7" s="238" t="s">
        <v>433</v>
      </c>
      <c r="AN7" s="238" t="s">
        <v>766</v>
      </c>
      <c r="AO7" s="238" t="s">
        <v>386</v>
      </c>
      <c r="AP7" s="238" t="s">
        <v>12</v>
      </c>
      <c r="AQ7" s="242" t="s">
        <v>414</v>
      </c>
      <c r="AR7" s="242" t="s">
        <v>441</v>
      </c>
      <c r="AS7" s="242" t="s">
        <v>416</v>
      </c>
      <c r="AT7" s="242" t="s">
        <v>442</v>
      </c>
      <c r="AU7" s="242" t="s">
        <v>14</v>
      </c>
      <c r="AV7" s="242"/>
      <c r="AW7" s="241" t="s">
        <v>18</v>
      </c>
      <c r="AX7" s="241" t="s">
        <v>443</v>
      </c>
      <c r="AY7" s="241"/>
      <c r="AZ7" s="243"/>
      <c r="BA7" s="243"/>
      <c r="BB7" s="243"/>
      <c r="BC7" s="243"/>
      <c r="BD7" s="243"/>
      <c r="BE7" s="243"/>
      <c r="BF7" s="243"/>
      <c r="BG7" s="243"/>
      <c r="BH7" s="243"/>
      <c r="BI7" s="243"/>
      <c r="BJ7" s="243"/>
      <c r="BK7" s="243"/>
      <c r="BL7" s="241"/>
      <c r="BM7" s="242"/>
      <c r="BN7" s="242"/>
      <c r="BO7" s="242"/>
      <c r="BP7" s="241"/>
      <c r="BQ7" s="242"/>
      <c r="BR7" s="244"/>
      <c r="BS7" s="244"/>
      <c r="BT7" s="244"/>
    </row>
    <row r="8" spans="1:72" x14ac:dyDescent="0.2">
      <c r="A8" s="315"/>
      <c r="B8" s="238" t="s">
        <v>666</v>
      </c>
      <c r="C8" s="238" t="s">
        <v>66</v>
      </c>
      <c r="D8" s="238" t="s">
        <v>39</v>
      </c>
      <c r="E8" s="238" t="s">
        <v>381</v>
      </c>
      <c r="F8" s="238" t="s">
        <v>88</v>
      </c>
      <c r="G8" s="239" t="s">
        <v>84</v>
      </c>
      <c r="H8" s="238" t="s">
        <v>444</v>
      </c>
      <c r="I8" s="238" t="s">
        <v>445</v>
      </c>
      <c r="J8" s="238" t="s">
        <v>446</v>
      </c>
      <c r="K8" s="238" t="s">
        <v>561</v>
      </c>
      <c r="L8" s="240">
        <v>350000000</v>
      </c>
      <c r="M8" s="238" t="s">
        <v>407</v>
      </c>
      <c r="N8" s="238" t="s">
        <v>74</v>
      </c>
      <c r="O8" s="241" t="s">
        <v>445</v>
      </c>
      <c r="P8" s="241" t="s">
        <v>261</v>
      </c>
      <c r="Q8" s="241"/>
      <c r="R8" s="242"/>
      <c r="S8" s="242"/>
      <c r="T8" s="242"/>
      <c r="U8" s="238" t="s">
        <v>84</v>
      </c>
      <c r="V8" s="238" t="s">
        <v>559</v>
      </c>
      <c r="W8" s="238">
        <v>8.0000000000000007E-5</v>
      </c>
      <c r="X8" s="238" t="s">
        <v>387</v>
      </c>
      <c r="Y8" s="238" t="s">
        <v>438</v>
      </c>
      <c r="Z8" s="238" t="s">
        <v>438</v>
      </c>
      <c r="AA8" s="238" t="s">
        <v>12</v>
      </c>
      <c r="AB8" s="238" t="s">
        <v>438</v>
      </c>
      <c r="AC8" s="238" t="s">
        <v>766</v>
      </c>
      <c r="AD8" s="238" t="s">
        <v>12</v>
      </c>
      <c r="AE8" s="241"/>
      <c r="AF8" s="238" t="s">
        <v>438</v>
      </c>
      <c r="AG8" s="241"/>
      <c r="AH8" s="241"/>
      <c r="AI8" s="241"/>
      <c r="AJ8" s="238" t="s">
        <v>381</v>
      </c>
      <c r="AK8" s="238" t="s">
        <v>447</v>
      </c>
      <c r="AL8" s="238" t="s">
        <v>387</v>
      </c>
      <c r="AM8" s="238" t="s">
        <v>438</v>
      </c>
      <c r="AN8" s="238" t="s">
        <v>766</v>
      </c>
      <c r="AO8" s="238" t="s">
        <v>438</v>
      </c>
      <c r="AP8" s="238" t="s">
        <v>12</v>
      </c>
      <c r="AQ8" s="242"/>
      <c r="AR8" s="242"/>
      <c r="AS8" s="242"/>
      <c r="AT8" s="242"/>
      <c r="AU8" s="242"/>
      <c r="AV8" s="242"/>
      <c r="AW8" s="241"/>
      <c r="AX8" s="241"/>
      <c r="AY8" s="241"/>
      <c r="AZ8" s="243"/>
      <c r="BA8" s="243"/>
      <c r="BB8" s="243"/>
      <c r="BC8" s="243"/>
      <c r="BD8" s="243"/>
      <c r="BE8" s="243"/>
      <c r="BF8" s="243"/>
      <c r="BG8" s="243"/>
      <c r="BH8" s="243"/>
      <c r="BI8" s="243"/>
      <c r="BJ8" s="243"/>
      <c r="BK8" s="243"/>
      <c r="BL8" s="241"/>
      <c r="BM8" s="242"/>
      <c r="BN8" s="242"/>
      <c r="BO8" s="242"/>
      <c r="BP8" s="241"/>
      <c r="BQ8" s="242"/>
      <c r="BR8" s="244"/>
      <c r="BS8" s="244"/>
      <c r="BT8" s="244"/>
    </row>
    <row r="9" spans="1:72" s="233" customFormat="1" x14ac:dyDescent="0.2">
      <c r="A9" s="314" t="s">
        <v>256</v>
      </c>
      <c r="B9" s="234" t="s">
        <v>448</v>
      </c>
      <c r="C9" s="235"/>
      <c r="D9" s="235"/>
      <c r="E9" s="235"/>
      <c r="F9" s="235"/>
      <c r="G9" s="236"/>
      <c r="H9" s="235"/>
      <c r="I9" s="235"/>
      <c r="J9" s="235"/>
      <c r="K9" s="235"/>
      <c r="L9" s="246"/>
      <c r="M9" s="235"/>
      <c r="N9" s="235"/>
      <c r="O9" s="235"/>
      <c r="P9" s="235"/>
      <c r="Q9" s="235"/>
      <c r="R9" s="235"/>
      <c r="S9" s="235"/>
      <c r="T9" s="235"/>
      <c r="U9" s="235"/>
      <c r="V9" s="235"/>
      <c r="W9" s="235"/>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7"/>
      <c r="BO9" s="235"/>
      <c r="BP9" s="235"/>
      <c r="BQ9" s="235"/>
      <c r="BR9" s="232"/>
      <c r="BS9" s="232"/>
      <c r="BT9" s="232"/>
    </row>
    <row r="10" spans="1:72" x14ac:dyDescent="0.2">
      <c r="A10" s="315"/>
      <c r="B10" s="238" t="s">
        <v>666</v>
      </c>
      <c r="C10" s="238" t="s">
        <v>66</v>
      </c>
      <c r="D10" s="238" t="s">
        <v>38</v>
      </c>
      <c r="E10" s="238" t="s">
        <v>381</v>
      </c>
      <c r="F10" s="238" t="s">
        <v>89</v>
      </c>
      <c r="G10" s="239" t="s">
        <v>84</v>
      </c>
      <c r="H10" s="238" t="s">
        <v>404</v>
      </c>
      <c r="I10" s="238" t="s">
        <v>405</v>
      </c>
      <c r="J10" s="238" t="s">
        <v>406</v>
      </c>
      <c r="K10" s="238" t="s">
        <v>539</v>
      </c>
      <c r="L10" s="240">
        <v>25000000</v>
      </c>
      <c r="M10" s="238" t="s">
        <v>407</v>
      </c>
      <c r="N10" s="238" t="s">
        <v>74</v>
      </c>
      <c r="O10" s="241" t="s">
        <v>405</v>
      </c>
      <c r="P10" s="241" t="s">
        <v>261</v>
      </c>
      <c r="Q10" s="241" t="s">
        <v>381</v>
      </c>
      <c r="R10" s="242" t="s">
        <v>487</v>
      </c>
      <c r="S10" s="242"/>
      <c r="T10" s="242" t="s">
        <v>412</v>
      </c>
      <c r="U10" s="238" t="s">
        <v>84</v>
      </c>
      <c r="V10" s="238" t="s">
        <v>553</v>
      </c>
      <c r="W10" s="238" t="s">
        <v>449</v>
      </c>
      <c r="X10" s="238" t="s">
        <v>382</v>
      </c>
      <c r="Y10" s="238" t="s">
        <v>538</v>
      </c>
      <c r="Z10" s="238" t="s">
        <v>538</v>
      </c>
      <c r="AA10" s="238" t="s">
        <v>41</v>
      </c>
      <c r="AB10" s="238" t="s">
        <v>538</v>
      </c>
      <c r="AC10" s="238" t="s">
        <v>536</v>
      </c>
      <c r="AD10" s="238" t="s">
        <v>41</v>
      </c>
      <c r="AE10" s="241"/>
      <c r="AF10" s="238" t="s">
        <v>538</v>
      </c>
      <c r="AG10" s="241" t="s">
        <v>410</v>
      </c>
      <c r="AH10" s="241" t="s">
        <v>411</v>
      </c>
      <c r="AI10" s="241" t="s">
        <v>412</v>
      </c>
      <c r="AJ10" s="238" t="s">
        <v>381</v>
      </c>
      <c r="AK10" s="238" t="s">
        <v>413</v>
      </c>
      <c r="AL10" s="238" t="s">
        <v>382</v>
      </c>
      <c r="AM10" s="238" t="s">
        <v>538</v>
      </c>
      <c r="AN10" s="238" t="s">
        <v>536</v>
      </c>
      <c r="AO10" s="238" t="s">
        <v>538</v>
      </c>
      <c r="AP10" s="238" t="s">
        <v>41</v>
      </c>
      <c r="AQ10" s="242" t="s">
        <v>414</v>
      </c>
      <c r="AR10" s="242"/>
      <c r="AS10" s="242"/>
      <c r="AT10" s="242"/>
      <c r="AU10" s="242"/>
      <c r="AV10" s="242"/>
      <c r="AW10" s="241"/>
      <c r="AX10" s="241"/>
      <c r="AY10" s="241"/>
      <c r="AZ10" s="238" t="s">
        <v>84</v>
      </c>
      <c r="BA10" s="238" t="s">
        <v>265</v>
      </c>
      <c r="BB10" s="238" t="s">
        <v>450</v>
      </c>
      <c r="BC10" s="240" t="s">
        <v>451</v>
      </c>
      <c r="BD10" s="238" t="s">
        <v>539</v>
      </c>
      <c r="BE10" s="238" t="s">
        <v>452</v>
      </c>
      <c r="BF10" s="238" t="s">
        <v>504</v>
      </c>
      <c r="BG10" s="242" t="s">
        <v>512</v>
      </c>
      <c r="BH10" s="242" t="s">
        <v>505</v>
      </c>
      <c r="BI10" s="242"/>
      <c r="BJ10" s="242"/>
      <c r="BK10" s="242"/>
      <c r="BL10" s="241" t="s">
        <v>418</v>
      </c>
      <c r="BM10" s="242" t="s">
        <v>539</v>
      </c>
      <c r="BN10" s="242" t="s">
        <v>381</v>
      </c>
      <c r="BO10" s="242" t="s">
        <v>453</v>
      </c>
      <c r="BP10" s="241"/>
      <c r="BQ10" s="242"/>
      <c r="BR10" s="244"/>
      <c r="BS10" s="244"/>
      <c r="BT10" s="244"/>
    </row>
    <row r="11" spans="1:72" x14ac:dyDescent="0.2">
      <c r="A11" s="315"/>
      <c r="B11" s="238" t="s">
        <v>666</v>
      </c>
      <c r="C11" s="238" t="s">
        <v>66</v>
      </c>
      <c r="D11" s="238" t="s">
        <v>38</v>
      </c>
      <c r="E11" s="238" t="s">
        <v>381</v>
      </c>
      <c r="F11" s="238" t="s">
        <v>90</v>
      </c>
      <c r="G11" s="239" t="s">
        <v>84</v>
      </c>
      <c r="H11" s="238" t="s">
        <v>421</v>
      </c>
      <c r="I11" s="238" t="s">
        <v>422</v>
      </c>
      <c r="J11" s="238" t="s">
        <v>423</v>
      </c>
      <c r="K11" s="238" t="s">
        <v>487</v>
      </c>
      <c r="L11" s="240">
        <v>250000</v>
      </c>
      <c r="M11" s="238" t="s">
        <v>407</v>
      </c>
      <c r="N11" s="238" t="s">
        <v>74</v>
      </c>
      <c r="O11" s="241" t="s">
        <v>422</v>
      </c>
      <c r="P11" s="241" t="s">
        <v>261</v>
      </c>
      <c r="Q11" s="241"/>
      <c r="R11" s="242"/>
      <c r="S11" s="242"/>
      <c r="T11" s="242"/>
      <c r="U11" s="238" t="s">
        <v>84</v>
      </c>
      <c r="V11" s="238" t="s">
        <v>499</v>
      </c>
      <c r="W11" s="238">
        <v>8.0000000000000007E-5</v>
      </c>
      <c r="X11" s="238" t="s">
        <v>383</v>
      </c>
      <c r="Y11" s="238" t="s">
        <v>683</v>
      </c>
      <c r="Z11" s="238" t="s">
        <v>683</v>
      </c>
      <c r="AA11" s="238" t="s">
        <v>41</v>
      </c>
      <c r="AB11" s="238" t="s">
        <v>683</v>
      </c>
      <c r="AC11" s="238" t="s">
        <v>536</v>
      </c>
      <c r="AD11" s="238" t="s">
        <v>41</v>
      </c>
      <c r="AE11" s="241" t="s">
        <v>424</v>
      </c>
      <c r="AF11" s="238" t="s">
        <v>433</v>
      </c>
      <c r="AG11" s="241"/>
      <c r="AH11" s="241"/>
      <c r="AI11" s="241"/>
      <c r="AJ11" s="238" t="s">
        <v>381</v>
      </c>
      <c r="AK11" s="238" t="s">
        <v>454</v>
      </c>
      <c r="AL11" s="238" t="s">
        <v>383</v>
      </c>
      <c r="AM11" s="238" t="s">
        <v>433</v>
      </c>
      <c r="AN11" s="238" t="s">
        <v>536</v>
      </c>
      <c r="AO11" s="238" t="s">
        <v>683</v>
      </c>
      <c r="AP11" s="238" t="s">
        <v>41</v>
      </c>
      <c r="AQ11" s="242" t="s">
        <v>414</v>
      </c>
      <c r="AR11" s="242"/>
      <c r="AS11" s="242"/>
      <c r="AT11" s="242"/>
      <c r="AU11" s="242"/>
      <c r="AV11" s="242"/>
      <c r="AW11" s="241"/>
      <c r="AX11" s="241"/>
      <c r="AY11" s="241"/>
      <c r="AZ11" s="238" t="s">
        <v>84</v>
      </c>
      <c r="BA11" s="238" t="s">
        <v>265</v>
      </c>
      <c r="BB11" s="238" t="s">
        <v>455</v>
      </c>
      <c r="BC11" s="240" t="s">
        <v>263</v>
      </c>
      <c r="BD11" s="238" t="s">
        <v>487</v>
      </c>
      <c r="BE11" s="238" t="s">
        <v>456</v>
      </c>
      <c r="BF11" s="238" t="s">
        <v>457</v>
      </c>
      <c r="BG11" s="242"/>
      <c r="BH11" s="242"/>
      <c r="BI11" s="242"/>
      <c r="BJ11" s="242"/>
      <c r="BK11" s="242"/>
      <c r="BL11" s="241"/>
      <c r="BM11" s="242"/>
      <c r="BN11" s="242"/>
      <c r="BO11" s="242"/>
      <c r="BP11" s="241"/>
      <c r="BQ11" s="242"/>
      <c r="BR11" s="244"/>
      <c r="BS11" s="244"/>
      <c r="BT11" s="244"/>
    </row>
    <row r="12" spans="1:72" x14ac:dyDescent="0.2">
      <c r="A12" s="315"/>
      <c r="B12" s="238" t="s">
        <v>666</v>
      </c>
      <c r="C12" s="238" t="s">
        <v>66</v>
      </c>
      <c r="D12" s="238" t="s">
        <v>38</v>
      </c>
      <c r="E12" s="238" t="s">
        <v>381</v>
      </c>
      <c r="F12" s="238" t="s">
        <v>91</v>
      </c>
      <c r="G12" s="239" t="s">
        <v>84</v>
      </c>
      <c r="H12" s="238" t="s">
        <v>428</v>
      </c>
      <c r="I12" s="238" t="s">
        <v>429</v>
      </c>
      <c r="J12" s="238" t="s">
        <v>430</v>
      </c>
      <c r="K12" s="238" t="s">
        <v>547</v>
      </c>
      <c r="L12" s="240">
        <v>395000</v>
      </c>
      <c r="M12" s="238" t="s">
        <v>407</v>
      </c>
      <c r="N12" s="238" t="s">
        <v>74</v>
      </c>
      <c r="O12" s="241" t="s">
        <v>429</v>
      </c>
      <c r="P12" s="241" t="s">
        <v>261</v>
      </c>
      <c r="Q12" s="241"/>
      <c r="R12" s="242"/>
      <c r="S12" s="242"/>
      <c r="T12" s="242"/>
      <c r="U12" s="238" t="s">
        <v>84</v>
      </c>
      <c r="V12" s="238" t="s">
        <v>523</v>
      </c>
      <c r="W12" s="238" t="s">
        <v>431</v>
      </c>
      <c r="X12" s="238" t="s">
        <v>385</v>
      </c>
      <c r="Y12" s="238" t="s">
        <v>388</v>
      </c>
      <c r="Z12" s="238" t="s">
        <v>388</v>
      </c>
      <c r="AA12" s="238" t="s">
        <v>41</v>
      </c>
      <c r="AB12" s="238" t="s">
        <v>388</v>
      </c>
      <c r="AC12" s="238" t="s">
        <v>766</v>
      </c>
      <c r="AD12" s="238" t="s">
        <v>41</v>
      </c>
      <c r="AE12" s="241"/>
      <c r="AF12" s="238" t="s">
        <v>388</v>
      </c>
      <c r="AG12" s="241"/>
      <c r="AH12" s="241"/>
      <c r="AI12" s="241"/>
      <c r="AJ12" s="238" t="s">
        <v>381</v>
      </c>
      <c r="AK12" s="238" t="s">
        <v>449</v>
      </c>
      <c r="AL12" s="238" t="s">
        <v>385</v>
      </c>
      <c r="AM12" s="238" t="s">
        <v>388</v>
      </c>
      <c r="AN12" s="238" t="s">
        <v>766</v>
      </c>
      <c r="AO12" s="238" t="s">
        <v>388</v>
      </c>
      <c r="AP12" s="238" t="s">
        <v>41</v>
      </c>
      <c r="AQ12" s="242" t="s">
        <v>414</v>
      </c>
      <c r="AR12" s="242"/>
      <c r="AS12" s="242"/>
      <c r="AT12" s="242"/>
      <c r="AU12" s="242"/>
      <c r="AV12" s="242"/>
      <c r="AW12" s="241"/>
      <c r="AX12" s="241"/>
      <c r="AY12" s="241"/>
      <c r="AZ12" s="238" t="s">
        <v>84</v>
      </c>
      <c r="BA12" s="238" t="s">
        <v>414</v>
      </c>
      <c r="BB12" s="238" t="s">
        <v>405</v>
      </c>
      <c r="BC12" s="240" t="s">
        <v>458</v>
      </c>
      <c r="BD12" s="238" t="s">
        <v>547</v>
      </c>
      <c r="BE12" s="238" t="s">
        <v>459</v>
      </c>
      <c r="BF12" s="238" t="s">
        <v>504</v>
      </c>
      <c r="BG12" s="242" t="s">
        <v>32</v>
      </c>
      <c r="BH12" s="242"/>
      <c r="BI12" s="242" t="s">
        <v>22</v>
      </c>
      <c r="BJ12" s="242" t="s">
        <v>460</v>
      </c>
      <c r="BK12" s="242"/>
      <c r="BL12" s="241"/>
      <c r="BM12" s="242"/>
      <c r="BN12" s="242"/>
      <c r="BO12" s="242"/>
      <c r="BP12" s="241"/>
      <c r="BQ12" s="242"/>
      <c r="BR12" s="244"/>
      <c r="BS12" s="244"/>
      <c r="BT12" s="244"/>
    </row>
    <row r="13" spans="1:72" x14ac:dyDescent="0.2">
      <c r="A13" s="315"/>
      <c r="B13" s="238" t="s">
        <v>666</v>
      </c>
      <c r="C13" s="238" t="s">
        <v>66</v>
      </c>
      <c r="D13" s="238" t="s">
        <v>38</v>
      </c>
      <c r="E13" s="238" t="s">
        <v>381</v>
      </c>
      <c r="F13" s="238" t="s">
        <v>92</v>
      </c>
      <c r="G13" s="239" t="s">
        <v>84</v>
      </c>
      <c r="H13" s="238" t="s">
        <v>434</v>
      </c>
      <c r="I13" s="238" t="s">
        <v>435</v>
      </c>
      <c r="J13" s="238" t="s">
        <v>436</v>
      </c>
      <c r="K13" s="238" t="s">
        <v>539</v>
      </c>
      <c r="L13" s="240">
        <v>4000000</v>
      </c>
      <c r="M13" s="238" t="s">
        <v>407</v>
      </c>
      <c r="N13" s="238" t="s">
        <v>74</v>
      </c>
      <c r="O13" s="241" t="s">
        <v>435</v>
      </c>
      <c r="P13" s="241" t="s">
        <v>261</v>
      </c>
      <c r="Q13" s="241"/>
      <c r="R13" s="242"/>
      <c r="S13" s="242"/>
      <c r="T13" s="242"/>
      <c r="U13" s="238" t="s">
        <v>84</v>
      </c>
      <c r="V13" s="238" t="s">
        <v>553</v>
      </c>
      <c r="W13" s="238" t="s">
        <v>461</v>
      </c>
      <c r="X13" s="238" t="s">
        <v>690</v>
      </c>
      <c r="Y13" s="238" t="s">
        <v>389</v>
      </c>
      <c r="Z13" s="238" t="s">
        <v>389</v>
      </c>
      <c r="AA13" s="238" t="s">
        <v>12</v>
      </c>
      <c r="AB13" s="238" t="s">
        <v>389</v>
      </c>
      <c r="AC13" s="238" t="s">
        <v>766</v>
      </c>
      <c r="AD13" s="238" t="s">
        <v>12</v>
      </c>
      <c r="AE13" s="241" t="s">
        <v>439</v>
      </c>
      <c r="AF13" s="238" t="s">
        <v>498</v>
      </c>
      <c r="AG13" s="241"/>
      <c r="AH13" s="241"/>
      <c r="AI13" s="241"/>
      <c r="AJ13" s="238" t="s">
        <v>381</v>
      </c>
      <c r="AK13" s="238" t="s">
        <v>440</v>
      </c>
      <c r="AL13" s="238" t="s">
        <v>690</v>
      </c>
      <c r="AM13" s="238" t="s">
        <v>498</v>
      </c>
      <c r="AN13" s="238" t="s">
        <v>766</v>
      </c>
      <c r="AO13" s="238" t="s">
        <v>389</v>
      </c>
      <c r="AP13" s="238" t="s">
        <v>12</v>
      </c>
      <c r="AQ13" s="242" t="s">
        <v>265</v>
      </c>
      <c r="AR13" s="242"/>
      <c r="AS13" s="242"/>
      <c r="AT13" s="242"/>
      <c r="AU13" s="242"/>
      <c r="AV13" s="242"/>
      <c r="AW13" s="241"/>
      <c r="AX13" s="241"/>
      <c r="AY13" s="241"/>
      <c r="AZ13" s="238" t="s">
        <v>84</v>
      </c>
      <c r="BA13" s="238" t="s">
        <v>265</v>
      </c>
      <c r="BB13" s="238" t="s">
        <v>429</v>
      </c>
      <c r="BC13" s="240">
        <v>100000</v>
      </c>
      <c r="BD13" s="238" t="s">
        <v>539</v>
      </c>
      <c r="BE13" s="238" t="s">
        <v>462</v>
      </c>
      <c r="BF13" s="238" t="s">
        <v>457</v>
      </c>
      <c r="BG13" s="242"/>
      <c r="BH13" s="242"/>
      <c r="BI13" s="242"/>
      <c r="BJ13" s="242"/>
      <c r="BK13" s="242"/>
      <c r="BL13" s="241"/>
      <c r="BM13" s="242"/>
      <c r="BN13" s="242"/>
      <c r="BO13" s="242"/>
      <c r="BP13" s="241"/>
      <c r="BQ13" s="242"/>
      <c r="BR13" s="244"/>
      <c r="BS13" s="244"/>
      <c r="BT13" s="244"/>
    </row>
    <row r="14" spans="1:72" x14ac:dyDescent="0.2">
      <c r="A14" s="315"/>
      <c r="B14" s="238" t="s">
        <v>666</v>
      </c>
      <c r="C14" s="238" t="s">
        <v>66</v>
      </c>
      <c r="D14" s="238" t="s">
        <v>38</v>
      </c>
      <c r="E14" s="238" t="s">
        <v>381</v>
      </c>
      <c r="F14" s="238" t="s">
        <v>93</v>
      </c>
      <c r="G14" s="239" t="s">
        <v>84</v>
      </c>
      <c r="H14" s="238" t="s">
        <v>444</v>
      </c>
      <c r="I14" s="238" t="s">
        <v>445</v>
      </c>
      <c r="J14" s="238" t="s">
        <v>446</v>
      </c>
      <c r="K14" s="238" t="s">
        <v>561</v>
      </c>
      <c r="L14" s="240">
        <v>350000000</v>
      </c>
      <c r="M14" s="238" t="s">
        <v>407</v>
      </c>
      <c r="N14" s="238" t="s">
        <v>74</v>
      </c>
      <c r="O14" s="241" t="s">
        <v>445</v>
      </c>
      <c r="P14" s="241" t="s">
        <v>261</v>
      </c>
      <c r="Q14" s="241"/>
      <c r="R14" s="242"/>
      <c r="S14" s="242"/>
      <c r="T14" s="242"/>
      <c r="U14" s="238" t="s">
        <v>84</v>
      </c>
      <c r="V14" s="238" t="s">
        <v>559</v>
      </c>
      <c r="W14" s="238">
        <v>8.0000000000000007E-5</v>
      </c>
      <c r="X14" s="238" t="s">
        <v>387</v>
      </c>
      <c r="Y14" s="238" t="s">
        <v>438</v>
      </c>
      <c r="Z14" s="238" t="s">
        <v>438</v>
      </c>
      <c r="AA14" s="238" t="s">
        <v>12</v>
      </c>
      <c r="AB14" s="238" t="s">
        <v>438</v>
      </c>
      <c r="AC14" s="238" t="s">
        <v>766</v>
      </c>
      <c r="AD14" s="238" t="s">
        <v>12</v>
      </c>
      <c r="AE14" s="241"/>
      <c r="AF14" s="238" t="s">
        <v>438</v>
      </c>
      <c r="AG14" s="241"/>
      <c r="AH14" s="241"/>
      <c r="AI14" s="241"/>
      <c r="AJ14" s="238" t="s">
        <v>381</v>
      </c>
      <c r="AK14" s="238" t="s">
        <v>447</v>
      </c>
      <c r="AL14" s="238" t="s">
        <v>387</v>
      </c>
      <c r="AM14" s="238" t="s">
        <v>438</v>
      </c>
      <c r="AN14" s="238" t="s">
        <v>766</v>
      </c>
      <c r="AO14" s="238" t="s">
        <v>438</v>
      </c>
      <c r="AP14" s="238" t="s">
        <v>12</v>
      </c>
      <c r="AQ14" s="242" t="s">
        <v>265</v>
      </c>
      <c r="AR14" s="242"/>
      <c r="AS14" s="242"/>
      <c r="AT14" s="242"/>
      <c r="AU14" s="242"/>
      <c r="AV14" s="242"/>
      <c r="AW14" s="241"/>
      <c r="AX14" s="241"/>
      <c r="AY14" s="241"/>
      <c r="AZ14" s="238" t="s">
        <v>84</v>
      </c>
      <c r="BA14" s="238" t="s">
        <v>265</v>
      </c>
      <c r="BB14" s="238" t="s">
        <v>445</v>
      </c>
      <c r="BC14" s="240" t="s">
        <v>463</v>
      </c>
      <c r="BD14" s="238" t="s">
        <v>561</v>
      </c>
      <c r="BE14" s="238" t="s">
        <v>464</v>
      </c>
      <c r="BF14" s="238" t="s">
        <v>504</v>
      </c>
      <c r="BG14" s="242" t="s">
        <v>512</v>
      </c>
      <c r="BH14" s="242" t="s">
        <v>465</v>
      </c>
      <c r="BI14" s="242"/>
      <c r="BJ14" s="242"/>
      <c r="BK14" s="242"/>
      <c r="BL14" s="241"/>
      <c r="BM14" s="242"/>
      <c r="BN14" s="242"/>
      <c r="BO14" s="242"/>
      <c r="BP14" s="241"/>
      <c r="BQ14" s="242"/>
      <c r="BR14" s="244"/>
      <c r="BS14" s="244"/>
      <c r="BT14" s="244"/>
    </row>
    <row r="15" spans="1:72" s="233" customFormat="1" x14ac:dyDescent="0.2">
      <c r="A15" s="314" t="s">
        <v>256</v>
      </c>
      <c r="B15" s="247" t="s">
        <v>466</v>
      </c>
      <c r="C15" s="229"/>
      <c r="D15" s="229"/>
      <c r="E15" s="229"/>
      <c r="F15" s="229"/>
      <c r="G15" s="229"/>
      <c r="H15" s="229"/>
      <c r="I15" s="229"/>
      <c r="J15" s="229"/>
      <c r="K15" s="229"/>
      <c r="L15" s="229"/>
      <c r="M15" s="229"/>
      <c r="N15" s="229"/>
      <c r="O15" s="229"/>
      <c r="P15" s="229"/>
      <c r="Q15" s="229"/>
      <c r="R15" s="229"/>
      <c r="S15" s="229"/>
      <c r="T15" s="229"/>
      <c r="U15" s="231"/>
      <c r="V15" s="229"/>
      <c r="W15" s="229"/>
      <c r="X15" s="231"/>
      <c r="Y15" s="231"/>
      <c r="Z15" s="231"/>
      <c r="AA15" s="231"/>
      <c r="AB15" s="231"/>
      <c r="AC15" s="231"/>
      <c r="AD15" s="231"/>
      <c r="AE15" s="231"/>
      <c r="AF15" s="231"/>
      <c r="AG15" s="231"/>
      <c r="AH15" s="231"/>
      <c r="AI15" s="231"/>
      <c r="AJ15" s="231"/>
      <c r="AK15" s="229"/>
      <c r="AL15" s="231"/>
      <c r="AM15" s="231"/>
      <c r="AN15" s="231"/>
      <c r="AO15" s="231"/>
      <c r="AP15" s="231"/>
      <c r="AQ15" s="231"/>
      <c r="AR15" s="229"/>
      <c r="AS15" s="229"/>
      <c r="AT15" s="229"/>
      <c r="AU15" s="229"/>
      <c r="AV15" s="229"/>
      <c r="AW15" s="231"/>
      <c r="AX15" s="231"/>
      <c r="AY15" s="231"/>
      <c r="AZ15" s="231"/>
      <c r="BA15" s="231"/>
      <c r="BB15" s="231"/>
      <c r="BC15" s="231"/>
      <c r="BD15" s="231"/>
      <c r="BE15" s="231"/>
      <c r="BF15" s="231"/>
      <c r="BG15" s="231"/>
      <c r="BH15" s="231"/>
      <c r="BI15" s="231"/>
      <c r="BJ15" s="231"/>
      <c r="BK15" s="231"/>
      <c r="BL15" s="229"/>
      <c r="BM15" s="229"/>
      <c r="BN15" s="232"/>
      <c r="BO15" s="229"/>
      <c r="BP15" s="229"/>
      <c r="BQ15" s="229"/>
      <c r="BR15" s="232"/>
      <c r="BS15" s="232"/>
      <c r="BT15" s="232"/>
    </row>
    <row r="16" spans="1:72" x14ac:dyDescent="0.2">
      <c r="A16" s="315"/>
      <c r="B16" s="238" t="s">
        <v>467</v>
      </c>
      <c r="C16" s="238" t="s">
        <v>66</v>
      </c>
      <c r="D16" s="238" t="s">
        <v>39</v>
      </c>
      <c r="E16" s="238" t="s">
        <v>381</v>
      </c>
      <c r="F16" s="238" t="s">
        <v>83</v>
      </c>
      <c r="G16" s="239" t="s">
        <v>84</v>
      </c>
      <c r="H16" s="248"/>
      <c r="I16" s="248"/>
      <c r="J16" s="248"/>
      <c r="K16" s="248"/>
      <c r="L16" s="248"/>
      <c r="M16" s="248"/>
      <c r="N16" s="248"/>
      <c r="O16" s="248"/>
      <c r="P16" s="248"/>
      <c r="Q16" s="248"/>
      <c r="R16" s="248"/>
      <c r="S16" s="248"/>
      <c r="T16" s="248"/>
      <c r="U16" s="249"/>
      <c r="V16" s="248"/>
      <c r="W16" s="248"/>
      <c r="X16" s="249"/>
      <c r="Y16" s="249"/>
      <c r="Z16" s="249"/>
      <c r="AA16" s="249"/>
      <c r="AB16" s="249"/>
      <c r="AC16" s="249"/>
      <c r="AD16" s="249"/>
      <c r="AE16" s="249"/>
      <c r="AF16" s="249"/>
      <c r="AG16" s="249"/>
      <c r="AH16" s="249"/>
      <c r="AI16" s="249"/>
      <c r="AJ16" s="249"/>
      <c r="AK16" s="248"/>
      <c r="AL16" s="249"/>
      <c r="AM16" s="249"/>
      <c r="AN16" s="249"/>
      <c r="AO16" s="249"/>
      <c r="AP16" s="249"/>
      <c r="AQ16" s="249"/>
      <c r="AR16" s="248"/>
      <c r="AS16" s="248"/>
      <c r="AT16" s="248"/>
      <c r="AU16" s="248"/>
      <c r="AV16" s="248"/>
      <c r="AW16" s="249"/>
      <c r="AX16" s="249"/>
      <c r="AY16" s="249"/>
      <c r="AZ16" s="249"/>
      <c r="BA16" s="249"/>
      <c r="BB16" s="249"/>
      <c r="BC16" s="249"/>
      <c r="BD16" s="249"/>
      <c r="BE16" s="249"/>
      <c r="BF16" s="249"/>
      <c r="BG16" s="249"/>
      <c r="BH16" s="249"/>
      <c r="BI16" s="249"/>
      <c r="BJ16" s="249"/>
      <c r="BK16" s="249"/>
      <c r="BL16" s="248"/>
      <c r="BM16" s="248"/>
      <c r="BN16" s="244"/>
      <c r="BO16" s="248"/>
      <c r="BP16" s="248"/>
      <c r="BQ16" s="248"/>
      <c r="BR16" s="244"/>
      <c r="BS16" s="244"/>
      <c r="BT16" s="244"/>
    </row>
    <row r="17" spans="1:72" x14ac:dyDescent="0.2">
      <c r="A17" s="315"/>
      <c r="B17" s="238" t="s">
        <v>467</v>
      </c>
      <c r="C17" s="238" t="s">
        <v>66</v>
      </c>
      <c r="D17" s="238" t="s">
        <v>38</v>
      </c>
      <c r="E17" s="238" t="s">
        <v>381</v>
      </c>
      <c r="F17" s="238" t="s">
        <v>89</v>
      </c>
      <c r="G17" s="239" t="s">
        <v>84</v>
      </c>
      <c r="H17" s="248"/>
      <c r="I17" s="248"/>
      <c r="J17" s="248"/>
      <c r="K17" s="248"/>
      <c r="L17" s="248"/>
      <c r="M17" s="248"/>
      <c r="N17" s="248"/>
      <c r="O17" s="248"/>
      <c r="P17" s="248"/>
      <c r="Q17" s="248"/>
      <c r="R17" s="248"/>
      <c r="S17" s="248"/>
      <c r="T17" s="248"/>
      <c r="U17" s="249"/>
      <c r="V17" s="248"/>
      <c r="W17" s="248"/>
      <c r="X17" s="249"/>
      <c r="Y17" s="249"/>
      <c r="Z17" s="249"/>
      <c r="AA17" s="249"/>
      <c r="AB17" s="249"/>
      <c r="AC17" s="249"/>
      <c r="AD17" s="249"/>
      <c r="AE17" s="249"/>
      <c r="AF17" s="249"/>
      <c r="AG17" s="249"/>
      <c r="AH17" s="249"/>
      <c r="AI17" s="249"/>
      <c r="AJ17" s="249"/>
      <c r="AK17" s="248"/>
      <c r="AL17" s="249"/>
      <c r="AM17" s="249"/>
      <c r="AN17" s="249"/>
      <c r="AO17" s="249"/>
      <c r="AP17" s="249"/>
      <c r="AQ17" s="249"/>
      <c r="AR17" s="248"/>
      <c r="AS17" s="248"/>
      <c r="AT17" s="248"/>
      <c r="AU17" s="248"/>
      <c r="AV17" s="248"/>
      <c r="AW17" s="249"/>
      <c r="AX17" s="249"/>
      <c r="AY17" s="249"/>
      <c r="AZ17" s="249"/>
      <c r="BA17" s="249"/>
      <c r="BB17" s="249"/>
      <c r="BC17" s="249"/>
      <c r="BD17" s="249"/>
      <c r="BE17" s="249"/>
      <c r="BF17" s="249"/>
      <c r="BG17" s="249"/>
      <c r="BH17" s="249"/>
      <c r="BI17" s="249"/>
      <c r="BJ17" s="249"/>
      <c r="BK17" s="249"/>
      <c r="BL17" s="248"/>
      <c r="BM17" s="248"/>
      <c r="BN17" s="244"/>
      <c r="BO17" s="248"/>
      <c r="BP17" s="248"/>
      <c r="BQ17" s="248"/>
      <c r="BR17" s="244"/>
      <c r="BS17" s="244"/>
      <c r="BT17" s="244"/>
    </row>
    <row r="18" spans="1:72" s="233" customFormat="1" x14ac:dyDescent="0.2">
      <c r="A18" s="314" t="s">
        <v>256</v>
      </c>
      <c r="B18" s="247" t="s">
        <v>468</v>
      </c>
      <c r="C18" s="229"/>
      <c r="D18" s="229"/>
      <c r="E18" s="229"/>
      <c r="F18" s="229"/>
      <c r="G18" s="229"/>
      <c r="H18" s="229"/>
      <c r="I18" s="229"/>
      <c r="J18" s="229"/>
      <c r="K18" s="229"/>
      <c r="L18" s="229"/>
      <c r="M18" s="229"/>
      <c r="N18" s="229"/>
      <c r="O18" s="229"/>
      <c r="P18" s="229"/>
      <c r="Q18" s="229"/>
      <c r="R18" s="229"/>
      <c r="S18" s="229"/>
      <c r="T18" s="229"/>
      <c r="U18" s="231"/>
      <c r="V18" s="229"/>
      <c r="W18" s="229"/>
      <c r="X18" s="231"/>
      <c r="Y18" s="231"/>
      <c r="Z18" s="231"/>
      <c r="AA18" s="231"/>
      <c r="AB18" s="231"/>
      <c r="AC18" s="231"/>
      <c r="AD18" s="231"/>
      <c r="AE18" s="231"/>
      <c r="AF18" s="231"/>
      <c r="AG18" s="231"/>
      <c r="AH18" s="231"/>
      <c r="AI18" s="231"/>
      <c r="AJ18" s="231"/>
      <c r="AK18" s="229"/>
      <c r="AL18" s="231"/>
      <c r="AM18" s="231"/>
      <c r="AN18" s="231"/>
      <c r="AO18" s="231"/>
      <c r="AP18" s="231"/>
      <c r="AQ18" s="231"/>
      <c r="AR18" s="229"/>
      <c r="AS18" s="229"/>
      <c r="AT18" s="229" t="s">
        <v>469</v>
      </c>
      <c r="AU18" s="229"/>
      <c r="AV18" s="229"/>
      <c r="AW18" s="231"/>
      <c r="AX18" s="231"/>
      <c r="AY18" s="231"/>
      <c r="AZ18" s="231"/>
      <c r="BA18" s="231"/>
      <c r="BB18" s="231"/>
      <c r="BC18" s="231"/>
      <c r="BD18" s="231"/>
      <c r="BE18" s="231"/>
      <c r="BF18" s="231"/>
      <c r="BG18" s="231"/>
      <c r="BH18" s="231"/>
      <c r="BI18" s="231"/>
      <c r="BJ18" s="231"/>
      <c r="BK18" s="231"/>
      <c r="BL18" s="229"/>
      <c r="BM18" s="229"/>
      <c r="BN18" s="232"/>
      <c r="BO18" s="229"/>
      <c r="BP18" s="229"/>
      <c r="BQ18" s="229"/>
      <c r="BR18" s="232"/>
      <c r="BS18" s="232"/>
      <c r="BT18" s="232"/>
    </row>
    <row r="19" spans="1:72" x14ac:dyDescent="0.2">
      <c r="A19" s="315"/>
      <c r="B19" s="238" t="s">
        <v>470</v>
      </c>
      <c r="C19" s="238" t="s">
        <v>66</v>
      </c>
      <c r="D19" s="238" t="s">
        <v>39</v>
      </c>
      <c r="E19" s="238" t="s">
        <v>381</v>
      </c>
      <c r="F19" s="238" t="s">
        <v>94</v>
      </c>
      <c r="G19" s="239" t="s">
        <v>84</v>
      </c>
      <c r="H19" s="248"/>
      <c r="I19" s="248"/>
      <c r="J19" s="248"/>
      <c r="K19" s="248"/>
      <c r="L19" s="248"/>
      <c r="M19" s="248"/>
      <c r="N19" s="248"/>
      <c r="O19" s="248"/>
      <c r="P19" s="248"/>
      <c r="Q19" s="248"/>
      <c r="R19" s="248"/>
      <c r="S19" s="248"/>
      <c r="T19" s="248"/>
      <c r="U19" s="249"/>
      <c r="V19" s="248"/>
      <c r="W19" s="248"/>
      <c r="X19" s="249"/>
      <c r="Y19" s="249"/>
      <c r="Z19" s="249"/>
      <c r="AA19" s="249"/>
      <c r="AB19" s="249"/>
      <c r="AC19" s="249"/>
      <c r="AD19" s="249"/>
      <c r="AE19" s="249"/>
      <c r="AF19" s="249"/>
      <c r="AG19" s="249"/>
      <c r="AH19" s="249"/>
      <c r="AI19" s="249"/>
      <c r="AJ19" s="249"/>
      <c r="AK19" s="248"/>
      <c r="AL19" s="249"/>
      <c r="AM19" s="249"/>
      <c r="AN19" s="249"/>
      <c r="AO19" s="249"/>
      <c r="AP19" s="249"/>
      <c r="AQ19" s="249"/>
      <c r="AR19" s="248"/>
      <c r="AS19" s="248"/>
      <c r="AT19" s="248"/>
      <c r="AU19" s="248"/>
      <c r="AV19" s="248"/>
      <c r="AW19" s="249"/>
      <c r="AX19" s="249"/>
      <c r="AY19" s="249"/>
      <c r="AZ19" s="249"/>
      <c r="BA19" s="249"/>
      <c r="BB19" s="249"/>
      <c r="BC19" s="249"/>
      <c r="BD19" s="249"/>
      <c r="BE19" s="249"/>
      <c r="BF19" s="249"/>
      <c r="BG19" s="249"/>
      <c r="BH19" s="249"/>
      <c r="BI19" s="249"/>
      <c r="BJ19" s="249"/>
      <c r="BK19" s="249"/>
      <c r="BL19" s="248"/>
      <c r="BM19" s="248"/>
      <c r="BN19" s="244"/>
      <c r="BO19" s="248"/>
      <c r="BP19" s="248"/>
      <c r="BQ19" s="248"/>
      <c r="BR19" s="250" t="s">
        <v>471</v>
      </c>
      <c r="BS19" s="249"/>
      <c r="BT19" s="249"/>
    </row>
    <row r="20" spans="1:72" x14ac:dyDescent="0.2">
      <c r="A20" s="315"/>
      <c r="B20" s="238" t="s">
        <v>470</v>
      </c>
      <c r="C20" s="238" t="s">
        <v>66</v>
      </c>
      <c r="D20" s="238" t="s">
        <v>38</v>
      </c>
      <c r="E20" s="238" t="s">
        <v>381</v>
      </c>
      <c r="F20" s="238" t="s">
        <v>95</v>
      </c>
      <c r="G20" s="239" t="s">
        <v>84</v>
      </c>
      <c r="H20" s="248"/>
      <c r="I20" s="248"/>
      <c r="J20" s="248"/>
      <c r="K20" s="248"/>
      <c r="L20" s="248"/>
      <c r="M20" s="248"/>
      <c r="N20" s="248"/>
      <c r="O20" s="248"/>
      <c r="P20" s="248"/>
      <c r="Q20" s="248"/>
      <c r="R20" s="248"/>
      <c r="S20" s="248"/>
      <c r="T20" s="248"/>
      <c r="U20" s="249"/>
      <c r="V20" s="248"/>
      <c r="W20" s="248"/>
      <c r="X20" s="249"/>
      <c r="Y20" s="249"/>
      <c r="Z20" s="249"/>
      <c r="AA20" s="249"/>
      <c r="AB20" s="249"/>
      <c r="AC20" s="249"/>
      <c r="AD20" s="249"/>
      <c r="AE20" s="249"/>
      <c r="AF20" s="249"/>
      <c r="AG20" s="249"/>
      <c r="AH20" s="249"/>
      <c r="AI20" s="249"/>
      <c r="AJ20" s="249"/>
      <c r="AK20" s="248"/>
      <c r="AL20" s="249"/>
      <c r="AM20" s="249"/>
      <c r="AN20" s="249"/>
      <c r="AO20" s="249"/>
      <c r="AP20" s="249"/>
      <c r="AQ20" s="249"/>
      <c r="AR20" s="248"/>
      <c r="AS20" s="248"/>
      <c r="AT20" s="248"/>
      <c r="AU20" s="248"/>
      <c r="AV20" s="248"/>
      <c r="AW20" s="249"/>
      <c r="AX20" s="249"/>
      <c r="AY20" s="249"/>
      <c r="AZ20" s="249"/>
      <c r="BA20" s="249"/>
      <c r="BB20" s="249"/>
      <c r="BC20" s="249"/>
      <c r="BD20" s="249"/>
      <c r="BE20" s="249"/>
      <c r="BF20" s="249"/>
      <c r="BG20" s="249"/>
      <c r="BH20" s="249"/>
      <c r="BI20" s="249"/>
      <c r="BJ20" s="249"/>
      <c r="BK20" s="249"/>
      <c r="BL20" s="248"/>
      <c r="BM20" s="248"/>
      <c r="BN20" s="244"/>
      <c r="BO20" s="248"/>
      <c r="BP20" s="248"/>
      <c r="BQ20" s="248"/>
      <c r="BR20" s="250" t="s">
        <v>471</v>
      </c>
      <c r="BS20" s="249"/>
      <c r="BT20" s="249"/>
    </row>
    <row r="21" spans="1:72" s="233" customFormat="1" x14ac:dyDescent="0.2">
      <c r="A21" s="314" t="s">
        <v>256</v>
      </c>
      <c r="B21" s="247" t="s">
        <v>472</v>
      </c>
      <c r="C21" s="229"/>
      <c r="D21" s="229"/>
      <c r="E21" s="229"/>
      <c r="F21" s="229"/>
      <c r="G21" s="229"/>
      <c r="H21" s="229"/>
      <c r="I21" s="229"/>
      <c r="J21" s="229"/>
      <c r="K21" s="229"/>
      <c r="L21" s="229"/>
      <c r="M21" s="229"/>
      <c r="N21" s="229"/>
      <c r="O21" s="229"/>
      <c r="P21" s="229"/>
      <c r="Q21" s="229"/>
      <c r="R21" s="229"/>
      <c r="S21" s="229"/>
      <c r="T21" s="229"/>
      <c r="U21" s="231"/>
      <c r="V21" s="229"/>
      <c r="W21" s="229"/>
      <c r="X21" s="231"/>
      <c r="Y21" s="231"/>
      <c r="Z21" s="231"/>
      <c r="AA21" s="231"/>
      <c r="AB21" s="231"/>
      <c r="AC21" s="231"/>
      <c r="AD21" s="231"/>
      <c r="AE21" s="231"/>
      <c r="AF21" s="231"/>
      <c r="AG21" s="231"/>
      <c r="AH21" s="231"/>
      <c r="AI21" s="231"/>
      <c r="AJ21" s="231"/>
      <c r="AK21" s="229"/>
      <c r="AL21" s="231"/>
      <c r="AM21" s="231"/>
      <c r="AN21" s="231"/>
      <c r="AO21" s="231"/>
      <c r="AP21" s="231"/>
      <c r="AQ21" s="231"/>
      <c r="AR21" s="229"/>
      <c r="AS21" s="229"/>
      <c r="AT21" s="229"/>
      <c r="AU21" s="229"/>
      <c r="AV21" s="229"/>
      <c r="AW21" s="231"/>
      <c r="AX21" s="231"/>
      <c r="AY21" s="231"/>
      <c r="AZ21" s="231"/>
      <c r="BA21" s="231"/>
      <c r="BB21" s="231"/>
      <c r="BC21" s="231"/>
      <c r="BD21" s="231"/>
      <c r="BE21" s="231"/>
      <c r="BF21" s="231"/>
      <c r="BG21" s="231"/>
      <c r="BH21" s="231"/>
      <c r="BI21" s="231"/>
      <c r="BJ21" s="231"/>
      <c r="BK21" s="231"/>
      <c r="BL21" s="229"/>
      <c r="BM21" s="229"/>
      <c r="BN21" s="232"/>
      <c r="BO21" s="229"/>
      <c r="BP21" s="229"/>
      <c r="BQ21" s="229"/>
      <c r="BR21" s="231"/>
      <c r="BS21" s="231"/>
      <c r="BT21" s="231"/>
    </row>
    <row r="22" spans="1:72" x14ac:dyDescent="0.2">
      <c r="A22" s="315"/>
      <c r="B22" s="238" t="s">
        <v>666</v>
      </c>
      <c r="C22" s="238" t="s">
        <v>190</v>
      </c>
      <c r="D22" s="238" t="s">
        <v>39</v>
      </c>
      <c r="E22" s="238" t="s">
        <v>381</v>
      </c>
      <c r="F22" s="238" t="s">
        <v>85</v>
      </c>
      <c r="G22" s="239" t="s">
        <v>84</v>
      </c>
      <c r="H22" s="248"/>
      <c r="I22" s="248"/>
      <c r="J22" s="248"/>
      <c r="K22" s="248"/>
      <c r="L22" s="248"/>
      <c r="M22" s="248"/>
      <c r="N22" s="248"/>
      <c r="O22" s="248"/>
      <c r="P22" s="248"/>
      <c r="Q22" s="248"/>
      <c r="R22" s="248"/>
      <c r="S22" s="248"/>
      <c r="T22" s="248"/>
      <c r="U22" s="249"/>
      <c r="V22" s="248"/>
      <c r="W22" s="248"/>
      <c r="X22" s="249"/>
      <c r="Y22" s="249"/>
      <c r="Z22" s="249"/>
      <c r="AA22" s="249"/>
      <c r="AB22" s="249"/>
      <c r="AC22" s="249"/>
      <c r="AD22" s="249"/>
      <c r="AE22" s="249"/>
      <c r="AF22" s="249"/>
      <c r="AG22" s="249"/>
      <c r="AH22" s="249"/>
      <c r="AI22" s="249"/>
      <c r="AJ22" s="249"/>
      <c r="AK22" s="248"/>
      <c r="AL22" s="249"/>
      <c r="AM22" s="249"/>
      <c r="AN22" s="249"/>
      <c r="AO22" s="249"/>
      <c r="AP22" s="249"/>
      <c r="AQ22" s="249"/>
      <c r="AR22" s="248"/>
      <c r="AS22" s="248"/>
      <c r="AT22" s="248"/>
      <c r="AU22" s="248"/>
      <c r="AV22" s="248"/>
      <c r="AW22" s="249"/>
      <c r="AX22" s="249"/>
      <c r="AY22" s="249"/>
      <c r="AZ22" s="249"/>
      <c r="BA22" s="249"/>
      <c r="BB22" s="249"/>
      <c r="BC22" s="249"/>
      <c r="BD22" s="249"/>
      <c r="BE22" s="249"/>
      <c r="BF22" s="249"/>
      <c r="BG22" s="249"/>
      <c r="BH22" s="249"/>
      <c r="BI22" s="249"/>
      <c r="BJ22" s="249"/>
      <c r="BK22" s="249"/>
      <c r="BL22" s="248"/>
      <c r="BM22" s="248"/>
      <c r="BN22" s="244"/>
      <c r="BO22" s="248"/>
      <c r="BP22" s="248"/>
      <c r="BQ22" s="248"/>
      <c r="BR22" s="249"/>
      <c r="BS22" s="251">
        <v>1</v>
      </c>
      <c r="BT22" s="250" t="s">
        <v>473</v>
      </c>
    </row>
    <row r="23" spans="1:72" x14ac:dyDescent="0.2">
      <c r="A23" s="315"/>
      <c r="B23" s="238" t="s">
        <v>666</v>
      </c>
      <c r="C23" s="238" t="s">
        <v>190</v>
      </c>
      <c r="D23" s="238" t="s">
        <v>38</v>
      </c>
      <c r="E23" s="238" t="s">
        <v>381</v>
      </c>
      <c r="F23" s="238" t="s">
        <v>90</v>
      </c>
      <c r="G23" s="239" t="s">
        <v>84</v>
      </c>
      <c r="H23" s="248"/>
      <c r="I23" s="248"/>
      <c r="J23" s="248"/>
      <c r="K23" s="248"/>
      <c r="L23" s="248"/>
      <c r="M23" s="248"/>
      <c r="N23" s="248"/>
      <c r="O23" s="248"/>
      <c r="P23" s="248"/>
      <c r="Q23" s="248"/>
      <c r="R23" s="248"/>
      <c r="S23" s="248"/>
      <c r="T23" s="248"/>
      <c r="U23" s="249"/>
      <c r="V23" s="248"/>
      <c r="W23" s="248"/>
      <c r="X23" s="249"/>
      <c r="Y23" s="249"/>
      <c r="Z23" s="249"/>
      <c r="AA23" s="249"/>
      <c r="AB23" s="249"/>
      <c r="AC23" s="249"/>
      <c r="AD23" s="249"/>
      <c r="AE23" s="249"/>
      <c r="AF23" s="249"/>
      <c r="AG23" s="249"/>
      <c r="AH23" s="249"/>
      <c r="AI23" s="249"/>
      <c r="AJ23" s="249"/>
      <c r="AK23" s="248"/>
      <c r="AL23" s="249"/>
      <c r="AM23" s="249"/>
      <c r="AN23" s="249"/>
      <c r="AO23" s="249"/>
      <c r="AP23" s="249"/>
      <c r="AQ23" s="249"/>
      <c r="AR23" s="248"/>
      <c r="AS23" s="248"/>
      <c r="AT23" s="248"/>
      <c r="AU23" s="248"/>
      <c r="AV23" s="248"/>
      <c r="AW23" s="249"/>
      <c r="AX23" s="249"/>
      <c r="AY23" s="249"/>
      <c r="AZ23" s="249"/>
      <c r="BA23" s="249"/>
      <c r="BB23" s="249"/>
      <c r="BC23" s="249"/>
      <c r="BD23" s="249"/>
      <c r="BE23" s="249"/>
      <c r="BF23" s="249"/>
      <c r="BG23" s="249"/>
      <c r="BH23" s="249"/>
      <c r="BI23" s="249"/>
      <c r="BJ23" s="249"/>
      <c r="BK23" s="249"/>
      <c r="BL23" s="248"/>
      <c r="BM23" s="248"/>
      <c r="BN23" s="244"/>
      <c r="BO23" s="248"/>
      <c r="BP23" s="248"/>
      <c r="BQ23" s="248"/>
      <c r="BR23" s="249"/>
      <c r="BS23" s="251">
        <v>1</v>
      </c>
      <c r="BT23" s="250" t="s">
        <v>473</v>
      </c>
    </row>
    <row r="24" spans="1:72" x14ac:dyDescent="0.2">
      <c r="A24" s="252" t="s">
        <v>256</v>
      </c>
      <c r="B24" s="253" t="s">
        <v>474</v>
      </c>
      <c r="C24" s="254"/>
      <c r="D24" s="255"/>
      <c r="AZ24" s="228"/>
      <c r="BA24" s="228"/>
      <c r="BB24" s="228"/>
      <c r="BC24" s="228"/>
      <c r="BD24" s="228"/>
      <c r="BE24" s="228"/>
      <c r="BF24" s="228"/>
      <c r="BG24" s="228"/>
      <c r="BH24" s="228"/>
    </row>
    <row r="25" spans="1:72" x14ac:dyDescent="0.2">
      <c r="A25" s="252" t="s">
        <v>256</v>
      </c>
      <c r="B25" s="257" t="s">
        <v>475</v>
      </c>
      <c r="C25" s="258"/>
      <c r="D25" s="259"/>
      <c r="E25" s="233"/>
      <c r="F25" s="233"/>
      <c r="G25" s="233"/>
      <c r="AY25" s="228" t="s">
        <v>469</v>
      </c>
    </row>
    <row r="26" spans="1:72" x14ac:dyDescent="0.2">
      <c r="A26" s="252" t="s">
        <v>256</v>
      </c>
      <c r="B26" s="260" t="s">
        <v>476</v>
      </c>
      <c r="C26" s="261"/>
      <c r="D26" s="262"/>
      <c r="F26" s="263"/>
      <c r="G26" s="233"/>
    </row>
    <row r="27" spans="1:72" x14ac:dyDescent="0.2">
      <c r="A27" s="252" t="s">
        <v>256</v>
      </c>
      <c r="B27" s="264" t="s">
        <v>477</v>
      </c>
      <c r="C27" s="265"/>
      <c r="D27" s="266"/>
      <c r="F27" s="233"/>
      <c r="G27" s="233"/>
    </row>
    <row r="28" spans="1:72" x14ac:dyDescent="0.2">
      <c r="A28" s="252" t="s">
        <v>256</v>
      </c>
      <c r="B28" s="267" t="s">
        <v>478</v>
      </c>
      <c r="C28" s="268"/>
      <c r="D28" s="269"/>
    </row>
  </sheetData>
  <customSheetViews>
    <customSheetView guid="{B21C3A6E-3505-4E66-B1E2-B33FEADB541D}" showPageBreaks="1" showGridLines="0" printArea="1" showRuler="0">
      <pane xSplit="6" ySplit="1" topLeftCell="G2" activePane="bottomRight" state="frozen"/>
      <selection pane="bottomRight" activeCell="G35" sqref="G35"/>
      <colBreaks count="3" manualBreakCount="3">
        <brk id="21" max="27" man="1"/>
        <brk id="39" max="1048575" man="1"/>
        <brk id="58" max="27" man="1"/>
      </colBreaks>
      <pageMargins left="0.21" right="0.17" top="1" bottom="1" header="0.5" footer="0.5"/>
      <pageSetup paperSize="5" scale="61" orientation="landscape" r:id="rId1"/>
      <headerFooter alignWithMargins="0"/>
    </customSheetView>
  </customSheetViews>
  <phoneticPr fontId="4" type="noConversion"/>
  <pageMargins left="0.21" right="0.17" top="1" bottom="1" header="0.5" footer="0.5"/>
  <pageSetup paperSize="5" scale="61" orientation="landscape" r:id="rId2"/>
  <headerFooter alignWithMargins="0"/>
  <colBreaks count="3" manualBreakCount="3">
    <brk id="21" max="27" man="1"/>
    <brk id="39" max="1048575" man="1"/>
    <brk id="58" max="2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164"/>
  <sheetViews>
    <sheetView showGridLines="0" workbookViewId="0">
      <selection activeCell="C97" sqref="C97"/>
    </sheetView>
  </sheetViews>
  <sheetFormatPr defaultColWidth="10.6640625" defaultRowHeight="12.75" x14ac:dyDescent="0.2"/>
  <cols>
    <col min="1" max="1" width="68" style="272" bestFit="1" customWidth="1"/>
    <col min="2" max="2" width="4" style="272" customWidth="1"/>
    <col min="3" max="3" width="67.1640625" style="272" customWidth="1"/>
    <col min="4" max="5" width="10.6640625" style="272" customWidth="1"/>
    <col min="6" max="6" width="23.83203125" style="275" customWidth="1"/>
    <col min="7" max="7" width="10.6640625" style="275" customWidth="1"/>
    <col min="8" max="16384" width="10.6640625" style="272"/>
  </cols>
  <sheetData>
    <row r="1" spans="1:5" ht="26.25" customHeight="1" thickBot="1" x14ac:dyDescent="0.3">
      <c r="A1" s="270" t="s">
        <v>390</v>
      </c>
      <c r="B1" s="270"/>
      <c r="C1" s="271"/>
    </row>
    <row r="2" spans="1:5" ht="14.25" x14ac:dyDescent="0.2">
      <c r="A2" s="273"/>
      <c r="B2" s="273"/>
      <c r="C2" s="273"/>
    </row>
    <row r="3" spans="1:5" ht="16.5" customHeight="1" thickBot="1" x14ac:dyDescent="0.3">
      <c r="A3" s="274" t="s">
        <v>391</v>
      </c>
      <c r="B3" s="274"/>
      <c r="C3" s="274" t="s">
        <v>392</v>
      </c>
    </row>
    <row r="4" spans="1:5" ht="14.25" x14ac:dyDescent="0.2">
      <c r="A4" s="282" t="s">
        <v>47</v>
      </c>
      <c r="B4" s="283"/>
      <c r="C4" s="284"/>
      <c r="D4" s="275"/>
      <c r="E4" s="275"/>
    </row>
    <row r="5" spans="1:5" ht="14.25" x14ac:dyDescent="0.2">
      <c r="A5" s="285"/>
      <c r="B5" s="286"/>
      <c r="C5" s="287" t="s">
        <v>393</v>
      </c>
      <c r="D5" s="275"/>
      <c r="E5" s="275"/>
    </row>
    <row r="6" spans="1:5" ht="14.25" x14ac:dyDescent="0.2">
      <c r="A6" s="285"/>
      <c r="B6" s="286"/>
      <c r="C6" s="287" t="s">
        <v>394</v>
      </c>
      <c r="D6" s="275"/>
      <c r="E6" s="275"/>
    </row>
    <row r="7" spans="1:5" ht="14.25" x14ac:dyDescent="0.2">
      <c r="A7" s="288" t="s">
        <v>51</v>
      </c>
      <c r="B7" s="288"/>
      <c r="C7" s="289" t="s">
        <v>51</v>
      </c>
      <c r="D7" s="275"/>
      <c r="E7" s="275"/>
    </row>
    <row r="8" spans="1:5" ht="14.25" x14ac:dyDescent="0.2">
      <c r="A8" s="288" t="s">
        <v>33</v>
      </c>
      <c r="B8" s="288"/>
      <c r="C8" s="289" t="s">
        <v>33</v>
      </c>
      <c r="D8" s="275"/>
      <c r="E8" s="275"/>
    </row>
    <row r="9" spans="1:5" ht="14.25" x14ac:dyDescent="0.2">
      <c r="A9" s="285"/>
      <c r="B9" s="285"/>
      <c r="C9" s="289" t="s">
        <v>395</v>
      </c>
      <c r="D9" s="275"/>
      <c r="E9" s="275"/>
    </row>
    <row r="10" spans="1:5" ht="14.25" x14ac:dyDescent="0.2">
      <c r="A10" s="290" t="s">
        <v>362</v>
      </c>
      <c r="B10" s="290"/>
      <c r="C10" s="291" t="s">
        <v>362</v>
      </c>
      <c r="D10" s="275"/>
      <c r="E10" s="275"/>
    </row>
    <row r="11" spans="1:5" ht="14.25" x14ac:dyDescent="0.2">
      <c r="A11" s="290" t="s">
        <v>396</v>
      </c>
      <c r="B11" s="290"/>
      <c r="C11" s="291" t="s">
        <v>60</v>
      </c>
      <c r="D11" s="275"/>
      <c r="E11" s="275"/>
    </row>
    <row r="12" spans="1:5" ht="14.25" x14ac:dyDescent="0.2">
      <c r="A12" s="285"/>
      <c r="B12" s="285"/>
      <c r="C12" s="291" t="s">
        <v>692</v>
      </c>
      <c r="D12" s="275"/>
      <c r="E12" s="275"/>
    </row>
    <row r="13" spans="1:5" ht="14.25" x14ac:dyDescent="0.2">
      <c r="A13" s="290" t="s">
        <v>397</v>
      </c>
      <c r="B13" s="290"/>
      <c r="C13" s="291" t="s">
        <v>397</v>
      </c>
      <c r="D13" s="275"/>
      <c r="E13" s="275"/>
    </row>
    <row r="14" spans="1:5" ht="14.25" x14ac:dyDescent="0.2">
      <c r="A14" s="290" t="s">
        <v>64</v>
      </c>
      <c r="B14" s="290"/>
      <c r="C14" s="291" t="s">
        <v>64</v>
      </c>
      <c r="D14" s="275"/>
      <c r="E14" s="275"/>
    </row>
    <row r="15" spans="1:5" ht="14.25" x14ac:dyDescent="0.2">
      <c r="A15" s="292"/>
      <c r="B15" s="292"/>
      <c r="C15" s="291" t="s">
        <v>693</v>
      </c>
      <c r="D15" s="275"/>
      <c r="E15" s="275"/>
    </row>
    <row r="16" spans="1:5" ht="14.25" x14ac:dyDescent="0.2">
      <c r="A16" s="292"/>
      <c r="B16" s="292"/>
      <c r="C16" s="291" t="s">
        <v>398</v>
      </c>
      <c r="D16" s="275"/>
      <c r="E16" s="275"/>
    </row>
    <row r="17" spans="1:5" ht="14.25" x14ac:dyDescent="0.2">
      <c r="A17" s="292"/>
      <c r="B17" s="292"/>
      <c r="C17" s="291" t="s">
        <v>399</v>
      </c>
      <c r="D17" s="275"/>
      <c r="E17" s="275"/>
    </row>
    <row r="18" spans="1:5" ht="14.25" x14ac:dyDescent="0.2">
      <c r="A18" s="290" t="s">
        <v>483</v>
      </c>
      <c r="B18" s="290"/>
      <c r="C18" s="293" t="s">
        <v>483</v>
      </c>
      <c r="D18" s="275"/>
      <c r="E18" s="275"/>
    </row>
    <row r="19" spans="1:5" ht="14.25" x14ac:dyDescent="0.2">
      <c r="A19" s="294" t="s">
        <v>400</v>
      </c>
      <c r="B19" s="294"/>
      <c r="C19" s="295" t="s">
        <v>400</v>
      </c>
      <c r="D19" s="275"/>
      <c r="E19" s="275"/>
    </row>
    <row r="20" spans="1:5" ht="14.25" x14ac:dyDescent="0.2">
      <c r="A20" s="294" t="s">
        <v>482</v>
      </c>
      <c r="B20" s="294"/>
      <c r="C20" s="295" t="s">
        <v>482</v>
      </c>
      <c r="D20" s="275"/>
      <c r="E20" s="275"/>
    </row>
    <row r="21" spans="1:5" ht="14.25" x14ac:dyDescent="0.2">
      <c r="A21" s="294" t="s">
        <v>70</v>
      </c>
      <c r="B21" s="294"/>
      <c r="C21" s="295" t="s">
        <v>70</v>
      </c>
      <c r="D21" s="275"/>
      <c r="E21" s="275"/>
    </row>
    <row r="22" spans="1:5" ht="14.25" x14ac:dyDescent="0.2">
      <c r="A22" s="294" t="s">
        <v>485</v>
      </c>
      <c r="B22" s="294"/>
      <c r="C22" s="295" t="s">
        <v>485</v>
      </c>
      <c r="D22" s="275"/>
      <c r="E22" s="275"/>
    </row>
    <row r="23" spans="1:5" ht="14.25" x14ac:dyDescent="0.2">
      <c r="A23" s="294" t="s">
        <v>519</v>
      </c>
      <c r="B23" s="294"/>
      <c r="C23" s="295" t="s">
        <v>519</v>
      </c>
      <c r="D23" s="275"/>
      <c r="E23" s="275"/>
    </row>
    <row r="24" spans="1:5" ht="14.25" x14ac:dyDescent="0.2">
      <c r="A24" s="294" t="s">
        <v>528</v>
      </c>
      <c r="B24" s="294"/>
      <c r="C24" s="295" t="s">
        <v>528</v>
      </c>
      <c r="D24" s="275"/>
      <c r="E24" s="275"/>
    </row>
    <row r="25" spans="1:5" ht="14.25" x14ac:dyDescent="0.2">
      <c r="A25" s="294" t="s">
        <v>682</v>
      </c>
      <c r="B25" s="294"/>
      <c r="C25" s="295" t="s">
        <v>682</v>
      </c>
      <c r="D25" s="275"/>
      <c r="E25" s="275"/>
    </row>
    <row r="26" spans="1:5" ht="14.25" x14ac:dyDescent="0.2">
      <c r="A26" s="294" t="s">
        <v>677</v>
      </c>
      <c r="B26" s="294"/>
      <c r="C26" s="295" t="s">
        <v>677</v>
      </c>
      <c r="D26" s="275"/>
      <c r="E26" s="275"/>
    </row>
    <row r="27" spans="1:5" ht="14.25" x14ac:dyDescent="0.2">
      <c r="A27" s="294" t="s">
        <v>76</v>
      </c>
      <c r="B27" s="294"/>
      <c r="C27" s="295" t="s">
        <v>76</v>
      </c>
      <c r="D27" s="275"/>
      <c r="E27" s="275"/>
    </row>
    <row r="28" spans="1:5" ht="14.25" x14ac:dyDescent="0.2">
      <c r="A28" s="292"/>
      <c r="B28" s="292"/>
      <c r="C28" s="295" t="s">
        <v>238</v>
      </c>
      <c r="D28" s="275"/>
      <c r="E28" s="275"/>
    </row>
    <row r="29" spans="1:5" ht="14.25" x14ac:dyDescent="0.2">
      <c r="A29" s="294" t="s">
        <v>514</v>
      </c>
      <c r="B29" s="294"/>
      <c r="C29" s="295" t="s">
        <v>514</v>
      </c>
      <c r="D29" s="275"/>
      <c r="E29" s="275"/>
    </row>
    <row r="30" spans="1:5" ht="14.25" x14ac:dyDescent="0.2">
      <c r="A30" s="294" t="s">
        <v>513</v>
      </c>
      <c r="B30" s="294"/>
      <c r="C30" s="295" t="s">
        <v>513</v>
      </c>
      <c r="D30" s="275"/>
      <c r="E30" s="275"/>
    </row>
    <row r="31" spans="1:5" ht="14.25" x14ac:dyDescent="0.2">
      <c r="A31" s="294" t="s">
        <v>515</v>
      </c>
      <c r="B31" s="294"/>
      <c r="C31" s="295" t="s">
        <v>515</v>
      </c>
      <c r="D31" s="275"/>
      <c r="E31" s="275"/>
    </row>
    <row r="32" spans="1:5" ht="14.25" x14ac:dyDescent="0.2">
      <c r="A32" s="294" t="s">
        <v>370</v>
      </c>
      <c r="B32" s="294"/>
      <c r="C32" s="295" t="s">
        <v>370</v>
      </c>
      <c r="D32" s="275"/>
      <c r="E32" s="275"/>
    </row>
    <row r="33" spans="1:5" ht="14.25" x14ac:dyDescent="0.2">
      <c r="A33" s="296"/>
      <c r="B33" s="296"/>
      <c r="C33" s="297" t="s">
        <v>239</v>
      </c>
      <c r="D33" s="275"/>
      <c r="E33" s="275"/>
    </row>
    <row r="34" spans="1:5" ht="14.25" x14ac:dyDescent="0.2">
      <c r="A34" s="294" t="s">
        <v>537</v>
      </c>
      <c r="B34" s="294"/>
      <c r="C34" s="295" t="s">
        <v>537</v>
      </c>
      <c r="D34" s="275"/>
      <c r="E34" s="275"/>
    </row>
    <row r="35" spans="1:5" ht="14.25" x14ac:dyDescent="0.2">
      <c r="A35" s="294" t="s">
        <v>111</v>
      </c>
      <c r="B35" s="294"/>
      <c r="C35" s="295" t="s">
        <v>111</v>
      </c>
      <c r="D35" s="275"/>
      <c r="E35" s="275"/>
    </row>
    <row r="36" spans="1:5" ht="14.25" x14ac:dyDescent="0.2">
      <c r="A36" s="294" t="s">
        <v>113</v>
      </c>
      <c r="B36" s="294"/>
      <c r="C36" s="295" t="s">
        <v>113</v>
      </c>
      <c r="D36" s="275"/>
      <c r="E36" s="275"/>
    </row>
    <row r="37" spans="1:5" ht="14.25" x14ac:dyDescent="0.2">
      <c r="A37" s="294" t="s">
        <v>115</v>
      </c>
      <c r="B37" s="294"/>
      <c r="C37" s="295" t="s">
        <v>115</v>
      </c>
      <c r="D37" s="275"/>
      <c r="E37" s="275"/>
    </row>
    <row r="38" spans="1:5" ht="14.25" x14ac:dyDescent="0.2">
      <c r="A38" s="294" t="s">
        <v>117</v>
      </c>
      <c r="B38" s="294"/>
      <c r="C38" s="295" t="s">
        <v>117</v>
      </c>
      <c r="D38" s="275"/>
      <c r="E38" s="275"/>
    </row>
    <row r="39" spans="1:5" ht="14.25" x14ac:dyDescent="0.2">
      <c r="A39" s="294" t="s">
        <v>118</v>
      </c>
      <c r="B39" s="294"/>
      <c r="C39" s="295" t="s">
        <v>118</v>
      </c>
      <c r="D39" s="275"/>
      <c r="E39" s="275"/>
    </row>
    <row r="40" spans="1:5" ht="14.25" x14ac:dyDescent="0.2">
      <c r="A40" s="294" t="s">
        <v>120</v>
      </c>
      <c r="B40" s="294"/>
      <c r="C40" s="295" t="s">
        <v>120</v>
      </c>
      <c r="D40" s="275"/>
      <c r="E40" s="275"/>
    </row>
    <row r="41" spans="1:5" ht="14.25" x14ac:dyDescent="0.2">
      <c r="A41" s="294" t="s">
        <v>121</v>
      </c>
      <c r="B41" s="294"/>
      <c r="C41" s="295" t="s">
        <v>121</v>
      </c>
      <c r="D41" s="275"/>
      <c r="E41" s="275"/>
    </row>
    <row r="42" spans="1:5" ht="14.25" x14ac:dyDescent="0.2">
      <c r="A42" s="294" t="s">
        <v>123</v>
      </c>
      <c r="B42" s="294"/>
      <c r="C42" s="295" t="s">
        <v>123</v>
      </c>
      <c r="D42" s="275"/>
      <c r="E42" s="275"/>
    </row>
    <row r="43" spans="1:5" ht="14.25" x14ac:dyDescent="0.2">
      <c r="A43" s="294" t="s">
        <v>124</v>
      </c>
      <c r="B43" s="294"/>
      <c r="C43" s="295" t="s">
        <v>124</v>
      </c>
      <c r="D43" s="275"/>
      <c r="E43" s="275"/>
    </row>
    <row r="44" spans="1:5" ht="14.25" x14ac:dyDescent="0.2">
      <c r="A44" s="294" t="s">
        <v>126</v>
      </c>
      <c r="B44" s="294"/>
      <c r="C44" s="295" t="s">
        <v>126</v>
      </c>
      <c r="D44" s="275"/>
      <c r="E44" s="275"/>
    </row>
    <row r="45" spans="1:5" ht="14.25" x14ac:dyDescent="0.2">
      <c r="A45" s="294" t="s">
        <v>127</v>
      </c>
      <c r="B45" s="294"/>
      <c r="C45" s="295" t="s">
        <v>127</v>
      </c>
      <c r="D45" s="275"/>
      <c r="E45" s="275"/>
    </row>
    <row r="46" spans="1:5" ht="14.25" x14ac:dyDescent="0.2">
      <c r="A46" s="294" t="s">
        <v>129</v>
      </c>
      <c r="B46" s="294"/>
      <c r="C46" s="295" t="s">
        <v>129</v>
      </c>
      <c r="D46" s="275"/>
      <c r="E46" s="275"/>
    </row>
    <row r="47" spans="1:5" ht="14.25" x14ac:dyDescent="0.2">
      <c r="A47" s="294" t="s">
        <v>131</v>
      </c>
      <c r="B47" s="294"/>
      <c r="C47" s="295" t="s">
        <v>131</v>
      </c>
      <c r="D47" s="275"/>
      <c r="E47" s="275"/>
    </row>
    <row r="48" spans="1:5" ht="14.25" x14ac:dyDescent="0.2">
      <c r="A48" s="294" t="s">
        <v>401</v>
      </c>
      <c r="B48" s="294"/>
      <c r="C48" s="295" t="s">
        <v>401</v>
      </c>
      <c r="D48" s="275"/>
      <c r="E48" s="275"/>
    </row>
    <row r="49" spans="1:5" ht="14.25" x14ac:dyDescent="0.2">
      <c r="A49" s="296"/>
      <c r="B49" s="296"/>
      <c r="C49" s="297" t="s">
        <v>240</v>
      </c>
      <c r="D49" s="275"/>
      <c r="E49" s="275"/>
    </row>
    <row r="50" spans="1:5" ht="14.25" x14ac:dyDescent="0.2">
      <c r="A50" s="294" t="s">
        <v>641</v>
      </c>
      <c r="B50" s="294"/>
      <c r="C50" s="295" t="s">
        <v>641</v>
      </c>
      <c r="D50" s="275"/>
      <c r="E50" s="275"/>
    </row>
    <row r="51" spans="1:5" ht="14.25" x14ac:dyDescent="0.2">
      <c r="A51" s="294" t="s">
        <v>135</v>
      </c>
      <c r="B51" s="294"/>
      <c r="C51" s="295" t="s">
        <v>135</v>
      </c>
      <c r="D51" s="275"/>
      <c r="E51" s="275"/>
    </row>
    <row r="52" spans="1:5" ht="14.25" x14ac:dyDescent="0.2">
      <c r="A52" s="294" t="s">
        <v>136</v>
      </c>
      <c r="B52" s="294"/>
      <c r="C52" s="295" t="s">
        <v>136</v>
      </c>
      <c r="D52" s="275"/>
      <c r="E52" s="275"/>
    </row>
    <row r="53" spans="1:5" ht="14.25" x14ac:dyDescent="0.2">
      <c r="A53" s="294" t="s">
        <v>137</v>
      </c>
      <c r="B53" s="294"/>
      <c r="C53" s="295" t="s">
        <v>137</v>
      </c>
      <c r="D53" s="275"/>
      <c r="E53" s="275"/>
    </row>
    <row r="54" spans="1:5" ht="14.25" x14ac:dyDescent="0.2">
      <c r="A54" s="294" t="s">
        <v>138</v>
      </c>
      <c r="B54" s="294"/>
      <c r="C54" s="295" t="s">
        <v>138</v>
      </c>
      <c r="D54" s="275"/>
      <c r="E54" s="275"/>
    </row>
    <row r="55" spans="1:5" ht="14.25" x14ac:dyDescent="0.2">
      <c r="A55" s="294" t="s">
        <v>139</v>
      </c>
      <c r="B55" s="294"/>
      <c r="C55" s="295" t="s">
        <v>139</v>
      </c>
      <c r="D55" s="275"/>
      <c r="E55" s="275"/>
    </row>
    <row r="56" spans="1:5" ht="14.25" x14ac:dyDescent="0.2">
      <c r="A56" s="294" t="s">
        <v>140</v>
      </c>
      <c r="B56" s="294"/>
      <c r="C56" s="295" t="s">
        <v>140</v>
      </c>
      <c r="D56" s="275"/>
      <c r="E56" s="275"/>
    </row>
    <row r="57" spans="1:5" ht="14.25" x14ac:dyDescent="0.2">
      <c r="A57" s="294" t="s">
        <v>142</v>
      </c>
      <c r="B57" s="294"/>
      <c r="C57" s="295" t="s">
        <v>142</v>
      </c>
      <c r="D57" s="275"/>
      <c r="E57" s="275"/>
    </row>
    <row r="58" spans="1:5" ht="14.25" x14ac:dyDescent="0.2">
      <c r="A58" s="294" t="s">
        <v>143</v>
      </c>
      <c r="B58" s="294"/>
      <c r="C58" s="295" t="s">
        <v>143</v>
      </c>
      <c r="D58" s="275"/>
      <c r="E58" s="275"/>
    </row>
    <row r="59" spans="1:5" ht="14.25" x14ac:dyDescent="0.2">
      <c r="A59" s="294" t="s">
        <v>146</v>
      </c>
      <c r="B59" s="294"/>
      <c r="C59" s="295" t="s">
        <v>146</v>
      </c>
      <c r="D59" s="275"/>
      <c r="E59" s="275"/>
    </row>
    <row r="60" spans="1:5" ht="14.25" x14ac:dyDescent="0.2">
      <c r="A60" s="294" t="s">
        <v>148</v>
      </c>
      <c r="B60" s="294"/>
      <c r="C60" s="295" t="s">
        <v>148</v>
      </c>
      <c r="D60" s="275"/>
      <c r="E60" s="275"/>
    </row>
    <row r="61" spans="1:5" ht="14.25" x14ac:dyDescent="0.2">
      <c r="A61" s="294" t="s">
        <v>151</v>
      </c>
      <c r="B61" s="294"/>
      <c r="C61" s="295" t="s">
        <v>151</v>
      </c>
      <c r="D61" s="275"/>
      <c r="E61" s="275"/>
    </row>
    <row r="62" spans="1:5" ht="14.25" x14ac:dyDescent="0.2">
      <c r="A62" s="294" t="s">
        <v>152</v>
      </c>
      <c r="B62" s="294"/>
      <c r="C62" s="295" t="s">
        <v>152</v>
      </c>
      <c r="D62" s="275"/>
      <c r="E62" s="275"/>
    </row>
    <row r="63" spans="1:5" ht="14.25" x14ac:dyDescent="0.2">
      <c r="A63" s="294" t="s">
        <v>155</v>
      </c>
      <c r="B63" s="294"/>
      <c r="C63" s="295" t="s">
        <v>155</v>
      </c>
      <c r="D63" s="275"/>
      <c r="E63" s="275"/>
    </row>
    <row r="64" spans="1:5" ht="14.25" x14ac:dyDescent="0.2">
      <c r="A64" s="294" t="s">
        <v>158</v>
      </c>
      <c r="B64" s="294"/>
      <c r="C64" s="295" t="s">
        <v>158</v>
      </c>
      <c r="D64" s="275"/>
      <c r="E64" s="275"/>
    </row>
    <row r="65" spans="1:5" ht="14.25" x14ac:dyDescent="0.2">
      <c r="A65" s="294" t="s">
        <v>159</v>
      </c>
      <c r="B65" s="294"/>
      <c r="C65" s="295" t="s">
        <v>159</v>
      </c>
      <c r="D65" s="275"/>
      <c r="E65" s="275"/>
    </row>
    <row r="66" spans="1:5" ht="14.25" x14ac:dyDescent="0.2">
      <c r="A66" s="296"/>
      <c r="B66" s="296"/>
      <c r="C66" s="297" t="s">
        <v>252</v>
      </c>
      <c r="D66" s="275"/>
      <c r="E66" s="275"/>
    </row>
    <row r="67" spans="1:5" ht="14.25" x14ac:dyDescent="0.2">
      <c r="A67" s="294" t="s">
        <v>162</v>
      </c>
      <c r="B67" s="294"/>
      <c r="C67" s="295" t="s">
        <v>162</v>
      </c>
      <c r="D67" s="275"/>
      <c r="E67" s="275"/>
    </row>
    <row r="68" spans="1:5" ht="14.25" x14ac:dyDescent="0.2">
      <c r="A68" s="294" t="s">
        <v>163</v>
      </c>
      <c r="B68" s="294"/>
      <c r="C68" s="295" t="s">
        <v>163</v>
      </c>
      <c r="D68" s="275"/>
      <c r="E68" s="275"/>
    </row>
    <row r="69" spans="1:5" ht="14.25" x14ac:dyDescent="0.2">
      <c r="A69" s="294" t="s">
        <v>165</v>
      </c>
      <c r="B69" s="294"/>
      <c r="C69" s="295" t="s">
        <v>165</v>
      </c>
      <c r="D69" s="275"/>
      <c r="E69" s="275"/>
    </row>
    <row r="70" spans="1:5" ht="14.25" x14ac:dyDescent="0.2">
      <c r="A70" s="294" t="s">
        <v>166</v>
      </c>
      <c r="B70" s="294"/>
      <c r="C70" s="295" t="s">
        <v>166</v>
      </c>
      <c r="D70" s="275"/>
      <c r="E70" s="275"/>
    </row>
    <row r="71" spans="1:5" ht="14.25" x14ac:dyDescent="0.2">
      <c r="A71" s="294" t="s">
        <v>167</v>
      </c>
      <c r="B71" s="294"/>
      <c r="C71" s="295" t="s">
        <v>167</v>
      </c>
      <c r="D71" s="275"/>
      <c r="E71" s="275"/>
    </row>
    <row r="72" spans="1:5" ht="14.25" x14ac:dyDescent="0.2">
      <c r="A72" s="294" t="s">
        <v>168</v>
      </c>
      <c r="B72" s="294"/>
      <c r="C72" s="295" t="s">
        <v>168</v>
      </c>
      <c r="D72" s="275"/>
      <c r="E72" s="275"/>
    </row>
    <row r="73" spans="1:5" ht="14.25" x14ac:dyDescent="0.2">
      <c r="A73" s="294" t="s">
        <v>170</v>
      </c>
      <c r="B73" s="294"/>
      <c r="C73" s="295" t="s">
        <v>170</v>
      </c>
      <c r="D73" s="275"/>
      <c r="E73" s="275"/>
    </row>
    <row r="74" spans="1:5" ht="14.25" x14ac:dyDescent="0.2">
      <c r="A74" s="294" t="s">
        <v>172</v>
      </c>
      <c r="B74" s="294"/>
      <c r="C74" s="295" t="s">
        <v>172</v>
      </c>
      <c r="D74" s="275"/>
      <c r="E74" s="275"/>
    </row>
    <row r="75" spans="1:5" ht="14.25" x14ac:dyDescent="0.2">
      <c r="A75" s="294" t="s">
        <v>173</v>
      </c>
      <c r="B75" s="294"/>
      <c r="C75" s="295" t="s">
        <v>173</v>
      </c>
      <c r="D75" s="275"/>
      <c r="E75" s="275"/>
    </row>
    <row r="76" spans="1:5" ht="14.25" x14ac:dyDescent="0.2">
      <c r="A76" s="294" t="s">
        <v>175</v>
      </c>
      <c r="B76" s="294"/>
      <c r="C76" s="295" t="s">
        <v>175</v>
      </c>
      <c r="D76" s="275"/>
      <c r="E76" s="275"/>
    </row>
    <row r="77" spans="1:5" ht="14.25" x14ac:dyDescent="0.2">
      <c r="A77" s="294" t="s">
        <v>177</v>
      </c>
      <c r="B77" s="294"/>
      <c r="C77" s="295" t="s">
        <v>177</v>
      </c>
      <c r="D77" s="275"/>
      <c r="E77" s="275"/>
    </row>
    <row r="78" spans="1:5" ht="14.25" x14ac:dyDescent="0.2">
      <c r="A78" s="294" t="s">
        <v>178</v>
      </c>
      <c r="B78" s="294"/>
      <c r="C78" s="295" t="s">
        <v>178</v>
      </c>
      <c r="D78" s="275"/>
      <c r="E78" s="275"/>
    </row>
    <row r="79" spans="1:5" ht="14.25" x14ac:dyDescent="0.2">
      <c r="A79" s="294" t="s">
        <v>179</v>
      </c>
      <c r="B79" s="294"/>
      <c r="C79" s="295" t="s">
        <v>179</v>
      </c>
      <c r="D79" s="275"/>
      <c r="E79" s="275"/>
    </row>
    <row r="80" spans="1:5" ht="14.25" x14ac:dyDescent="0.2">
      <c r="A80" s="294" t="s">
        <v>181</v>
      </c>
      <c r="B80" s="294"/>
      <c r="C80" s="295" t="s">
        <v>181</v>
      </c>
      <c r="D80" s="275"/>
      <c r="E80" s="275"/>
    </row>
    <row r="81" spans="1:10" s="275" customFormat="1" ht="14.25" x14ac:dyDescent="0.2">
      <c r="A81" s="296"/>
      <c r="B81" s="296"/>
      <c r="C81" s="295" t="s">
        <v>241</v>
      </c>
    </row>
    <row r="82" spans="1:10" s="275" customFormat="1" ht="14.25" x14ac:dyDescent="0.2">
      <c r="A82" s="294" t="s">
        <v>183</v>
      </c>
      <c r="B82" s="294"/>
      <c r="C82" s="295" t="s">
        <v>183</v>
      </c>
    </row>
    <row r="83" spans="1:10" s="275" customFormat="1" ht="14.25" x14ac:dyDescent="0.2">
      <c r="A83" s="294" t="s">
        <v>184</v>
      </c>
      <c r="B83" s="294"/>
      <c r="C83" s="295" t="s">
        <v>184</v>
      </c>
    </row>
    <row r="84" spans="1:10" s="275" customFormat="1" ht="14.25" x14ac:dyDescent="0.2">
      <c r="A84" s="294" t="s">
        <v>186</v>
      </c>
      <c r="B84" s="294"/>
      <c r="C84" s="295" t="s">
        <v>186</v>
      </c>
    </row>
    <row r="85" spans="1:10" s="275" customFormat="1" ht="14.25" x14ac:dyDescent="0.2">
      <c r="A85" s="298" t="s">
        <v>34</v>
      </c>
      <c r="B85" s="298"/>
      <c r="C85" s="299" t="s">
        <v>34</v>
      </c>
    </row>
    <row r="86" spans="1:10" s="275" customFormat="1" ht="14.25" x14ac:dyDescent="0.2">
      <c r="A86" s="298" t="s">
        <v>35</v>
      </c>
      <c r="B86" s="298"/>
      <c r="C86" s="299" t="s">
        <v>35</v>
      </c>
    </row>
    <row r="87" spans="1:10" s="275" customFormat="1" ht="14.25" x14ac:dyDescent="0.2">
      <c r="A87" s="298" t="s">
        <v>36</v>
      </c>
      <c r="B87" s="298"/>
      <c r="C87" s="299" t="s">
        <v>36</v>
      </c>
    </row>
    <row r="88" spans="1:10" s="275" customFormat="1" ht="14.25" x14ac:dyDescent="0.2">
      <c r="A88" s="300"/>
      <c r="B88" s="300"/>
      <c r="C88" s="301" t="s">
        <v>192</v>
      </c>
    </row>
    <row r="89" spans="1:10" s="275" customFormat="1" ht="14.25" x14ac:dyDescent="0.2">
      <c r="A89" s="300"/>
      <c r="B89" s="300"/>
      <c r="C89" s="301" t="s">
        <v>242</v>
      </c>
    </row>
    <row r="90" spans="1:10" s="275" customFormat="1" ht="14.25" x14ac:dyDescent="0.2">
      <c r="A90" s="300"/>
      <c r="B90" s="300"/>
      <c r="C90" s="301" t="s">
        <v>193</v>
      </c>
    </row>
    <row r="91" spans="1:10" s="275" customFormat="1" ht="14.25" x14ac:dyDescent="0.2">
      <c r="A91" s="300"/>
      <c r="B91" s="300"/>
      <c r="C91" s="301" t="s">
        <v>194</v>
      </c>
    </row>
    <row r="92" spans="1:10" s="275" customFormat="1" ht="14.25" x14ac:dyDescent="0.2">
      <c r="A92" s="300"/>
      <c r="B92" s="300"/>
      <c r="C92" s="301" t="s">
        <v>195</v>
      </c>
    </row>
    <row r="93" spans="1:10" s="275" customFormat="1" ht="14.25" x14ac:dyDescent="0.2">
      <c r="A93" s="300"/>
      <c r="B93" s="300"/>
      <c r="C93" s="301" t="s">
        <v>196</v>
      </c>
    </row>
    <row r="94" spans="1:10" s="275" customFormat="1" ht="14.25" x14ac:dyDescent="0.2">
      <c r="A94" s="300"/>
      <c r="B94" s="300"/>
      <c r="C94" s="301" t="s">
        <v>197</v>
      </c>
    </row>
    <row r="95" spans="1:10" s="275" customFormat="1" ht="14.25" x14ac:dyDescent="0.2">
      <c r="A95" s="300"/>
      <c r="B95" s="300"/>
      <c r="C95" s="301" t="s">
        <v>198</v>
      </c>
    </row>
    <row r="96" spans="1:10" s="275" customFormat="1" ht="14.25" x14ac:dyDescent="0.2">
      <c r="A96" s="300"/>
      <c r="B96" s="300"/>
      <c r="C96" s="301" t="s">
        <v>199</v>
      </c>
      <c r="F96" s="281"/>
      <c r="G96" s="281"/>
      <c r="H96" s="281"/>
      <c r="I96" s="281"/>
      <c r="J96" s="281"/>
    </row>
    <row r="97" spans="1:10" s="275" customFormat="1" ht="14.25" x14ac:dyDescent="0.2">
      <c r="A97" s="300"/>
      <c r="B97" s="300"/>
      <c r="C97" s="301" t="s">
        <v>200</v>
      </c>
      <c r="F97" s="302"/>
      <c r="G97" s="281"/>
      <c r="H97" s="278"/>
      <c r="I97" s="281"/>
      <c r="J97" s="281"/>
    </row>
    <row r="98" spans="1:10" s="275" customFormat="1" ht="14.25" x14ac:dyDescent="0.2">
      <c r="A98" s="300"/>
      <c r="B98" s="300"/>
      <c r="C98" s="301" t="s">
        <v>201</v>
      </c>
      <c r="F98" s="302"/>
      <c r="G98" s="281"/>
      <c r="H98" s="278"/>
      <c r="I98" s="281"/>
      <c r="J98" s="281"/>
    </row>
    <row r="99" spans="1:10" s="275" customFormat="1" ht="14.25" x14ac:dyDescent="0.2">
      <c r="A99" s="300"/>
      <c r="B99" s="300"/>
      <c r="C99" s="301" t="s">
        <v>202</v>
      </c>
      <c r="F99" s="302"/>
      <c r="G99" s="281"/>
      <c r="H99" s="278"/>
      <c r="I99" s="281"/>
      <c r="J99" s="281"/>
    </row>
    <row r="100" spans="1:10" s="275" customFormat="1" ht="14.25" x14ac:dyDescent="0.2">
      <c r="A100" s="300"/>
      <c r="B100" s="300"/>
      <c r="C100" s="301" t="s">
        <v>203</v>
      </c>
      <c r="F100" s="302"/>
      <c r="G100" s="281"/>
      <c r="H100" s="278"/>
      <c r="I100" s="281"/>
      <c r="J100" s="281"/>
    </row>
    <row r="101" spans="1:10" s="275" customFormat="1" ht="14.25" x14ac:dyDescent="0.2">
      <c r="A101" s="300"/>
      <c r="B101" s="300"/>
      <c r="C101" s="301" t="s">
        <v>204</v>
      </c>
      <c r="F101" s="302"/>
      <c r="G101" s="303"/>
      <c r="H101" s="278"/>
      <c r="I101" s="281"/>
      <c r="J101" s="281"/>
    </row>
    <row r="102" spans="1:10" s="275" customFormat="1" ht="14.25" x14ac:dyDescent="0.2">
      <c r="A102" s="300"/>
      <c r="B102" s="300"/>
      <c r="C102" s="301" t="s">
        <v>205</v>
      </c>
      <c r="F102" s="302"/>
      <c r="G102" s="303"/>
      <c r="H102" s="278"/>
      <c r="I102" s="281"/>
      <c r="J102" s="281"/>
    </row>
    <row r="103" spans="1:10" s="275" customFormat="1" ht="14.25" x14ac:dyDescent="0.2">
      <c r="A103" s="300"/>
      <c r="B103" s="300"/>
      <c r="C103" s="301" t="s">
        <v>206</v>
      </c>
      <c r="F103" s="302"/>
      <c r="G103" s="303"/>
      <c r="H103" s="278"/>
      <c r="I103" s="281"/>
      <c r="J103" s="281"/>
    </row>
    <row r="104" spans="1:10" s="275" customFormat="1" ht="14.25" x14ac:dyDescent="0.2">
      <c r="A104" s="300"/>
      <c r="B104" s="300"/>
      <c r="C104" s="301" t="s">
        <v>207</v>
      </c>
      <c r="F104" s="302"/>
      <c r="G104" s="303"/>
      <c r="H104" s="278"/>
      <c r="I104" s="281"/>
      <c r="J104" s="281"/>
    </row>
    <row r="105" spans="1:10" s="275" customFormat="1" ht="14.25" x14ac:dyDescent="0.2">
      <c r="A105" s="300"/>
      <c r="B105" s="300"/>
      <c r="C105" s="301" t="s">
        <v>208</v>
      </c>
      <c r="F105" s="302"/>
      <c r="G105" s="303"/>
      <c r="H105" s="278"/>
      <c r="I105" s="281"/>
      <c r="J105" s="281"/>
    </row>
    <row r="106" spans="1:10" s="275" customFormat="1" ht="14.25" x14ac:dyDescent="0.2">
      <c r="A106" s="300"/>
      <c r="B106" s="300"/>
      <c r="C106" s="304" t="s">
        <v>243</v>
      </c>
      <c r="F106" s="302"/>
      <c r="G106" s="303"/>
      <c r="H106" s="278"/>
      <c r="I106" s="281"/>
      <c r="J106" s="281"/>
    </row>
    <row r="107" spans="1:10" s="275" customFormat="1" ht="14.25" x14ac:dyDescent="0.2">
      <c r="A107" s="300"/>
      <c r="B107" s="300"/>
      <c r="C107" s="305" t="s">
        <v>244</v>
      </c>
      <c r="F107" s="302"/>
      <c r="G107" s="303"/>
      <c r="H107" s="278"/>
      <c r="I107" s="281"/>
      <c r="J107" s="281"/>
    </row>
    <row r="108" spans="1:10" s="275" customFormat="1" ht="14.25" x14ac:dyDescent="0.2">
      <c r="A108" s="300"/>
      <c r="B108" s="300"/>
      <c r="C108" s="304" t="s">
        <v>245</v>
      </c>
      <c r="F108" s="302"/>
      <c r="G108" s="303"/>
      <c r="H108" s="278"/>
      <c r="I108" s="281"/>
      <c r="J108" s="281"/>
    </row>
    <row r="109" spans="1:10" s="275" customFormat="1" ht="14.25" x14ac:dyDescent="0.2">
      <c r="A109" s="300"/>
      <c r="B109" s="300"/>
      <c r="C109" s="304" t="s">
        <v>246</v>
      </c>
      <c r="E109" s="1"/>
      <c r="F109" s="302"/>
      <c r="G109" s="303"/>
      <c r="H109" s="278"/>
      <c r="I109" s="281"/>
      <c r="J109" s="281"/>
    </row>
    <row r="110" spans="1:10" s="275" customFormat="1" ht="14.25" x14ac:dyDescent="0.2">
      <c r="A110" s="300"/>
      <c r="B110" s="300"/>
      <c r="C110" s="304" t="s">
        <v>209</v>
      </c>
      <c r="E110" s="1"/>
      <c r="F110" s="302"/>
      <c r="G110" s="303"/>
      <c r="H110" s="278"/>
      <c r="I110" s="281"/>
      <c r="J110" s="281"/>
    </row>
    <row r="111" spans="1:10" s="275" customFormat="1" ht="14.25" x14ac:dyDescent="0.2">
      <c r="A111" s="300"/>
      <c r="B111" s="300"/>
      <c r="C111" s="304" t="s">
        <v>247</v>
      </c>
      <c r="E111" s="1"/>
      <c r="F111" s="302"/>
      <c r="G111" s="303"/>
      <c r="H111" s="278"/>
      <c r="I111" s="281"/>
      <c r="J111" s="281"/>
    </row>
    <row r="112" spans="1:10" s="275" customFormat="1" ht="14.25" x14ac:dyDescent="0.2">
      <c r="A112" s="300"/>
      <c r="B112" s="300"/>
      <c r="C112" s="304" t="s">
        <v>210</v>
      </c>
      <c r="E112" s="1"/>
      <c r="F112" s="302"/>
      <c r="G112" s="303"/>
      <c r="H112" s="278"/>
      <c r="I112" s="281"/>
      <c r="J112" s="281"/>
    </row>
    <row r="113" spans="1:10" s="275" customFormat="1" ht="14.25" x14ac:dyDescent="0.2">
      <c r="A113" s="300"/>
      <c r="B113" s="300"/>
      <c r="C113" s="304" t="s">
        <v>211</v>
      </c>
      <c r="E113" s="1"/>
      <c r="F113" s="303"/>
      <c r="G113" s="303"/>
      <c r="H113" s="278"/>
      <c r="I113" s="281"/>
      <c r="J113" s="281"/>
    </row>
    <row r="114" spans="1:10" ht="15" x14ac:dyDescent="0.25">
      <c r="A114" s="306"/>
      <c r="B114" s="306"/>
      <c r="C114" s="304" t="s">
        <v>248</v>
      </c>
      <c r="E114" s="1"/>
      <c r="F114" s="303"/>
      <c r="G114" s="303"/>
      <c r="H114" s="278"/>
      <c r="I114" s="281"/>
      <c r="J114" s="281"/>
    </row>
    <row r="115" spans="1:10" ht="14.25" x14ac:dyDescent="0.2">
      <c r="A115" s="307"/>
      <c r="B115" s="307"/>
      <c r="C115" s="304" t="s">
        <v>249</v>
      </c>
      <c r="E115" s="1"/>
      <c r="F115" s="308"/>
      <c r="G115" s="303"/>
      <c r="H115" s="281"/>
      <c r="I115" s="281"/>
      <c r="J115" s="281"/>
    </row>
    <row r="116" spans="1:10" ht="14.25" x14ac:dyDescent="0.2">
      <c r="A116" s="307"/>
      <c r="B116" s="307"/>
      <c r="C116" s="305" t="s">
        <v>212</v>
      </c>
      <c r="E116" s="1"/>
      <c r="F116" s="308"/>
      <c r="G116" s="303"/>
      <c r="H116" s="281"/>
      <c r="I116" s="281"/>
      <c r="J116" s="281"/>
    </row>
    <row r="117" spans="1:10" ht="14.25" x14ac:dyDescent="0.2">
      <c r="A117" s="307"/>
      <c r="B117" s="307"/>
      <c r="C117" s="305" t="s">
        <v>250</v>
      </c>
      <c r="E117" s="1"/>
      <c r="F117" s="308"/>
      <c r="G117" s="303"/>
      <c r="H117" s="281"/>
      <c r="I117" s="281"/>
      <c r="J117" s="281"/>
    </row>
    <row r="118" spans="1:10" ht="14.25" x14ac:dyDescent="0.2">
      <c r="A118" s="307"/>
      <c r="B118" s="307"/>
      <c r="C118" s="305" t="s">
        <v>213</v>
      </c>
      <c r="E118" s="1"/>
      <c r="F118" s="308"/>
      <c r="G118" s="303"/>
      <c r="H118" s="281"/>
      <c r="I118" s="281"/>
      <c r="J118" s="281"/>
    </row>
    <row r="119" spans="1:10" ht="14.25" x14ac:dyDescent="0.2">
      <c r="A119" s="307"/>
      <c r="B119" s="307"/>
      <c r="C119" s="305" t="s">
        <v>214</v>
      </c>
      <c r="E119" s="1"/>
      <c r="F119" s="308"/>
      <c r="G119" s="278"/>
      <c r="H119" s="281"/>
      <c r="I119" s="281"/>
    </row>
    <row r="120" spans="1:10" ht="14.25" x14ac:dyDescent="0.2">
      <c r="A120" s="307"/>
      <c r="B120" s="307"/>
      <c r="C120" s="305" t="s">
        <v>215</v>
      </c>
      <c r="E120" s="1"/>
      <c r="F120" s="308"/>
      <c r="G120" s="278"/>
      <c r="H120" s="281"/>
      <c r="I120" s="281"/>
    </row>
    <row r="121" spans="1:10" ht="14.25" x14ac:dyDescent="0.2">
      <c r="A121" s="307"/>
      <c r="B121" s="307"/>
      <c r="C121" s="304" t="s">
        <v>251</v>
      </c>
      <c r="E121" s="1"/>
      <c r="F121" s="308"/>
      <c r="G121" s="278"/>
      <c r="H121" s="281"/>
      <c r="I121" s="281"/>
    </row>
    <row r="122" spans="1:10" ht="14.25" x14ac:dyDescent="0.2">
      <c r="A122" s="307"/>
      <c r="B122" s="307"/>
      <c r="C122" s="304" t="s">
        <v>216</v>
      </c>
      <c r="E122" s="1"/>
      <c r="F122" s="308"/>
      <c r="G122" s="278"/>
      <c r="H122" s="281"/>
      <c r="I122" s="281"/>
    </row>
    <row r="123" spans="1:10" ht="14.25" x14ac:dyDescent="0.2">
      <c r="A123" s="307"/>
      <c r="B123" s="307"/>
      <c r="C123" s="304" t="s">
        <v>217</v>
      </c>
      <c r="E123" s="1"/>
      <c r="F123" s="308"/>
      <c r="G123" s="278"/>
      <c r="H123" s="281"/>
      <c r="I123" s="281"/>
    </row>
    <row r="124" spans="1:10" ht="14.25" x14ac:dyDescent="0.2">
      <c r="A124" s="307"/>
      <c r="B124" s="307"/>
      <c r="C124" s="304" t="s">
        <v>218</v>
      </c>
      <c r="E124" s="1"/>
      <c r="F124" s="308"/>
      <c r="G124" s="278"/>
      <c r="H124" s="281"/>
      <c r="I124" s="281"/>
    </row>
    <row r="125" spans="1:10" ht="14.25" x14ac:dyDescent="0.2">
      <c r="A125" s="307"/>
      <c r="B125" s="307"/>
      <c r="C125" s="304" t="s">
        <v>219</v>
      </c>
      <c r="E125" s="1"/>
      <c r="F125" s="308"/>
      <c r="G125" s="278"/>
      <c r="H125" s="281"/>
      <c r="I125" s="281"/>
    </row>
    <row r="126" spans="1:10" ht="14.25" x14ac:dyDescent="0.2">
      <c r="A126" s="307"/>
      <c r="B126" s="307"/>
      <c r="C126" s="304" t="s">
        <v>220</v>
      </c>
      <c r="E126" s="1"/>
      <c r="F126" s="308"/>
      <c r="G126" s="278"/>
      <c r="H126" s="281"/>
      <c r="I126" s="281"/>
    </row>
    <row r="127" spans="1:10" ht="14.25" x14ac:dyDescent="0.2">
      <c r="A127" s="307"/>
      <c r="B127" s="307"/>
      <c r="C127" s="304" t="s">
        <v>221</v>
      </c>
      <c r="E127" s="1"/>
      <c r="F127" s="308"/>
      <c r="G127" s="303"/>
      <c r="H127" s="281"/>
      <c r="I127" s="281"/>
    </row>
    <row r="128" spans="1:10" ht="14.25" x14ac:dyDescent="0.2">
      <c r="A128" s="307"/>
      <c r="B128" s="307"/>
      <c r="C128" s="309" t="s">
        <v>222</v>
      </c>
      <c r="E128" s="1"/>
      <c r="F128" s="308"/>
      <c r="G128" s="278"/>
      <c r="H128" s="281"/>
      <c r="I128" s="281"/>
    </row>
    <row r="129" spans="1:9" ht="14.25" x14ac:dyDescent="0.2">
      <c r="A129" s="307"/>
      <c r="B129" s="307"/>
      <c r="C129" s="304" t="s">
        <v>223</v>
      </c>
      <c r="E129" s="1"/>
      <c r="F129" s="308"/>
      <c r="G129" s="281"/>
      <c r="H129" s="281"/>
      <c r="I129" s="281"/>
    </row>
    <row r="130" spans="1:9" ht="14.25" x14ac:dyDescent="0.2">
      <c r="A130" s="307"/>
      <c r="B130" s="307"/>
      <c r="C130" s="304" t="s">
        <v>224</v>
      </c>
      <c r="E130" s="1"/>
      <c r="F130" s="308"/>
      <c r="G130" s="281"/>
      <c r="H130" s="281"/>
      <c r="I130" s="281"/>
    </row>
    <row r="131" spans="1:9" ht="14.25" x14ac:dyDescent="0.2">
      <c r="A131" s="307"/>
      <c r="B131" s="307"/>
      <c r="C131" s="304" t="s">
        <v>225</v>
      </c>
      <c r="E131" s="1"/>
      <c r="F131" s="308"/>
      <c r="G131" s="281"/>
      <c r="H131" s="281"/>
      <c r="I131" s="281"/>
    </row>
    <row r="132" spans="1:9" ht="14.25" x14ac:dyDescent="0.2">
      <c r="A132" s="307"/>
      <c r="B132" s="307"/>
      <c r="C132" s="305" t="s">
        <v>226</v>
      </c>
      <c r="E132" s="1"/>
      <c r="F132" s="308"/>
      <c r="G132" s="281"/>
      <c r="H132" s="281"/>
      <c r="I132" s="281"/>
    </row>
    <row r="133" spans="1:9" ht="14.25" x14ac:dyDescent="0.2">
      <c r="A133" s="307"/>
      <c r="B133" s="307"/>
      <c r="C133" s="305" t="s">
        <v>227</v>
      </c>
      <c r="E133" s="1"/>
      <c r="F133" s="308"/>
      <c r="G133" s="281"/>
      <c r="H133" s="281"/>
      <c r="I133" s="281"/>
    </row>
    <row r="134" spans="1:9" ht="14.25" x14ac:dyDescent="0.2">
      <c r="A134" s="307"/>
      <c r="B134" s="307"/>
      <c r="C134" s="309" t="s">
        <v>228</v>
      </c>
      <c r="E134" s="1"/>
      <c r="F134" s="308"/>
      <c r="G134" s="281"/>
      <c r="H134" s="281"/>
      <c r="I134" s="281"/>
    </row>
    <row r="135" spans="1:9" ht="14.25" x14ac:dyDescent="0.2">
      <c r="A135" s="307"/>
      <c r="B135" s="307"/>
      <c r="C135" s="304" t="s">
        <v>229</v>
      </c>
      <c r="E135" s="1"/>
      <c r="F135" s="308"/>
      <c r="G135" s="281"/>
      <c r="H135" s="281"/>
      <c r="I135" s="281"/>
    </row>
    <row r="136" spans="1:9" ht="14.25" x14ac:dyDescent="0.2">
      <c r="A136" s="307"/>
      <c r="B136" s="307"/>
      <c r="C136" s="304" t="s">
        <v>230</v>
      </c>
      <c r="E136" s="1"/>
      <c r="F136" s="308"/>
      <c r="G136" s="281"/>
      <c r="H136" s="281"/>
      <c r="I136" s="281"/>
    </row>
    <row r="137" spans="1:9" ht="14.25" x14ac:dyDescent="0.2">
      <c r="A137" s="307"/>
      <c r="B137" s="307"/>
      <c r="C137" s="304" t="s">
        <v>231</v>
      </c>
      <c r="E137" s="1"/>
      <c r="F137" s="308"/>
      <c r="G137" s="281"/>
      <c r="H137" s="281"/>
      <c r="I137" s="281"/>
    </row>
    <row r="138" spans="1:9" ht="14.25" x14ac:dyDescent="0.2">
      <c r="A138" s="307"/>
      <c r="B138" s="307"/>
      <c r="C138" s="305" t="s">
        <v>232</v>
      </c>
      <c r="E138" s="1"/>
      <c r="F138" s="308"/>
      <c r="G138" s="281"/>
      <c r="H138" s="281"/>
      <c r="I138" s="281"/>
    </row>
    <row r="139" spans="1:9" ht="14.25" x14ac:dyDescent="0.2">
      <c r="A139" s="307"/>
      <c r="B139" s="307"/>
      <c r="C139" s="304" t="s">
        <v>233</v>
      </c>
      <c r="E139" s="1"/>
      <c r="F139" s="308"/>
      <c r="G139" s="281"/>
      <c r="H139" s="281"/>
      <c r="I139" s="281"/>
    </row>
    <row r="140" spans="1:9" x14ac:dyDescent="0.2">
      <c r="A140" s="310"/>
      <c r="B140" s="310"/>
      <c r="E140" s="1"/>
      <c r="F140" s="308"/>
      <c r="G140" s="281"/>
      <c r="H140" s="281"/>
      <c r="I140" s="281"/>
    </row>
    <row r="141" spans="1:9" ht="13.5" thickBot="1" x14ac:dyDescent="0.25">
      <c r="E141" s="1"/>
      <c r="F141" s="308"/>
      <c r="G141" s="281"/>
      <c r="H141" s="281"/>
      <c r="I141" s="281"/>
    </row>
    <row r="142" spans="1:9" ht="15" x14ac:dyDescent="0.25">
      <c r="A142" s="276" t="s">
        <v>402</v>
      </c>
      <c r="B142" s="311"/>
      <c r="E142" s="1"/>
      <c r="F142" s="308"/>
      <c r="G142" s="281"/>
      <c r="H142" s="281"/>
      <c r="I142" s="281"/>
    </row>
    <row r="143" spans="1:9" ht="15" thickBot="1" x14ac:dyDescent="0.25">
      <c r="A143" s="277" t="s">
        <v>403</v>
      </c>
      <c r="B143" s="312"/>
      <c r="E143" s="1"/>
      <c r="F143" s="308"/>
      <c r="G143" s="281"/>
      <c r="H143" s="281"/>
      <c r="I143" s="281"/>
    </row>
    <row r="144" spans="1:9" x14ac:dyDescent="0.2">
      <c r="E144" s="1"/>
      <c r="F144" s="308"/>
      <c r="G144" s="281"/>
      <c r="H144" s="281"/>
      <c r="I144" s="281"/>
    </row>
    <row r="145" spans="5:9" x14ac:dyDescent="0.2">
      <c r="E145" s="1"/>
      <c r="F145" s="308"/>
      <c r="G145" s="281"/>
      <c r="H145" s="281"/>
      <c r="I145" s="281"/>
    </row>
    <row r="146" spans="5:9" x14ac:dyDescent="0.2">
      <c r="E146" s="1"/>
      <c r="F146" s="279"/>
      <c r="G146" s="281"/>
      <c r="H146" s="281"/>
      <c r="I146" s="281"/>
    </row>
    <row r="147" spans="5:9" x14ac:dyDescent="0.2">
      <c r="E147" s="1"/>
      <c r="F147" s="279"/>
      <c r="G147" s="281"/>
      <c r="H147" s="281"/>
      <c r="I147" s="281"/>
    </row>
    <row r="148" spans="5:9" x14ac:dyDescent="0.2">
      <c r="E148" s="1"/>
      <c r="F148" s="279"/>
      <c r="G148" s="281"/>
      <c r="H148" s="281"/>
      <c r="I148" s="281"/>
    </row>
    <row r="149" spans="5:9" x14ac:dyDescent="0.2">
      <c r="E149" s="1"/>
      <c r="F149" s="279"/>
      <c r="G149" s="281"/>
      <c r="H149" s="281"/>
      <c r="I149" s="281"/>
    </row>
    <row r="150" spans="5:9" x14ac:dyDescent="0.2">
      <c r="E150" s="1"/>
      <c r="F150" s="279"/>
      <c r="G150" s="281"/>
      <c r="H150" s="281"/>
      <c r="I150" s="281"/>
    </row>
    <row r="151" spans="5:9" x14ac:dyDescent="0.2">
      <c r="E151" s="1"/>
      <c r="F151" s="279"/>
      <c r="G151" s="281"/>
      <c r="H151" s="281"/>
      <c r="I151" s="281"/>
    </row>
    <row r="152" spans="5:9" x14ac:dyDescent="0.2">
      <c r="E152" s="1"/>
      <c r="F152" s="278"/>
      <c r="G152" s="281"/>
      <c r="H152" s="281"/>
      <c r="I152" s="281"/>
    </row>
    <row r="153" spans="5:9" x14ac:dyDescent="0.2">
      <c r="E153" s="1"/>
      <c r="F153" s="278"/>
      <c r="G153" s="281"/>
      <c r="H153" s="281"/>
      <c r="I153" s="281"/>
    </row>
    <row r="154" spans="5:9" x14ac:dyDescent="0.2">
      <c r="E154" s="1"/>
      <c r="F154" s="278"/>
      <c r="G154" s="281"/>
      <c r="H154" s="281"/>
      <c r="I154" s="281"/>
    </row>
    <row r="155" spans="5:9" x14ac:dyDescent="0.2">
      <c r="E155" s="1"/>
      <c r="F155" s="278"/>
      <c r="G155" s="281"/>
      <c r="H155" s="281"/>
      <c r="I155" s="281"/>
    </row>
    <row r="156" spans="5:9" x14ac:dyDescent="0.2">
      <c r="E156" s="1"/>
      <c r="F156" s="278"/>
      <c r="G156" s="281"/>
      <c r="H156" s="281"/>
      <c r="I156" s="281"/>
    </row>
    <row r="157" spans="5:9" x14ac:dyDescent="0.2">
      <c r="E157" s="1"/>
      <c r="F157" s="280"/>
      <c r="G157" s="281"/>
      <c r="H157" s="281"/>
      <c r="I157" s="281"/>
    </row>
    <row r="158" spans="5:9" x14ac:dyDescent="0.2">
      <c r="E158" s="1"/>
      <c r="F158" s="280"/>
      <c r="G158" s="281"/>
      <c r="H158" s="281"/>
      <c r="I158" s="281"/>
    </row>
    <row r="159" spans="5:9" x14ac:dyDescent="0.2">
      <c r="E159" s="1"/>
      <c r="F159" s="280"/>
      <c r="G159" s="281"/>
      <c r="H159" s="281"/>
      <c r="I159" s="281"/>
    </row>
    <row r="160" spans="5:9" x14ac:dyDescent="0.2">
      <c r="E160" s="1"/>
      <c r="F160" s="280"/>
      <c r="G160" s="281"/>
      <c r="H160" s="281"/>
      <c r="I160" s="281"/>
    </row>
    <row r="161" spans="5:9" x14ac:dyDescent="0.2">
      <c r="E161" s="1"/>
      <c r="F161" s="280"/>
      <c r="G161" s="281"/>
      <c r="H161" s="281"/>
      <c r="I161" s="281"/>
    </row>
    <row r="162" spans="5:9" x14ac:dyDescent="0.2">
      <c r="E162" s="1"/>
      <c r="F162" s="280"/>
      <c r="G162" s="281"/>
      <c r="H162" s="281"/>
      <c r="I162" s="281"/>
    </row>
    <row r="163" spans="5:9" x14ac:dyDescent="0.2">
      <c r="G163" s="281"/>
      <c r="H163" s="281"/>
      <c r="I163" s="281"/>
    </row>
    <row r="164" spans="5:9" x14ac:dyDescent="0.2">
      <c r="G164" s="281"/>
      <c r="H164" s="281"/>
      <c r="I164" s="281"/>
    </row>
  </sheetData>
  <customSheetViews>
    <customSheetView guid="{B21C3A6E-3505-4E66-B1E2-B33FEADB541D}" showGridLines="0" fitToPage="1" showRuler="0">
      <selection activeCell="C97" sqref="C97"/>
      <pageMargins left="0.75" right="0.75" top="1" bottom="1" header="0.5" footer="0.5"/>
      <pageSetup scale="68" fitToHeight="2" orientation="portrait" r:id="rId1"/>
      <headerFooter alignWithMargins="0"/>
    </customSheetView>
  </customSheetViews>
  <phoneticPr fontId="0" type="noConversion"/>
  <pageMargins left="0.75" right="0.75" top="1" bottom="1" header="0.5" footer="0.5"/>
  <pageSetup scale="68" fitToHeight="2"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D31"/>
  <sheetViews>
    <sheetView showGridLines="0" topLeftCell="A2" zoomScale="110" zoomScaleNormal="110" workbookViewId="0">
      <selection activeCell="D19" sqref="D19"/>
    </sheetView>
  </sheetViews>
  <sheetFormatPr defaultRowHeight="13.5" x14ac:dyDescent="0.3"/>
  <cols>
    <col min="2" max="2" width="23.6640625" style="131" bestFit="1" customWidth="1"/>
    <col min="3" max="3" width="16.6640625" style="130" customWidth="1"/>
    <col min="4" max="4" width="69.1640625" style="131" customWidth="1"/>
  </cols>
  <sheetData>
    <row r="2" spans="2:4" ht="18" x14ac:dyDescent="0.35">
      <c r="B2" s="137" t="s">
        <v>656</v>
      </c>
      <c r="C2" s="138"/>
      <c r="D2" s="139"/>
    </row>
    <row r="3" spans="2:4" x14ac:dyDescent="0.3">
      <c r="B3" s="331" t="s">
        <v>720</v>
      </c>
    </row>
    <row r="4" spans="2:4" x14ac:dyDescent="0.3">
      <c r="B4" s="131" t="s">
        <v>657</v>
      </c>
    </row>
    <row r="6" spans="2:4" x14ac:dyDescent="0.3">
      <c r="B6" s="129" t="s">
        <v>636</v>
      </c>
      <c r="C6" s="132" t="s">
        <v>640</v>
      </c>
      <c r="D6" s="129" t="s">
        <v>647</v>
      </c>
    </row>
    <row r="7" spans="2:4" x14ac:dyDescent="0.3">
      <c r="B7" s="131" t="s">
        <v>637</v>
      </c>
      <c r="C7" s="133">
        <v>37832</v>
      </c>
      <c r="D7" s="131" t="s">
        <v>481</v>
      </c>
    </row>
    <row r="8" spans="2:4" x14ac:dyDescent="0.3">
      <c r="B8" s="131" t="s">
        <v>638</v>
      </c>
      <c r="C8" s="133">
        <v>38747</v>
      </c>
      <c r="D8" s="131" t="s">
        <v>482</v>
      </c>
    </row>
    <row r="9" spans="2:4" x14ac:dyDescent="0.3">
      <c r="B9" s="131" t="s">
        <v>639</v>
      </c>
      <c r="C9" s="134">
        <v>250000000</v>
      </c>
      <c r="D9" s="131" t="s">
        <v>485</v>
      </c>
    </row>
    <row r="10" spans="2:4" x14ac:dyDescent="0.3">
      <c r="B10" s="131" t="s">
        <v>484</v>
      </c>
      <c r="C10" s="130" t="s">
        <v>487</v>
      </c>
      <c r="D10" s="131" t="s">
        <v>484</v>
      </c>
    </row>
    <row r="11" spans="2:4" x14ac:dyDescent="0.3">
      <c r="B11" s="131" t="s">
        <v>649</v>
      </c>
      <c r="C11" s="130" t="s">
        <v>628</v>
      </c>
      <c r="D11" s="131" t="s">
        <v>659</v>
      </c>
    </row>
    <row r="12" spans="2:4" x14ac:dyDescent="0.3">
      <c r="B12" s="131" t="s">
        <v>646</v>
      </c>
      <c r="C12" s="135">
        <v>0.02</v>
      </c>
      <c r="D12" s="131" t="s">
        <v>641</v>
      </c>
    </row>
    <row r="13" spans="2:4" x14ac:dyDescent="0.3">
      <c r="B13" s="131" t="s">
        <v>642</v>
      </c>
      <c r="C13" s="130" t="s">
        <v>490</v>
      </c>
      <c r="D13" s="131" t="s">
        <v>643</v>
      </c>
    </row>
    <row r="14" spans="2:4" x14ac:dyDescent="0.3">
      <c r="B14" s="131" t="s">
        <v>644</v>
      </c>
      <c r="C14" s="130" t="s">
        <v>536</v>
      </c>
      <c r="D14" s="131" t="s">
        <v>645</v>
      </c>
    </row>
    <row r="17" spans="2:3" x14ac:dyDescent="0.3">
      <c r="C17" s="129" t="s">
        <v>772</v>
      </c>
    </row>
    <row r="18" spans="2:3" x14ac:dyDescent="0.3">
      <c r="B18" s="129" t="s">
        <v>773</v>
      </c>
    </row>
    <row r="19" spans="2:3" x14ac:dyDescent="0.3">
      <c r="B19" s="129"/>
    </row>
    <row r="20" spans="2:3" x14ac:dyDescent="0.3">
      <c r="B20" s="328"/>
    </row>
    <row r="21" spans="2:3" x14ac:dyDescent="0.3">
      <c r="B21" s="328"/>
    </row>
    <row r="22" spans="2:3" x14ac:dyDescent="0.3">
      <c r="B22" s="131" t="s">
        <v>648</v>
      </c>
    </row>
    <row r="23" spans="2:3" x14ac:dyDescent="0.3">
      <c r="B23" s="131" t="s">
        <v>668</v>
      </c>
    </row>
    <row r="24" spans="2:3" x14ac:dyDescent="0.3">
      <c r="B24" s="131" t="s">
        <v>650</v>
      </c>
    </row>
    <row r="25" spans="2:3" x14ac:dyDescent="0.3">
      <c r="B25" s="131" t="s">
        <v>669</v>
      </c>
    </row>
    <row r="26" spans="2:3" x14ac:dyDescent="0.3">
      <c r="B26" s="136" t="s">
        <v>651</v>
      </c>
    </row>
    <row r="27" spans="2:3" x14ac:dyDescent="0.3">
      <c r="B27" s="136" t="s">
        <v>652</v>
      </c>
    </row>
    <row r="28" spans="2:3" x14ac:dyDescent="0.3">
      <c r="B28" s="136" t="s">
        <v>653</v>
      </c>
    </row>
    <row r="29" spans="2:3" x14ac:dyDescent="0.3">
      <c r="B29" s="136" t="s">
        <v>654</v>
      </c>
    </row>
    <row r="30" spans="2:3" x14ac:dyDescent="0.3">
      <c r="B30" s="136" t="s">
        <v>670</v>
      </c>
    </row>
    <row r="31" spans="2:3" x14ac:dyDescent="0.3">
      <c r="B31" s="131" t="s">
        <v>655</v>
      </c>
    </row>
  </sheetData>
  <customSheetViews>
    <customSheetView guid="{B21C3A6E-3505-4E66-B1E2-B33FEADB541D}" showGridLines="0" showRuler="0">
      <selection activeCell="B19" sqref="B19"/>
      <pageMargins left="0.75" right="0.75" top="1" bottom="1" header="0.5" footer="0.5"/>
      <pageSetup paperSize="9" orientation="portrait" r:id="rId1"/>
      <headerFooter alignWithMargins="0"/>
    </customSheetView>
  </customSheetViews>
  <phoneticPr fontId="0"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Intro</vt:lpstr>
      <vt:lpstr>Upload Field Parameters</vt:lpstr>
      <vt:lpstr>Valid Values</vt:lpstr>
      <vt:lpstr>Defaults</vt:lpstr>
      <vt:lpstr>Trade Upload Procedures</vt:lpstr>
      <vt:lpstr>Example Records</vt:lpstr>
      <vt:lpstr>Download Record</vt:lpstr>
      <vt:lpstr>Bond Fields</vt:lpstr>
      <vt:lpstr>'Example Records'!Print_Area</vt:lpstr>
      <vt:lpstr>Intro!Print_Area</vt:lpstr>
      <vt:lpstr>'Upload Field Parameters'!Print_Area</vt:lpstr>
      <vt:lpstr>'Example Records'!Print_Titles</vt:lpstr>
      <vt:lpstr>'Upload Field Parameters'!Print_Titles</vt:lpstr>
    </vt:vector>
  </TitlesOfParts>
  <Company>DTCC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Hodgson</dc:creator>
  <cp:lastModifiedBy>Alex</cp:lastModifiedBy>
  <cp:lastPrinted>2005-07-27T21:02:08Z</cp:lastPrinted>
  <dcterms:created xsi:type="dcterms:W3CDTF">2004-06-02T16:21:35Z</dcterms:created>
  <dcterms:modified xsi:type="dcterms:W3CDTF">2018-04-25T01:33:33Z</dcterms:modified>
</cp:coreProperties>
</file>