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ai\Downloads\Seturi de date si analiza\Seturi de date si analiza\set_validare_2\"/>
    </mc:Choice>
  </mc:AlternateContent>
  <xr:revisionPtr revIDLastSave="0" documentId="13_ncr:9_{78E655EE-F405-4A6F-94B4-C61E569E5139}" xr6:coauthVersionLast="47" xr6:coauthVersionMax="47" xr10:uidLastSave="{00000000-0000-0000-0000-000000000000}"/>
  <bookViews>
    <workbookView xWindow="-108" yWindow="-108" windowWidth="23256" windowHeight="13896" activeTab="2" xr2:uid="{C2EA7C25-2A61-42D7-87E0-961F0B0EB7BB}"/>
  </bookViews>
  <sheets>
    <sheet name="fisier_output" sheetId="1" r:id="rId1"/>
    <sheet name="Sheet1" sheetId="2" r:id="rId2"/>
    <sheet name="analiza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C15" i="3" l="1" a="1"/>
  <c r="C15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C20" i="3" s="1"/>
  <c r="C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<sst xmlns="http://schemas.openxmlformats.org/spreadsheetml/2006/main" count="5532" uniqueCount="2310">
  <si>
    <t>pasi_rezolutie;timp_rezolutie;cpu_rezolutie;memorie_rezolutie;pasi_dp;timp_dp;cpu_dp;memorie_dp;pasi_dpll;timp_dpll;cpu_dpll;memorie_dpll;rezultat</t>
  </si>
  <si>
    <t>1622;0</t>
  </si>
  <si>
    <t>296126;0</t>
  </si>
  <si>
    <t>250000;1</t>
  </si>
  <si>
    <t>43;122;0</t>
  </si>
  <si>
    <t>057443;0</t>
  </si>
  <si>
    <t>015625;0</t>
  </si>
  <si>
    <t>05;55;0</t>
  </si>
  <si>
    <t>026324;0</t>
  </si>
  <si>
    <t>000000;0</t>
  </si>
  <si>
    <t>57;SAT</t>
  </si>
  <si>
    <t>1568;0</t>
  </si>
  <si>
    <t>216561;0</t>
  </si>
  <si>
    <t>203125;1</t>
  </si>
  <si>
    <t>57;111;0</t>
  </si>
  <si>
    <t>024221;0</t>
  </si>
  <si>
    <t>17;62;0</t>
  </si>
  <si>
    <t>025552;0</t>
  </si>
  <si>
    <t>98;SAT</t>
  </si>
  <si>
    <t>1683;0</t>
  </si>
  <si>
    <t>384332;0</t>
  </si>
  <si>
    <t>218750;1</t>
  </si>
  <si>
    <t>41;119;0</t>
  </si>
  <si>
    <t>022938;0</t>
  </si>
  <si>
    <t>00;58;0</t>
  </si>
  <si>
    <t>024950;0</t>
  </si>
  <si>
    <t>87;SAT</t>
  </si>
  <si>
    <t>100;0</t>
  </si>
  <si>
    <t>040087;0</t>
  </si>
  <si>
    <t>031250;1</t>
  </si>
  <si>
    <t>21;124;0</t>
  </si>
  <si>
    <t>033213;0</t>
  </si>
  <si>
    <t>031250;0</t>
  </si>
  <si>
    <t>05;2;0</t>
  </si>
  <si>
    <t>006857;0</t>
  </si>
  <si>
    <t>00;UNSAT</t>
  </si>
  <si>
    <t>1618;0</t>
  </si>
  <si>
    <t>343032;0</t>
  </si>
  <si>
    <t>234375;1</t>
  </si>
  <si>
    <t>54;129;0</t>
  </si>
  <si>
    <t>029171;0</t>
  </si>
  <si>
    <t>05;63;0</t>
  </si>
  <si>
    <t>023388;0</t>
  </si>
  <si>
    <t>015625;1</t>
  </si>
  <si>
    <t>06;SAT</t>
  </si>
  <si>
    <t>072455;0</t>
  </si>
  <si>
    <t>046875;1</t>
  </si>
  <si>
    <t>09;126;0</t>
  </si>
  <si>
    <t>035200;0</t>
  </si>
  <si>
    <t>00;2;0</t>
  </si>
  <si>
    <t>003611;0</t>
  </si>
  <si>
    <t>06;UNSAT</t>
  </si>
  <si>
    <t>1944;0</t>
  </si>
  <si>
    <t>387132;0</t>
  </si>
  <si>
    <t>43;130;0</t>
  </si>
  <si>
    <t>054399;0</t>
  </si>
  <si>
    <t>12;63;0</t>
  </si>
  <si>
    <t>011734;0</t>
  </si>
  <si>
    <t>73;SAT</t>
  </si>
  <si>
    <t>1669;0</t>
  </si>
  <si>
    <t>332524;0</t>
  </si>
  <si>
    <t>187500;0</t>
  </si>
  <si>
    <t>78;130;0</t>
  </si>
  <si>
    <t>018316;0</t>
  </si>
  <si>
    <t>16;68;0</t>
  </si>
  <si>
    <t>023424;0</t>
  </si>
  <si>
    <t>05;SAT</t>
  </si>
  <si>
    <t>1763;0</t>
  </si>
  <si>
    <t>333926;0</t>
  </si>
  <si>
    <t>218750;0</t>
  </si>
  <si>
    <t>99;125;0</t>
  </si>
  <si>
    <t>023197;0</t>
  </si>
  <si>
    <t>19;62;0</t>
  </si>
  <si>
    <t>021100;0</t>
  </si>
  <si>
    <t>88;SAT</t>
  </si>
  <si>
    <t>054117;0</t>
  </si>
  <si>
    <t>20;112;0</t>
  </si>
  <si>
    <t>042953;0</t>
  </si>
  <si>
    <t>17;2;0</t>
  </si>
  <si>
    <t>005694;0</t>
  </si>
  <si>
    <t>011202;0</t>
  </si>
  <si>
    <t>00;132;0</t>
  </si>
  <si>
    <t>027447;0</t>
  </si>
  <si>
    <t>02;2;0</t>
  </si>
  <si>
    <t>002768;0</t>
  </si>
  <si>
    <t>006449;0</t>
  </si>
  <si>
    <t>72;104;0</t>
  </si>
  <si>
    <t>026829;0</t>
  </si>
  <si>
    <t>000888;0</t>
  </si>
  <si>
    <t>02;UNSAT</t>
  </si>
  <si>
    <t>1673;0</t>
  </si>
  <si>
    <t>386434;0</t>
  </si>
  <si>
    <t>203125;0</t>
  </si>
  <si>
    <t>020436;0</t>
  </si>
  <si>
    <t>01;61;0</t>
  </si>
  <si>
    <t>031570;0</t>
  </si>
  <si>
    <t>90;SAT</t>
  </si>
  <si>
    <t>1612;0</t>
  </si>
  <si>
    <t>359963;0</t>
  </si>
  <si>
    <t>234375;0</t>
  </si>
  <si>
    <t>36;108;0</t>
  </si>
  <si>
    <t>020985;0</t>
  </si>
  <si>
    <t>00;56;0</t>
  </si>
  <si>
    <t>019969;0</t>
  </si>
  <si>
    <t>40;SAT</t>
  </si>
  <si>
    <t>2007;0</t>
  </si>
  <si>
    <t>377755;0</t>
  </si>
  <si>
    <t>281250;0</t>
  </si>
  <si>
    <t>67;123;0</t>
  </si>
  <si>
    <t>034800;0</t>
  </si>
  <si>
    <t>18;57;0</t>
  </si>
  <si>
    <t>010273;0</t>
  </si>
  <si>
    <t>70;SAT</t>
  </si>
  <si>
    <t>163600;0</t>
  </si>
  <si>
    <t>125000;0</t>
  </si>
  <si>
    <t>00;133;0</t>
  </si>
  <si>
    <t>039775;0</t>
  </si>
  <si>
    <t>004501;0</t>
  </si>
  <si>
    <t>171665;0</t>
  </si>
  <si>
    <t>109375;0</t>
  </si>
  <si>
    <t>00;115;0</t>
  </si>
  <si>
    <t>033301;0</t>
  </si>
  <si>
    <t>027253;0</t>
  </si>
  <si>
    <t>1908;0</t>
  </si>
  <si>
    <t>337133;0</t>
  </si>
  <si>
    <t>265625;1</t>
  </si>
  <si>
    <t>34;119;0</t>
  </si>
  <si>
    <t>029297;0</t>
  </si>
  <si>
    <t>12;59;0</t>
  </si>
  <si>
    <t>011677;0</t>
  </si>
  <si>
    <t>1539;0</t>
  </si>
  <si>
    <t>238558;0</t>
  </si>
  <si>
    <t>171875;0</t>
  </si>
  <si>
    <t>00;116;0</t>
  </si>
  <si>
    <t>029392;0</t>
  </si>
  <si>
    <t>015023;0</t>
  </si>
  <si>
    <t>11;SAT</t>
  </si>
  <si>
    <t>1540;0</t>
  </si>
  <si>
    <t>243539;0</t>
  </si>
  <si>
    <t>34;120;0</t>
  </si>
  <si>
    <t>031925;0</t>
  </si>
  <si>
    <t>01;62;0</t>
  </si>
  <si>
    <t>027599;0</t>
  </si>
  <si>
    <t>1768;0</t>
  </si>
  <si>
    <t>231356;0</t>
  </si>
  <si>
    <t>00;111;0</t>
  </si>
  <si>
    <t>030338;0</t>
  </si>
  <si>
    <t>00;57;0</t>
  </si>
  <si>
    <t>010108;0</t>
  </si>
  <si>
    <t>20;SAT</t>
  </si>
  <si>
    <t>1945;0</t>
  </si>
  <si>
    <t>354810;0</t>
  </si>
  <si>
    <t>296875;0</t>
  </si>
  <si>
    <t>45;108;0</t>
  </si>
  <si>
    <t>020219;0</t>
  </si>
  <si>
    <t>012021;0</t>
  </si>
  <si>
    <t>16;SAT</t>
  </si>
  <si>
    <t>1826;0</t>
  </si>
  <si>
    <t>302824;0</t>
  </si>
  <si>
    <t>00;106;0</t>
  </si>
  <si>
    <t>020345;0</t>
  </si>
  <si>
    <t>012360;0</t>
  </si>
  <si>
    <t>19;SAT</t>
  </si>
  <si>
    <t>023994;0</t>
  </si>
  <si>
    <t>15;116;0</t>
  </si>
  <si>
    <t>020060;0</t>
  </si>
  <si>
    <t>000536;0</t>
  </si>
  <si>
    <t>01;UNSAT</t>
  </si>
  <si>
    <t>1770;0</t>
  </si>
  <si>
    <t>299790;0</t>
  </si>
  <si>
    <t>02;107;0</t>
  </si>
  <si>
    <t>025072;0</t>
  </si>
  <si>
    <t>019699;0</t>
  </si>
  <si>
    <t>17;SAT</t>
  </si>
  <si>
    <t>1729;0</t>
  </si>
  <si>
    <t>312963;0</t>
  </si>
  <si>
    <t>250000;0</t>
  </si>
  <si>
    <t>018281;0</t>
  </si>
  <si>
    <t>02;63;0</t>
  </si>
  <si>
    <t>015239;0</t>
  </si>
  <si>
    <t>00;SAT</t>
  </si>
  <si>
    <t>1787;0</t>
  </si>
  <si>
    <t>232540;0</t>
  </si>
  <si>
    <t>00;130;0</t>
  </si>
  <si>
    <t>033011;0</t>
  </si>
  <si>
    <t>013286;0</t>
  </si>
  <si>
    <t>1656;0</t>
  </si>
  <si>
    <t>246267;0</t>
  </si>
  <si>
    <t>38;126;0</t>
  </si>
  <si>
    <t>034640;0</t>
  </si>
  <si>
    <t>00;61;0</t>
  </si>
  <si>
    <t>009884;0</t>
  </si>
  <si>
    <t>49;SAT</t>
  </si>
  <si>
    <t>075234;0</t>
  </si>
  <si>
    <t>046875;0</t>
  </si>
  <si>
    <t>18;119;0</t>
  </si>
  <si>
    <t>024298;0</t>
  </si>
  <si>
    <t>004039;0</t>
  </si>
  <si>
    <t>04;UNSAT</t>
  </si>
  <si>
    <t>1964;0</t>
  </si>
  <si>
    <t>345536;0</t>
  </si>
  <si>
    <t>265625;0</t>
  </si>
  <si>
    <t>14;123;0</t>
  </si>
  <si>
    <t>024773;0</t>
  </si>
  <si>
    <t>00;55;0</t>
  </si>
  <si>
    <t>026804;0</t>
  </si>
  <si>
    <t>1872;0</t>
  </si>
  <si>
    <t>363671;0</t>
  </si>
  <si>
    <t>66;121;0</t>
  </si>
  <si>
    <t>026496;0</t>
  </si>
  <si>
    <t>021164;0</t>
  </si>
  <si>
    <t>040971;0</t>
  </si>
  <si>
    <t>00;117;0</t>
  </si>
  <si>
    <t>030385;0</t>
  </si>
  <si>
    <t>100533;0</t>
  </si>
  <si>
    <t>022418;0</t>
  </si>
  <si>
    <t>00;129;0</t>
  </si>
  <si>
    <t>025093;0</t>
  </si>
  <si>
    <t>046672;0</t>
  </si>
  <si>
    <t>1482;0</t>
  </si>
  <si>
    <t>217067;0</t>
  </si>
  <si>
    <t>00;123;0</t>
  </si>
  <si>
    <t>024702;0</t>
  </si>
  <si>
    <t>04;63;0</t>
  </si>
  <si>
    <t>011821;0</t>
  </si>
  <si>
    <t>1752;0</t>
  </si>
  <si>
    <t>263199;0</t>
  </si>
  <si>
    <t>00;121;0</t>
  </si>
  <si>
    <t>058693;0</t>
  </si>
  <si>
    <t>00;62;0</t>
  </si>
  <si>
    <t>017469;0</t>
  </si>
  <si>
    <t>37;SAT</t>
  </si>
  <si>
    <t>1804;0</t>
  </si>
  <si>
    <t>316053;0</t>
  </si>
  <si>
    <t>13;114;0</t>
  </si>
  <si>
    <t>016611;0</t>
  </si>
  <si>
    <t>00;54;0</t>
  </si>
  <si>
    <t>007566;0</t>
  </si>
  <si>
    <t>34;SAT</t>
  </si>
  <si>
    <t>136425;0</t>
  </si>
  <si>
    <t>19;123;0</t>
  </si>
  <si>
    <t>023057;0</t>
  </si>
  <si>
    <t>004203;0</t>
  </si>
  <si>
    <t>003500;0</t>
  </si>
  <si>
    <t>21;104;0</t>
  </si>
  <si>
    <t>023639;0</t>
  </si>
  <si>
    <t>010958;0</t>
  </si>
  <si>
    <t>1653;0</t>
  </si>
  <si>
    <t>298279;0</t>
  </si>
  <si>
    <t>55;114;0</t>
  </si>
  <si>
    <t>023995;0</t>
  </si>
  <si>
    <t>00;52;0</t>
  </si>
  <si>
    <t>014411;0</t>
  </si>
  <si>
    <t>01;SAT</t>
  </si>
  <si>
    <t>1859;0</t>
  </si>
  <si>
    <t>296319;0</t>
  </si>
  <si>
    <t>29;100;0</t>
  </si>
  <si>
    <t>021197;0</t>
  </si>
  <si>
    <t>021080;0</t>
  </si>
  <si>
    <t>09;SAT</t>
  </si>
  <si>
    <t>1784;0</t>
  </si>
  <si>
    <t>270620;0</t>
  </si>
  <si>
    <t>11;125;0</t>
  </si>
  <si>
    <t>022677;0</t>
  </si>
  <si>
    <t>00;63;0</t>
  </si>
  <si>
    <t>009128;0</t>
  </si>
  <si>
    <t>002431;0</t>
  </si>
  <si>
    <t>21;129;0</t>
  </si>
  <si>
    <t>058079;0</t>
  </si>
  <si>
    <t>117018;0</t>
  </si>
  <si>
    <t>1490;0</t>
  </si>
  <si>
    <t>268924;0</t>
  </si>
  <si>
    <t>00;128;0</t>
  </si>
  <si>
    <t>021246;0</t>
  </si>
  <si>
    <t>015248;0</t>
  </si>
  <si>
    <t>1882;0</t>
  </si>
  <si>
    <t>281681;0</t>
  </si>
  <si>
    <t>00;122;0</t>
  </si>
  <si>
    <t>018760;0</t>
  </si>
  <si>
    <t>030051;0</t>
  </si>
  <si>
    <t>53;SAT</t>
  </si>
  <si>
    <t>1829;0</t>
  </si>
  <si>
    <t>301286;0</t>
  </si>
  <si>
    <t>20;111;0</t>
  </si>
  <si>
    <t>020192;0</t>
  </si>
  <si>
    <t>011073;0</t>
  </si>
  <si>
    <t>27;SAT</t>
  </si>
  <si>
    <t>1855;0</t>
  </si>
  <si>
    <t>328592;0</t>
  </si>
  <si>
    <t>43;113;0</t>
  </si>
  <si>
    <t>030029;0</t>
  </si>
  <si>
    <t>00;60;0</t>
  </si>
  <si>
    <t>037819;0</t>
  </si>
  <si>
    <t>42;SAT</t>
  </si>
  <si>
    <t>022867;0</t>
  </si>
  <si>
    <t>00;118;0</t>
  </si>
  <si>
    <t>024701;0</t>
  </si>
  <si>
    <t>01;2;0</t>
  </si>
  <si>
    <t>005304;0</t>
  </si>
  <si>
    <t>077707;0</t>
  </si>
  <si>
    <t>078125;0</t>
  </si>
  <si>
    <t>39;113;0</t>
  </si>
  <si>
    <t>031818;0</t>
  </si>
  <si>
    <t>04;2;0</t>
  </si>
  <si>
    <t>011326;0</t>
  </si>
  <si>
    <t>1728;0</t>
  </si>
  <si>
    <t>269010;0</t>
  </si>
  <si>
    <t>00;135;0</t>
  </si>
  <si>
    <t>030090;0</t>
  </si>
  <si>
    <t>00;59;0</t>
  </si>
  <si>
    <t>019812;0</t>
  </si>
  <si>
    <t>38;SAT</t>
  </si>
  <si>
    <t>003069;0</t>
  </si>
  <si>
    <t>25;107;0</t>
  </si>
  <si>
    <t>019058;0</t>
  </si>
  <si>
    <t>010064;0</t>
  </si>
  <si>
    <t>005902;0</t>
  </si>
  <si>
    <t>49;124;0</t>
  </si>
  <si>
    <t>021308;0</t>
  </si>
  <si>
    <t>000719;0</t>
  </si>
  <si>
    <t>2152;0</t>
  </si>
  <si>
    <t>352825;0</t>
  </si>
  <si>
    <t>328125;0</t>
  </si>
  <si>
    <t>021581;0</t>
  </si>
  <si>
    <t>05;60;0</t>
  </si>
  <si>
    <t>028502;0</t>
  </si>
  <si>
    <t>58;SAT</t>
  </si>
  <si>
    <t>1647;0</t>
  </si>
  <si>
    <t>287397;0</t>
  </si>
  <si>
    <t>00;97;0</t>
  </si>
  <si>
    <t>022159;0</t>
  </si>
  <si>
    <t>012872;0</t>
  </si>
  <si>
    <t>1818;0</t>
  </si>
  <si>
    <t>229850;0</t>
  </si>
  <si>
    <t>36;121;0</t>
  </si>
  <si>
    <t>026416;0</t>
  </si>
  <si>
    <t>025725;0</t>
  </si>
  <si>
    <t>1506;0</t>
  </si>
  <si>
    <t>319793;0</t>
  </si>
  <si>
    <t>09;120;0</t>
  </si>
  <si>
    <t>024632;0</t>
  </si>
  <si>
    <t>05;68;0</t>
  </si>
  <si>
    <t>015315;0</t>
  </si>
  <si>
    <t>28;SAT</t>
  </si>
  <si>
    <t>005728;0</t>
  </si>
  <si>
    <t>41;128;0</t>
  </si>
  <si>
    <t>020332;0</t>
  </si>
  <si>
    <t>008965;0</t>
  </si>
  <si>
    <t>1742;0</t>
  </si>
  <si>
    <t>318331;0</t>
  </si>
  <si>
    <t>00;126;0</t>
  </si>
  <si>
    <t>021476;0</t>
  </si>
  <si>
    <t>012712;0</t>
  </si>
  <si>
    <t>13;SAT</t>
  </si>
  <si>
    <t>1862;0</t>
  </si>
  <si>
    <t>322585;0</t>
  </si>
  <si>
    <t>14;114;0</t>
  </si>
  <si>
    <t>032179;0</t>
  </si>
  <si>
    <t>017435;0</t>
  </si>
  <si>
    <t>14;SAT</t>
  </si>
  <si>
    <t>1680;0</t>
  </si>
  <si>
    <t>313938;0</t>
  </si>
  <si>
    <t>09;122;0</t>
  </si>
  <si>
    <t>020536;0</t>
  </si>
  <si>
    <t>008476;0</t>
  </si>
  <si>
    <t>30;SAT</t>
  </si>
  <si>
    <t>1711;0</t>
  </si>
  <si>
    <t>317379;0</t>
  </si>
  <si>
    <t>11;124;0</t>
  </si>
  <si>
    <t>016909;0</t>
  </si>
  <si>
    <t>014693;0</t>
  </si>
  <si>
    <t>04;SAT</t>
  </si>
  <si>
    <t>1788;0</t>
  </si>
  <si>
    <t>282093;0</t>
  </si>
  <si>
    <t>00;124;0</t>
  </si>
  <si>
    <t>048987;0</t>
  </si>
  <si>
    <t>011594;0</t>
  </si>
  <si>
    <t>1793;0</t>
  </si>
  <si>
    <t>235302;0</t>
  </si>
  <si>
    <t>023823;0</t>
  </si>
  <si>
    <t>011275;0</t>
  </si>
  <si>
    <t>1736;0</t>
  </si>
  <si>
    <t>254689;0</t>
  </si>
  <si>
    <t>48;111;0</t>
  </si>
  <si>
    <t>020799;0</t>
  </si>
  <si>
    <t>039643;0</t>
  </si>
  <si>
    <t>1949;0</t>
  </si>
  <si>
    <t>332127;0</t>
  </si>
  <si>
    <t>26;128;0</t>
  </si>
  <si>
    <t>026226;0</t>
  </si>
  <si>
    <t>06;60;0</t>
  </si>
  <si>
    <t>012367;0</t>
  </si>
  <si>
    <t>1696;0</t>
  </si>
  <si>
    <t>235924;0</t>
  </si>
  <si>
    <t>022652;0</t>
  </si>
  <si>
    <t>11;57;0</t>
  </si>
  <si>
    <t>015545;0</t>
  </si>
  <si>
    <t>43;SAT</t>
  </si>
  <si>
    <t>1828;0</t>
  </si>
  <si>
    <t>256327;0</t>
  </si>
  <si>
    <t>27;117;0</t>
  </si>
  <si>
    <t>023855;0</t>
  </si>
  <si>
    <t>00;64;0</t>
  </si>
  <si>
    <t>011262;0</t>
  </si>
  <si>
    <t>39;SAT</t>
  </si>
  <si>
    <t>051379;0</t>
  </si>
  <si>
    <t>062500;0</t>
  </si>
  <si>
    <t>00;103;0</t>
  </si>
  <si>
    <t>031549;0</t>
  </si>
  <si>
    <t>020949;0</t>
  </si>
  <si>
    <t>007893;0</t>
  </si>
  <si>
    <t>00;112;0</t>
  </si>
  <si>
    <t>026352;0</t>
  </si>
  <si>
    <t>004615;0</t>
  </si>
  <si>
    <t>1896;0</t>
  </si>
  <si>
    <t>312319;0</t>
  </si>
  <si>
    <t>54;121;0</t>
  </si>
  <si>
    <t>025536;0</t>
  </si>
  <si>
    <t>018792;0</t>
  </si>
  <si>
    <t>014235;0</t>
  </si>
  <si>
    <t>08;131;0</t>
  </si>
  <si>
    <t>017716;0</t>
  </si>
  <si>
    <t>002628;0</t>
  </si>
  <si>
    <t>171093;0</t>
  </si>
  <si>
    <t>140625;0</t>
  </si>
  <si>
    <t>029864;0</t>
  </si>
  <si>
    <t>004029;0</t>
  </si>
  <si>
    <t>1840;0</t>
  </si>
  <si>
    <t>294526;0</t>
  </si>
  <si>
    <t>019044;0</t>
  </si>
  <si>
    <t>009183;0</t>
  </si>
  <si>
    <t>022313;0</t>
  </si>
  <si>
    <t>00;110;0</t>
  </si>
  <si>
    <t>026042;0</t>
  </si>
  <si>
    <t>09;2;0</t>
  </si>
  <si>
    <t>002180;0</t>
  </si>
  <si>
    <t>1631;0</t>
  </si>
  <si>
    <t>265944;0</t>
  </si>
  <si>
    <t>34;122;0</t>
  </si>
  <si>
    <t>021141;0</t>
  </si>
  <si>
    <t>00;53;0</t>
  </si>
  <si>
    <t>008311;0</t>
  </si>
  <si>
    <t>1625;0</t>
  </si>
  <si>
    <t>264214;0</t>
  </si>
  <si>
    <t>00;109;0</t>
  </si>
  <si>
    <t>023176;0</t>
  </si>
  <si>
    <t>009126;0</t>
  </si>
  <si>
    <t>1769;0</t>
  </si>
  <si>
    <t>222841;0</t>
  </si>
  <si>
    <t>11;111;0</t>
  </si>
  <si>
    <t>035041;0</t>
  </si>
  <si>
    <t>011895;0</t>
  </si>
  <si>
    <t>004838;0</t>
  </si>
  <si>
    <t>20;102;0</t>
  </si>
  <si>
    <t>023079;0</t>
  </si>
  <si>
    <t>020853;0</t>
  </si>
  <si>
    <t>1498;0</t>
  </si>
  <si>
    <t>217109;0</t>
  </si>
  <si>
    <t>51;130;0</t>
  </si>
  <si>
    <t>031327;0</t>
  </si>
  <si>
    <t>011673;0</t>
  </si>
  <si>
    <t>52;SAT</t>
  </si>
  <si>
    <t>1918;0</t>
  </si>
  <si>
    <t>321431;0</t>
  </si>
  <si>
    <t>35;108;0</t>
  </si>
  <si>
    <t>019045;0</t>
  </si>
  <si>
    <t>020104;0</t>
  </si>
  <si>
    <t>1762;0</t>
  </si>
  <si>
    <t>465864;0</t>
  </si>
  <si>
    <t>74;122;0</t>
  </si>
  <si>
    <t>031532;0</t>
  </si>
  <si>
    <t>02;64;0</t>
  </si>
  <si>
    <t>018820;0</t>
  </si>
  <si>
    <t>1913;0</t>
  </si>
  <si>
    <t>331580;0</t>
  </si>
  <si>
    <t>00;104;0</t>
  </si>
  <si>
    <t>024745;0</t>
  </si>
  <si>
    <t>010092;0</t>
  </si>
  <si>
    <t>310812;0</t>
  </si>
  <si>
    <t>024638;0</t>
  </si>
  <si>
    <t>05;64;0</t>
  </si>
  <si>
    <t>027683;0</t>
  </si>
  <si>
    <t>1751;0</t>
  </si>
  <si>
    <t>255583;0</t>
  </si>
  <si>
    <t>38;120;0</t>
  </si>
  <si>
    <t>026019;0</t>
  </si>
  <si>
    <t>00;66;0</t>
  </si>
  <si>
    <t>029178;0</t>
  </si>
  <si>
    <t>257142;0</t>
  </si>
  <si>
    <t>027917;0</t>
  </si>
  <si>
    <t>008861;0</t>
  </si>
  <si>
    <t>32;SAT</t>
  </si>
  <si>
    <t>002343;0</t>
  </si>
  <si>
    <t>17;133;0</t>
  </si>
  <si>
    <t>022255;0</t>
  </si>
  <si>
    <t>006001;0</t>
  </si>
  <si>
    <t>014451;0</t>
  </si>
  <si>
    <t>34;118;0</t>
  </si>
  <si>
    <t>018236;0</t>
  </si>
  <si>
    <t>008197;0</t>
  </si>
  <si>
    <t>037586;0</t>
  </si>
  <si>
    <t>023931;0</t>
  </si>
  <si>
    <t>001372;0</t>
  </si>
  <si>
    <t>010306;0</t>
  </si>
  <si>
    <t>53;120;0</t>
  </si>
  <si>
    <t>022138;0</t>
  </si>
  <si>
    <t>001665;0</t>
  </si>
  <si>
    <t>1931;0</t>
  </si>
  <si>
    <t>329751;0</t>
  </si>
  <si>
    <t>024355;0</t>
  </si>
  <si>
    <t>017872;0</t>
  </si>
  <si>
    <t>23;SAT</t>
  </si>
  <si>
    <t>2002;0</t>
  </si>
  <si>
    <t>326400;0</t>
  </si>
  <si>
    <t>00;134;0</t>
  </si>
  <si>
    <t>027678;0</t>
  </si>
  <si>
    <t>010823;0</t>
  </si>
  <si>
    <t>198162;0</t>
  </si>
  <si>
    <t>00;119;0</t>
  </si>
  <si>
    <t>031827;0</t>
  </si>
  <si>
    <t>003961;0</t>
  </si>
  <si>
    <t>1798;0</t>
  </si>
  <si>
    <t>298884;0</t>
  </si>
  <si>
    <t>40;129;0</t>
  </si>
  <si>
    <t>022203;0</t>
  </si>
  <si>
    <t>08;65;0</t>
  </si>
  <si>
    <t>012783;0</t>
  </si>
  <si>
    <t>1417;0</t>
  </si>
  <si>
    <t>264039;0</t>
  </si>
  <si>
    <t>156250;0</t>
  </si>
  <si>
    <t>52;126;0</t>
  </si>
  <si>
    <t>016665;0</t>
  </si>
  <si>
    <t>012735;0</t>
  </si>
  <si>
    <t>1589;0</t>
  </si>
  <si>
    <t>210163;0</t>
  </si>
  <si>
    <t>023736;0</t>
  </si>
  <si>
    <t>08;59;0</t>
  </si>
  <si>
    <t>020690;0</t>
  </si>
  <si>
    <t>07;SAT</t>
  </si>
  <si>
    <t>1956;0</t>
  </si>
  <si>
    <t>262464;0</t>
  </si>
  <si>
    <t>026475;0</t>
  </si>
  <si>
    <t>015583;0</t>
  </si>
  <si>
    <t>143631;0</t>
  </si>
  <si>
    <t>12;106;0</t>
  </si>
  <si>
    <t>019097;0</t>
  </si>
  <si>
    <t>029852;0</t>
  </si>
  <si>
    <t>066642;0</t>
  </si>
  <si>
    <t>32;127;0</t>
  </si>
  <si>
    <t>023282;0</t>
  </si>
  <si>
    <t>012681;0</t>
  </si>
  <si>
    <t>153565;0</t>
  </si>
  <si>
    <t>093750;0</t>
  </si>
  <si>
    <t>50;114;0</t>
  </si>
  <si>
    <t>016516;0</t>
  </si>
  <si>
    <t>002294;0</t>
  </si>
  <si>
    <t>1959;0</t>
  </si>
  <si>
    <t>288433;0</t>
  </si>
  <si>
    <t>12;132;0</t>
  </si>
  <si>
    <t>025445;0</t>
  </si>
  <si>
    <t>008983;0</t>
  </si>
  <si>
    <t>18;SAT</t>
  </si>
  <si>
    <t>1851;0</t>
  </si>
  <si>
    <t>298136;0</t>
  </si>
  <si>
    <t>95;119;0</t>
  </si>
  <si>
    <t>024050;0</t>
  </si>
  <si>
    <t>007344;0</t>
  </si>
  <si>
    <t>1302;0</t>
  </si>
  <si>
    <t>214576;0</t>
  </si>
  <si>
    <t>018178;0</t>
  </si>
  <si>
    <t>01;59;0</t>
  </si>
  <si>
    <t>026208;0</t>
  </si>
  <si>
    <t>31;SAT</t>
  </si>
  <si>
    <t>1744;0</t>
  </si>
  <si>
    <t>305342;0</t>
  </si>
  <si>
    <t>18;116;0</t>
  </si>
  <si>
    <t>025241;0</t>
  </si>
  <si>
    <t>023726;0</t>
  </si>
  <si>
    <t>1368;0</t>
  </si>
  <si>
    <t>164843;0</t>
  </si>
  <si>
    <t>027100;0</t>
  </si>
  <si>
    <t>18;51;0</t>
  </si>
  <si>
    <t>041080;0</t>
  </si>
  <si>
    <t>2020;0</t>
  </si>
  <si>
    <t>314676;0</t>
  </si>
  <si>
    <t>09;108;0</t>
  </si>
  <si>
    <t>020836;0</t>
  </si>
  <si>
    <t>11;66;0</t>
  </si>
  <si>
    <t>019843;0</t>
  </si>
  <si>
    <t>079670;0</t>
  </si>
  <si>
    <t>034021;0</t>
  </si>
  <si>
    <t>003964;0</t>
  </si>
  <si>
    <t>1717;0</t>
  </si>
  <si>
    <t>262331;0</t>
  </si>
  <si>
    <t>03;130;0</t>
  </si>
  <si>
    <t>026502;0</t>
  </si>
  <si>
    <t>018818;0</t>
  </si>
  <si>
    <t>013815;0</t>
  </si>
  <si>
    <t>20;120;0</t>
  </si>
  <si>
    <t>030822;0</t>
  </si>
  <si>
    <t>046731;0</t>
  </si>
  <si>
    <t>347126;0</t>
  </si>
  <si>
    <t>022680;0</t>
  </si>
  <si>
    <t>16;58;0</t>
  </si>
  <si>
    <t>016837;0</t>
  </si>
  <si>
    <t>1839;0</t>
  </si>
  <si>
    <t>244384;0</t>
  </si>
  <si>
    <t>12;101;0</t>
  </si>
  <si>
    <t>021531;0</t>
  </si>
  <si>
    <t>029365;0</t>
  </si>
  <si>
    <t>29;SAT</t>
  </si>
  <si>
    <t>1682;0</t>
  </si>
  <si>
    <t>273313;0</t>
  </si>
  <si>
    <t>00;136;0</t>
  </si>
  <si>
    <t>025168;0</t>
  </si>
  <si>
    <t>013442;0</t>
  </si>
  <si>
    <t>1830;0</t>
  </si>
  <si>
    <t>291310;0</t>
  </si>
  <si>
    <t>41;123;0</t>
  </si>
  <si>
    <t>023529;0</t>
  </si>
  <si>
    <t>1771;0</t>
  </si>
  <si>
    <t>216444;0</t>
  </si>
  <si>
    <t>019668;0</t>
  </si>
  <si>
    <t>036989;0</t>
  </si>
  <si>
    <t>1563;0</t>
  </si>
  <si>
    <t>210587;0</t>
  </si>
  <si>
    <t>66;127;0</t>
  </si>
  <si>
    <t>024796;0</t>
  </si>
  <si>
    <t>019934;0</t>
  </si>
  <si>
    <t>007079;0</t>
  </si>
  <si>
    <t>18;124;0</t>
  </si>
  <si>
    <t>036784;0</t>
  </si>
  <si>
    <t>003413;0</t>
  </si>
  <si>
    <t>1684;0</t>
  </si>
  <si>
    <t>307675;0</t>
  </si>
  <si>
    <t>023879;0</t>
  </si>
  <si>
    <t>007872;0</t>
  </si>
  <si>
    <t>040463;0</t>
  </si>
  <si>
    <t>039020;0</t>
  </si>
  <si>
    <t>12;2;0</t>
  </si>
  <si>
    <t>002407;0</t>
  </si>
  <si>
    <t>1772;0</t>
  </si>
  <si>
    <t>292115;0</t>
  </si>
  <si>
    <t>069267;0</t>
  </si>
  <si>
    <t>035109;0</t>
  </si>
  <si>
    <t>1693;0</t>
  </si>
  <si>
    <t>270981;0</t>
  </si>
  <si>
    <t>16;134;0</t>
  </si>
  <si>
    <t>046264;0</t>
  </si>
  <si>
    <t>041756;0</t>
  </si>
  <si>
    <t>21;SAT</t>
  </si>
  <si>
    <t>1922;0</t>
  </si>
  <si>
    <t>307284;0</t>
  </si>
  <si>
    <t>24;122;0</t>
  </si>
  <si>
    <t>022435;0</t>
  </si>
  <si>
    <t>012029;0</t>
  </si>
  <si>
    <t>02;SAT</t>
  </si>
  <si>
    <t>1766;0</t>
  </si>
  <si>
    <t>234844;0</t>
  </si>
  <si>
    <t>15;125;0</t>
  </si>
  <si>
    <t>024258;0</t>
  </si>
  <si>
    <t>023179;0</t>
  </si>
  <si>
    <t>010137;0</t>
  </si>
  <si>
    <t>00;108;0</t>
  </si>
  <si>
    <t>019882;0</t>
  </si>
  <si>
    <t>1688;0</t>
  </si>
  <si>
    <t>221416;0</t>
  </si>
  <si>
    <t>32;111;0</t>
  </si>
  <si>
    <t>022149;0</t>
  </si>
  <si>
    <t>008826;0</t>
  </si>
  <si>
    <t>36;SAT</t>
  </si>
  <si>
    <t>1590;0</t>
  </si>
  <si>
    <t>275515;0</t>
  </si>
  <si>
    <t>25;117;0</t>
  </si>
  <si>
    <t>028876;0</t>
  </si>
  <si>
    <t>038046;0</t>
  </si>
  <si>
    <t>1454;0</t>
  </si>
  <si>
    <t>286422;0</t>
  </si>
  <si>
    <t>16;116;0</t>
  </si>
  <si>
    <t>021793;0</t>
  </si>
  <si>
    <t>033328;0</t>
  </si>
  <si>
    <t>216978;0</t>
  </si>
  <si>
    <t>27;121;0</t>
  </si>
  <si>
    <t>026495;0</t>
  </si>
  <si>
    <t>06;2;0</t>
  </si>
  <si>
    <t>001260;0</t>
  </si>
  <si>
    <t>300625;0</t>
  </si>
  <si>
    <t>063061;0</t>
  </si>
  <si>
    <t>049399;0</t>
  </si>
  <si>
    <t>25;SAT</t>
  </si>
  <si>
    <t>1853;0</t>
  </si>
  <si>
    <t>268044;0</t>
  </si>
  <si>
    <t>09;101;0</t>
  </si>
  <si>
    <t>023205;0</t>
  </si>
  <si>
    <t>031344;0</t>
  </si>
  <si>
    <t>1702;0</t>
  </si>
  <si>
    <t>230179;0</t>
  </si>
  <si>
    <t>027479;0</t>
  </si>
  <si>
    <t>013828;0</t>
  </si>
  <si>
    <t>1691;0</t>
  </si>
  <si>
    <t>318824;0</t>
  </si>
  <si>
    <t>046646;0</t>
  </si>
  <si>
    <t>014061;0</t>
  </si>
  <si>
    <t>46;SAT</t>
  </si>
  <si>
    <t>1534;0</t>
  </si>
  <si>
    <t>211647;0</t>
  </si>
  <si>
    <t>14;122;0</t>
  </si>
  <si>
    <t>033789;0</t>
  </si>
  <si>
    <t>05;61;0</t>
  </si>
  <si>
    <t>041039;0</t>
  </si>
  <si>
    <t>12;SAT</t>
  </si>
  <si>
    <t>1836;0</t>
  </si>
  <si>
    <t>419995;0</t>
  </si>
  <si>
    <t>05;131;0</t>
  </si>
  <si>
    <t>027784;0</t>
  </si>
  <si>
    <t>021747;0</t>
  </si>
  <si>
    <t>1741;0</t>
  </si>
  <si>
    <t>336031;0</t>
  </si>
  <si>
    <t>00;114;0</t>
  </si>
  <si>
    <t>026100;0</t>
  </si>
  <si>
    <t>010719;0</t>
  </si>
  <si>
    <t>1963;0</t>
  </si>
  <si>
    <t>386858;0</t>
  </si>
  <si>
    <t>63;102;0</t>
  </si>
  <si>
    <t>025994;0</t>
  </si>
  <si>
    <t>017034;0</t>
  </si>
  <si>
    <t>1881;0</t>
  </si>
  <si>
    <t>418708;0</t>
  </si>
  <si>
    <t>312500;0</t>
  </si>
  <si>
    <t>15;126;0</t>
  </si>
  <si>
    <t>032122;0</t>
  </si>
  <si>
    <t>012169;0</t>
  </si>
  <si>
    <t>1813;0</t>
  </si>
  <si>
    <t>374852;0</t>
  </si>
  <si>
    <t>14;120;0</t>
  </si>
  <si>
    <t>018190;0</t>
  </si>
  <si>
    <t>017291;0</t>
  </si>
  <si>
    <t>1864;0</t>
  </si>
  <si>
    <t>320751;0</t>
  </si>
  <si>
    <t>022843;0</t>
  </si>
  <si>
    <t>011159;0</t>
  </si>
  <si>
    <t>24;SAT</t>
  </si>
  <si>
    <t>061937;0</t>
  </si>
  <si>
    <t>22;125;0</t>
  </si>
  <si>
    <t>037460;0</t>
  </si>
  <si>
    <t>044920;0</t>
  </si>
  <si>
    <t>1781;0</t>
  </si>
  <si>
    <t>287806;0</t>
  </si>
  <si>
    <t>49;127;0</t>
  </si>
  <si>
    <t>026783;0</t>
  </si>
  <si>
    <t>019966;0</t>
  </si>
  <si>
    <t>342205;0</t>
  </si>
  <si>
    <t>66;123;0</t>
  </si>
  <si>
    <t>031222;0</t>
  </si>
  <si>
    <t>018839;0</t>
  </si>
  <si>
    <t>1981;0</t>
  </si>
  <si>
    <t>389750;0</t>
  </si>
  <si>
    <t>38;132;0</t>
  </si>
  <si>
    <t>021815;0</t>
  </si>
  <si>
    <t>021374;0</t>
  </si>
  <si>
    <t>016896;0</t>
  </si>
  <si>
    <t>051999;0</t>
  </si>
  <si>
    <t>034929;0</t>
  </si>
  <si>
    <t>1748;0</t>
  </si>
  <si>
    <t>305777;0</t>
  </si>
  <si>
    <t>024737;0</t>
  </si>
  <si>
    <t>10;60;0</t>
  </si>
  <si>
    <t>021195;0</t>
  </si>
  <si>
    <t>1515;0</t>
  </si>
  <si>
    <t>297648;0</t>
  </si>
  <si>
    <t>04;117;0</t>
  </si>
  <si>
    <t>019299;0</t>
  </si>
  <si>
    <t>013198;0</t>
  </si>
  <si>
    <t>068672;0</t>
  </si>
  <si>
    <t>46;115;0</t>
  </si>
  <si>
    <t>069216;0</t>
  </si>
  <si>
    <t>014401;0</t>
  </si>
  <si>
    <t>238897;0</t>
  </si>
  <si>
    <t>020190;0</t>
  </si>
  <si>
    <t>00;68;0</t>
  </si>
  <si>
    <t>018775;0</t>
  </si>
  <si>
    <t>44;SAT</t>
  </si>
  <si>
    <t>2049;0</t>
  </si>
  <si>
    <t>329520;0</t>
  </si>
  <si>
    <t>66;119;0</t>
  </si>
  <si>
    <t>029397;0</t>
  </si>
  <si>
    <t>246237;0</t>
  </si>
  <si>
    <t>026351;0</t>
  </si>
  <si>
    <t>025429;0</t>
  </si>
  <si>
    <t>1528;0</t>
  </si>
  <si>
    <t>311908;0</t>
  </si>
  <si>
    <t>50;110;0</t>
  </si>
  <si>
    <t>019478;0</t>
  </si>
  <si>
    <t>020729;0</t>
  </si>
  <si>
    <t>027432;0</t>
  </si>
  <si>
    <t>29;103;0</t>
  </si>
  <si>
    <t>019797;0</t>
  </si>
  <si>
    <t>012204;0</t>
  </si>
  <si>
    <t>324404;0</t>
  </si>
  <si>
    <t>00;127;0</t>
  </si>
  <si>
    <t>022981;0</t>
  </si>
  <si>
    <t>014448;0</t>
  </si>
  <si>
    <t>1791;0</t>
  </si>
  <si>
    <t>359526;0</t>
  </si>
  <si>
    <t>30;105;0</t>
  </si>
  <si>
    <t>030905;0</t>
  </si>
  <si>
    <t>018904;0</t>
  </si>
  <si>
    <t>26;SAT</t>
  </si>
  <si>
    <t>058751;0</t>
  </si>
  <si>
    <t>34;111;0</t>
  </si>
  <si>
    <t>028544;0</t>
  </si>
  <si>
    <t>001522;0</t>
  </si>
  <si>
    <t>138400;0</t>
  </si>
  <si>
    <t>006159;0</t>
  </si>
  <si>
    <t>1446;0</t>
  </si>
  <si>
    <t>254865;0</t>
  </si>
  <si>
    <t>027261;0</t>
  </si>
  <si>
    <t>011704;0</t>
  </si>
  <si>
    <t>1758;0</t>
  </si>
  <si>
    <t>263135;0</t>
  </si>
  <si>
    <t>87;123;0</t>
  </si>
  <si>
    <t>049866;0</t>
  </si>
  <si>
    <t>00;51;0</t>
  </si>
  <si>
    <t>020638;0</t>
  </si>
  <si>
    <t>333105;0</t>
  </si>
  <si>
    <t>021622;0</t>
  </si>
  <si>
    <t>07;54;0</t>
  </si>
  <si>
    <t>012693;0</t>
  </si>
  <si>
    <t>1677;0</t>
  </si>
  <si>
    <t>289469;0</t>
  </si>
  <si>
    <t>00;120;0</t>
  </si>
  <si>
    <t>020372;0</t>
  </si>
  <si>
    <t>00;65;0</t>
  </si>
  <si>
    <t>013159;0</t>
  </si>
  <si>
    <t>014244;0</t>
  </si>
  <si>
    <t>42;113;0</t>
  </si>
  <si>
    <t>017311;0</t>
  </si>
  <si>
    <t>016454;0</t>
  </si>
  <si>
    <t>1562;0</t>
  </si>
  <si>
    <t>284356;0</t>
  </si>
  <si>
    <t>019957;0</t>
  </si>
  <si>
    <t>037146;0</t>
  </si>
  <si>
    <t>1513;0</t>
  </si>
  <si>
    <t>288653;0</t>
  </si>
  <si>
    <t>29;120;0</t>
  </si>
  <si>
    <t>018867;0</t>
  </si>
  <si>
    <t>027585;0</t>
  </si>
  <si>
    <t>015189;0</t>
  </si>
  <si>
    <t>31;118;0</t>
  </si>
  <si>
    <t>029050;0</t>
  </si>
  <si>
    <t>002851;0</t>
  </si>
  <si>
    <t>003164;0</t>
  </si>
  <si>
    <t>01;100;0</t>
  </si>
  <si>
    <t>021029;0</t>
  </si>
  <si>
    <t>002127;0</t>
  </si>
  <si>
    <t>013180;0</t>
  </si>
  <si>
    <t>024738;0</t>
  </si>
  <si>
    <t>037291;0</t>
  </si>
  <si>
    <t>1967;0</t>
  </si>
  <si>
    <t>378507;0</t>
  </si>
  <si>
    <t>70;122;0</t>
  </si>
  <si>
    <t>029686;0</t>
  </si>
  <si>
    <t>025130;0</t>
  </si>
  <si>
    <t>313516;0</t>
  </si>
  <si>
    <t>027140;0</t>
  </si>
  <si>
    <t>03;61;0</t>
  </si>
  <si>
    <t>010086;0</t>
  </si>
  <si>
    <t>1848;0</t>
  </si>
  <si>
    <t>360553;0</t>
  </si>
  <si>
    <t>020178;0</t>
  </si>
  <si>
    <t>012073;0</t>
  </si>
  <si>
    <t>1629;0</t>
  </si>
  <si>
    <t>313545;0</t>
  </si>
  <si>
    <t>64;116;0</t>
  </si>
  <si>
    <t>020046;0</t>
  </si>
  <si>
    <t>028136;0</t>
  </si>
  <si>
    <t>315338;0</t>
  </si>
  <si>
    <t>25;100;0</t>
  </si>
  <si>
    <t>018265;0</t>
  </si>
  <si>
    <t>009685;0</t>
  </si>
  <si>
    <t>1525;0</t>
  </si>
  <si>
    <t>273971;0</t>
  </si>
  <si>
    <t>60;113;0</t>
  </si>
  <si>
    <t>020423;0</t>
  </si>
  <si>
    <t>008319;0</t>
  </si>
  <si>
    <t>33;SAT</t>
  </si>
  <si>
    <t>004578;0</t>
  </si>
  <si>
    <t>22;104;0</t>
  </si>
  <si>
    <t>018479;0</t>
  </si>
  <si>
    <t>000535;0</t>
  </si>
  <si>
    <t>1845;0</t>
  </si>
  <si>
    <t>312078;0</t>
  </si>
  <si>
    <t>48;125;0</t>
  </si>
  <si>
    <t>025449;0</t>
  </si>
  <si>
    <t>019512;0</t>
  </si>
  <si>
    <t>066059;0</t>
  </si>
  <si>
    <t>04;116;0</t>
  </si>
  <si>
    <t>047783;0</t>
  </si>
  <si>
    <t>018335;0</t>
  </si>
  <si>
    <t>030375;0</t>
  </si>
  <si>
    <t>41;148;0</t>
  </si>
  <si>
    <t>027033;0</t>
  </si>
  <si>
    <t>002818;0</t>
  </si>
  <si>
    <t>284866;0</t>
  </si>
  <si>
    <t>15;98;0</t>
  </si>
  <si>
    <t>022360;0</t>
  </si>
  <si>
    <t>04;54;0</t>
  </si>
  <si>
    <t>012136;0</t>
  </si>
  <si>
    <t>1948;0</t>
  </si>
  <si>
    <t>278735;0</t>
  </si>
  <si>
    <t>17;110;0</t>
  </si>
  <si>
    <t>022331;0</t>
  </si>
  <si>
    <t>015120;0</t>
  </si>
  <si>
    <t>1929;0</t>
  </si>
  <si>
    <t>308580;0</t>
  </si>
  <si>
    <t>018646;0</t>
  </si>
  <si>
    <t>011741;0</t>
  </si>
  <si>
    <t>1546;0</t>
  </si>
  <si>
    <t>302482;0</t>
  </si>
  <si>
    <t>21;128;0</t>
  </si>
  <si>
    <t>031533;0</t>
  </si>
  <si>
    <t>010641;0</t>
  </si>
  <si>
    <t>1603;0</t>
  </si>
  <si>
    <t>238071;0</t>
  </si>
  <si>
    <t>020859;0</t>
  </si>
  <si>
    <t>014199;0</t>
  </si>
  <si>
    <t>230089;0</t>
  </si>
  <si>
    <t>01;124;0</t>
  </si>
  <si>
    <t>027622;0</t>
  </si>
  <si>
    <t>007887;0</t>
  </si>
  <si>
    <t>1893;0</t>
  </si>
  <si>
    <t>300167;0</t>
  </si>
  <si>
    <t>017724;0</t>
  </si>
  <si>
    <t>17;55;0</t>
  </si>
  <si>
    <t>009067;0</t>
  </si>
  <si>
    <t>310399;0</t>
  </si>
  <si>
    <t>022879;0</t>
  </si>
  <si>
    <t>03;56;0</t>
  </si>
  <si>
    <t>012024;0</t>
  </si>
  <si>
    <t>60;SAT</t>
  </si>
  <si>
    <t>1507;0</t>
  </si>
  <si>
    <t>250366;0</t>
  </si>
  <si>
    <t>21;105;0</t>
  </si>
  <si>
    <t>024143;0</t>
  </si>
  <si>
    <t>016546;0</t>
  </si>
  <si>
    <t>069443;0</t>
  </si>
  <si>
    <t>017696;0</t>
  </si>
  <si>
    <t>003158;0</t>
  </si>
  <si>
    <t>004318;0</t>
  </si>
  <si>
    <t>05;120;0</t>
  </si>
  <si>
    <t>021148;0</t>
  </si>
  <si>
    <t>001883;0</t>
  </si>
  <si>
    <t>1572;0</t>
  </si>
  <si>
    <t>256644;0</t>
  </si>
  <si>
    <t>021119;0</t>
  </si>
  <si>
    <t>019411;0</t>
  </si>
  <si>
    <t>1858;0</t>
  </si>
  <si>
    <t>277203;0</t>
  </si>
  <si>
    <t>06;125;0</t>
  </si>
  <si>
    <t>023831;0</t>
  </si>
  <si>
    <t>03;60;0</t>
  </si>
  <si>
    <t>018288;0</t>
  </si>
  <si>
    <t>41;SAT</t>
  </si>
  <si>
    <t>269855;0</t>
  </si>
  <si>
    <t>027480;0</t>
  </si>
  <si>
    <t>17;63;0</t>
  </si>
  <si>
    <t>013043;0</t>
  </si>
  <si>
    <t>1822;0</t>
  </si>
  <si>
    <t>286691;0</t>
  </si>
  <si>
    <t>01;114;0</t>
  </si>
  <si>
    <t>021584;0</t>
  </si>
  <si>
    <t>010541;0</t>
  </si>
  <si>
    <t>243165;0</t>
  </si>
  <si>
    <t>39;114;0</t>
  </si>
  <si>
    <t>019118;0</t>
  </si>
  <si>
    <t>015682;0</t>
  </si>
  <si>
    <t>1814;0</t>
  </si>
  <si>
    <t>328201;0</t>
  </si>
  <si>
    <t>48;132;0</t>
  </si>
  <si>
    <t>019912;0</t>
  </si>
  <si>
    <t>012534;0</t>
  </si>
  <si>
    <t>1685;0</t>
  </si>
  <si>
    <t>261364;0</t>
  </si>
  <si>
    <t>00;107;0</t>
  </si>
  <si>
    <t>021005;0</t>
  </si>
  <si>
    <t>009507;0</t>
  </si>
  <si>
    <t>1795;0</t>
  </si>
  <si>
    <t>272033;0</t>
  </si>
  <si>
    <t>00;96;0</t>
  </si>
  <si>
    <t>019764;0</t>
  </si>
  <si>
    <t>017955;0</t>
  </si>
  <si>
    <t>264055;0</t>
  </si>
  <si>
    <t>33;112;0</t>
  </si>
  <si>
    <t>017904;0</t>
  </si>
  <si>
    <t>016739;0</t>
  </si>
  <si>
    <t>283498;0</t>
  </si>
  <si>
    <t>59;128;0</t>
  </si>
  <si>
    <t>023921;0</t>
  </si>
  <si>
    <t>021811;0</t>
  </si>
  <si>
    <t>15;SAT</t>
  </si>
  <si>
    <t>1640;0</t>
  </si>
  <si>
    <t>238027;0</t>
  </si>
  <si>
    <t>16;109;0</t>
  </si>
  <si>
    <t>020564;0</t>
  </si>
  <si>
    <t>010872;0</t>
  </si>
  <si>
    <t>1723;0</t>
  </si>
  <si>
    <t>243304;0</t>
  </si>
  <si>
    <t>14;121;0</t>
  </si>
  <si>
    <t>025659;0</t>
  </si>
  <si>
    <t>008349;0</t>
  </si>
  <si>
    <t>35;SAT</t>
  </si>
  <si>
    <t>025341;0</t>
  </si>
  <si>
    <t>12;134;0</t>
  </si>
  <si>
    <t>017196;0</t>
  </si>
  <si>
    <t>000652;0</t>
  </si>
  <si>
    <t>1915;0</t>
  </si>
  <si>
    <t>305236;0</t>
  </si>
  <si>
    <t>020064;0</t>
  </si>
  <si>
    <t>011172;0</t>
  </si>
  <si>
    <t>015324;0</t>
  </si>
  <si>
    <t>31;129;0</t>
  </si>
  <si>
    <t>021660;0</t>
  </si>
  <si>
    <t>006757;0</t>
  </si>
  <si>
    <t>1594;0</t>
  </si>
  <si>
    <t>278209;0</t>
  </si>
  <si>
    <t>00;125;0</t>
  </si>
  <si>
    <t>023752;0</t>
  </si>
  <si>
    <t>010987;0</t>
  </si>
  <si>
    <t>1641;0</t>
  </si>
  <si>
    <t>264241;0</t>
  </si>
  <si>
    <t>25;109;0</t>
  </si>
  <si>
    <t>020314;0</t>
  </si>
  <si>
    <t>009240;0</t>
  </si>
  <si>
    <t>03;SAT</t>
  </si>
  <si>
    <t>1697;0</t>
  </si>
  <si>
    <t>258211;0</t>
  </si>
  <si>
    <t>34;129;0</t>
  </si>
  <si>
    <t>021972;0</t>
  </si>
  <si>
    <t>013482;0</t>
  </si>
  <si>
    <t>251197;0</t>
  </si>
  <si>
    <t>26;127;0</t>
  </si>
  <si>
    <t>018337;0</t>
  </si>
  <si>
    <t>007864;0</t>
  </si>
  <si>
    <t>012268;0</t>
  </si>
  <si>
    <t>01;136;0</t>
  </si>
  <si>
    <t>025520;0</t>
  </si>
  <si>
    <t>012327;0</t>
  </si>
  <si>
    <t>243810;0</t>
  </si>
  <si>
    <t>13;133;0</t>
  </si>
  <si>
    <t>023348;0</t>
  </si>
  <si>
    <t>008977;0</t>
  </si>
  <si>
    <t>1721;0</t>
  </si>
  <si>
    <t>254961;0</t>
  </si>
  <si>
    <t>019607;0</t>
  </si>
  <si>
    <t>1790;0</t>
  </si>
  <si>
    <t>264829;0</t>
  </si>
  <si>
    <t>72;112;0</t>
  </si>
  <si>
    <t>022069;0</t>
  </si>
  <si>
    <t>013509;0</t>
  </si>
  <si>
    <t>10;SAT</t>
  </si>
  <si>
    <t>226255;0</t>
  </si>
  <si>
    <t>017578;0</t>
  </si>
  <si>
    <t>20;2;0</t>
  </si>
  <si>
    <t>001281;0</t>
  </si>
  <si>
    <t>1663;0</t>
  </si>
  <si>
    <t>253739;0</t>
  </si>
  <si>
    <t>00;131;0</t>
  </si>
  <si>
    <t>019628;0</t>
  </si>
  <si>
    <t>023341;0</t>
  </si>
  <si>
    <t>067060;0</t>
  </si>
  <si>
    <t>019156;0</t>
  </si>
  <si>
    <t>011416;0</t>
  </si>
  <si>
    <t>1792;0</t>
  </si>
  <si>
    <t>343829;0</t>
  </si>
  <si>
    <t>019567;0</t>
  </si>
  <si>
    <t>020762;0</t>
  </si>
  <si>
    <t>22;SAT</t>
  </si>
  <si>
    <t>263096;0</t>
  </si>
  <si>
    <t>34;117;0</t>
  </si>
  <si>
    <t>019708;0</t>
  </si>
  <si>
    <t>010211;0</t>
  </si>
  <si>
    <t>014087;0</t>
  </si>
  <si>
    <t>37;115;0</t>
  </si>
  <si>
    <t>018370;0</t>
  </si>
  <si>
    <t>002700;0</t>
  </si>
  <si>
    <t>084296;0</t>
  </si>
  <si>
    <t>37;131;0</t>
  </si>
  <si>
    <t>054939;0</t>
  </si>
  <si>
    <t>07;2;0</t>
  </si>
  <si>
    <t>001854;0</t>
  </si>
  <si>
    <t>1549;0</t>
  </si>
  <si>
    <t>243547;0</t>
  </si>
  <si>
    <t>27;114;0</t>
  </si>
  <si>
    <t>020793;0</t>
  </si>
  <si>
    <t>00;67;0</t>
  </si>
  <si>
    <t>018503;0</t>
  </si>
  <si>
    <t>51;SAT</t>
  </si>
  <si>
    <t>003005;0</t>
  </si>
  <si>
    <t>12;128;0</t>
  </si>
  <si>
    <t>023313;0</t>
  </si>
  <si>
    <t>009720;0</t>
  </si>
  <si>
    <t>219893;0</t>
  </si>
  <si>
    <t>34;112;0</t>
  </si>
  <si>
    <t>020353;0</t>
  </si>
  <si>
    <t>022269;0</t>
  </si>
  <si>
    <t>049730;0</t>
  </si>
  <si>
    <t>024005;0</t>
  </si>
  <si>
    <t>006672;0</t>
  </si>
  <si>
    <t>237667;0</t>
  </si>
  <si>
    <t>28;112;0</t>
  </si>
  <si>
    <t>034466;0</t>
  </si>
  <si>
    <t>040878;0</t>
  </si>
  <si>
    <t>1646;0</t>
  </si>
  <si>
    <t>268937;0</t>
  </si>
  <si>
    <t>020099;0</t>
  </si>
  <si>
    <t>009093;0</t>
  </si>
  <si>
    <t>011188;0</t>
  </si>
  <si>
    <t>14;124;0</t>
  </si>
  <si>
    <t>019314;0</t>
  </si>
  <si>
    <t>001840;0</t>
  </si>
  <si>
    <t>255869;0</t>
  </si>
  <si>
    <t>16;106;0</t>
  </si>
  <si>
    <t>019692;0</t>
  </si>
  <si>
    <t>02;59;0</t>
  </si>
  <si>
    <t>016315;0</t>
  </si>
  <si>
    <t>1628;0</t>
  </si>
  <si>
    <t>271057;0</t>
  </si>
  <si>
    <t>032761;0</t>
  </si>
  <si>
    <t>012451;0</t>
  </si>
  <si>
    <t>017831;0</t>
  </si>
  <si>
    <t>97;113;0</t>
  </si>
  <si>
    <t>018955;0</t>
  </si>
  <si>
    <t>004565;0</t>
  </si>
  <si>
    <t>291262;0</t>
  </si>
  <si>
    <t>61;120;0</t>
  </si>
  <si>
    <t>053307;0</t>
  </si>
  <si>
    <t>1643;0</t>
  </si>
  <si>
    <t>297918;0</t>
  </si>
  <si>
    <t>020346;0</t>
  </si>
  <si>
    <t>20;56;0</t>
  </si>
  <si>
    <t>008814;0</t>
  </si>
  <si>
    <t>1844;0</t>
  </si>
  <si>
    <t>288332;0</t>
  </si>
  <si>
    <t>022868;0</t>
  </si>
  <si>
    <t>014928;0</t>
  </si>
  <si>
    <t>037513;0</t>
  </si>
  <si>
    <t>026600;0</t>
  </si>
  <si>
    <t>001077;0</t>
  </si>
  <si>
    <t>011063;0</t>
  </si>
  <si>
    <t>018152;0</t>
  </si>
  <si>
    <t>03;2;0</t>
  </si>
  <si>
    <t>000788;0</t>
  </si>
  <si>
    <t>075449;0</t>
  </si>
  <si>
    <t>13;117;0</t>
  </si>
  <si>
    <t>025146;0</t>
  </si>
  <si>
    <t>08;2;0</t>
  </si>
  <si>
    <t>033228;0</t>
  </si>
  <si>
    <t>05;UNSAT</t>
  </si>
  <si>
    <t>005784;0</t>
  </si>
  <si>
    <t>22;120;0</t>
  </si>
  <si>
    <t>025720;0</t>
  </si>
  <si>
    <t>014169;0</t>
  </si>
  <si>
    <t>131685;0</t>
  </si>
  <si>
    <t>018871;0</t>
  </si>
  <si>
    <t>029299;0</t>
  </si>
  <si>
    <t>300400;0</t>
  </si>
  <si>
    <t>21;102;0</t>
  </si>
  <si>
    <t>018009;0</t>
  </si>
  <si>
    <t>04;58;0</t>
  </si>
  <si>
    <t>030133;0</t>
  </si>
  <si>
    <t>286059;0</t>
  </si>
  <si>
    <t>020946;0</t>
  </si>
  <si>
    <t>245466;0</t>
  </si>
  <si>
    <t>020935;0</t>
  </si>
  <si>
    <t>028341;0</t>
  </si>
  <si>
    <t>018697;0</t>
  </si>
  <si>
    <t>64;125;0</t>
  </si>
  <si>
    <t>022378;0</t>
  </si>
  <si>
    <t>001451;0</t>
  </si>
  <si>
    <t>1799;0</t>
  </si>
  <si>
    <t>297662;0</t>
  </si>
  <si>
    <t>33;117;0</t>
  </si>
  <si>
    <t>024873;0</t>
  </si>
  <si>
    <t>009180;0</t>
  </si>
  <si>
    <t>1764;0</t>
  </si>
  <si>
    <t>214833;0</t>
  </si>
  <si>
    <t>022390;0</t>
  </si>
  <si>
    <t>007504;0</t>
  </si>
  <si>
    <t>051905;0</t>
  </si>
  <si>
    <t>50;118;0</t>
  </si>
  <si>
    <t>033385;0</t>
  </si>
  <si>
    <t>013863;0</t>
  </si>
  <si>
    <t>282474;0</t>
  </si>
  <si>
    <t>053838;0</t>
  </si>
  <si>
    <t>014457;0</t>
  </si>
  <si>
    <t>300645;0</t>
  </si>
  <si>
    <t>047374;0</t>
  </si>
  <si>
    <t>014833;0</t>
  </si>
  <si>
    <t>060392;0</t>
  </si>
  <si>
    <t>041768;0</t>
  </si>
  <si>
    <t>003396;0</t>
  </si>
  <si>
    <t>1823;0</t>
  </si>
  <si>
    <t>341278;0</t>
  </si>
  <si>
    <t>00;98;0</t>
  </si>
  <si>
    <t>026401;0</t>
  </si>
  <si>
    <t>008453;0</t>
  </si>
  <si>
    <t>1802;0</t>
  </si>
  <si>
    <t>353089;0</t>
  </si>
  <si>
    <t>82;121;0</t>
  </si>
  <si>
    <t>025635;0</t>
  </si>
  <si>
    <t>012047;0</t>
  </si>
  <si>
    <t>292639;0</t>
  </si>
  <si>
    <t>029439;0</t>
  </si>
  <si>
    <t>01;57;0</t>
  </si>
  <si>
    <t>011368;0</t>
  </si>
  <si>
    <t>1952;0</t>
  </si>
  <si>
    <t>342591;0</t>
  </si>
  <si>
    <t>023136;0</t>
  </si>
  <si>
    <t>011686;0</t>
  </si>
  <si>
    <t>105104;0</t>
  </si>
  <si>
    <t>30;112;0</t>
  </si>
  <si>
    <t>026702;0</t>
  </si>
  <si>
    <t>020078;0</t>
  </si>
  <si>
    <t>1866;0</t>
  </si>
  <si>
    <t>319210;0</t>
  </si>
  <si>
    <t>021521;0</t>
  </si>
  <si>
    <t>017313;0</t>
  </si>
  <si>
    <t>62;SAT</t>
  </si>
  <si>
    <t>1634;0</t>
  </si>
  <si>
    <t>332086;0</t>
  </si>
  <si>
    <t>020380;0</t>
  </si>
  <si>
    <t>012516;0</t>
  </si>
  <si>
    <t>54;SAT</t>
  </si>
  <si>
    <t>324949;0</t>
  </si>
  <si>
    <t>09;112;0</t>
  </si>
  <si>
    <t>021612;0</t>
  </si>
  <si>
    <t>011705;0</t>
  </si>
  <si>
    <t>1778;0</t>
  </si>
  <si>
    <t>322466;0</t>
  </si>
  <si>
    <t>36;112;0</t>
  </si>
  <si>
    <t>019249;0</t>
  </si>
  <si>
    <t>011069;0</t>
  </si>
  <si>
    <t>1911;0</t>
  </si>
  <si>
    <t>270089;0</t>
  </si>
  <si>
    <t>32;129;0</t>
  </si>
  <si>
    <t>022084;0</t>
  </si>
  <si>
    <t>033151;0</t>
  </si>
  <si>
    <t>316436;0</t>
  </si>
  <si>
    <t>19;101;0</t>
  </si>
  <si>
    <t>020664;0</t>
  </si>
  <si>
    <t>009439;0</t>
  </si>
  <si>
    <t>127465;0</t>
  </si>
  <si>
    <t>50;111;0</t>
  </si>
  <si>
    <t>022550;0</t>
  </si>
  <si>
    <t>004910;0</t>
  </si>
  <si>
    <t>249217;0</t>
  </si>
  <si>
    <t>29;99;0</t>
  </si>
  <si>
    <t>025001;0</t>
  </si>
  <si>
    <t>043202;0</t>
  </si>
  <si>
    <t>2026;0</t>
  </si>
  <si>
    <t>345896;0</t>
  </si>
  <si>
    <t>14;116;0</t>
  </si>
  <si>
    <t>042971;0</t>
  </si>
  <si>
    <t>22;51;0</t>
  </si>
  <si>
    <t>024711;0</t>
  </si>
  <si>
    <t>1611;0</t>
  </si>
  <si>
    <t>258961;0</t>
  </si>
  <si>
    <t>42;105;0</t>
  </si>
  <si>
    <t>032704;0</t>
  </si>
  <si>
    <t>03;57;0</t>
  </si>
  <si>
    <t>035251;0</t>
  </si>
  <si>
    <t>231181;0</t>
  </si>
  <si>
    <t>068200;0</t>
  </si>
  <si>
    <t>013511;0</t>
  </si>
  <si>
    <t>101071;0</t>
  </si>
  <si>
    <t>08;119;0</t>
  </si>
  <si>
    <t>023059;0</t>
  </si>
  <si>
    <t>008421;0</t>
  </si>
  <si>
    <t>036295;0</t>
  </si>
  <si>
    <t>020744;0</t>
  </si>
  <si>
    <t>003668;0</t>
  </si>
  <si>
    <t>155912;0</t>
  </si>
  <si>
    <t>029037;0</t>
  </si>
  <si>
    <t>013334;0</t>
  </si>
  <si>
    <t>019669;0</t>
  </si>
  <si>
    <t>07;117;0</t>
  </si>
  <si>
    <t>023215;0</t>
  </si>
  <si>
    <t>034724;0</t>
  </si>
  <si>
    <t>119200;0</t>
  </si>
  <si>
    <t>18;109;0</t>
  </si>
  <si>
    <t>022964;0</t>
  </si>
  <si>
    <t>000643;0</t>
  </si>
  <si>
    <t>1560;0</t>
  </si>
  <si>
    <t>279365;0</t>
  </si>
  <si>
    <t>47;113;0</t>
  </si>
  <si>
    <t>021181;0</t>
  </si>
  <si>
    <t>009555;0</t>
  </si>
  <si>
    <t>1624;0</t>
  </si>
  <si>
    <t>296171;0</t>
  </si>
  <si>
    <t>00;99;0</t>
  </si>
  <si>
    <t>018893;0</t>
  </si>
  <si>
    <t>028433;0</t>
  </si>
  <si>
    <t>006974;0</t>
  </si>
  <si>
    <t>025102;0</t>
  </si>
  <si>
    <t>025024;0</t>
  </si>
  <si>
    <t>002458;0</t>
  </si>
  <si>
    <t>08;130;0</t>
  </si>
  <si>
    <t>025367;0</t>
  </si>
  <si>
    <t>018323;0</t>
  </si>
  <si>
    <t>1740;0</t>
  </si>
  <si>
    <t>292245;0</t>
  </si>
  <si>
    <t>028874;0</t>
  </si>
  <si>
    <t>039622;0</t>
  </si>
  <si>
    <t>035042;0</t>
  </si>
  <si>
    <t>29;104;0</t>
  </si>
  <si>
    <t>022789;0</t>
  </si>
  <si>
    <t>004090;0</t>
  </si>
  <si>
    <t>1807;0</t>
  </si>
  <si>
    <t>325460;0</t>
  </si>
  <si>
    <t>66;111;0</t>
  </si>
  <si>
    <t>030570;0</t>
  </si>
  <si>
    <t>026828;0</t>
  </si>
  <si>
    <t>1756;0</t>
  </si>
  <si>
    <t>274343;0</t>
  </si>
  <si>
    <t>09;133;0</t>
  </si>
  <si>
    <t>025752;0</t>
  </si>
  <si>
    <t>044731;0</t>
  </si>
  <si>
    <t>1479;0</t>
  </si>
  <si>
    <t>173176;0</t>
  </si>
  <si>
    <t>022285;0</t>
  </si>
  <si>
    <t>21;63;0</t>
  </si>
  <si>
    <t>010252;0</t>
  </si>
  <si>
    <t>1835;0</t>
  </si>
  <si>
    <t>338675;0</t>
  </si>
  <si>
    <t>01;132;0</t>
  </si>
  <si>
    <t>017984;0</t>
  </si>
  <si>
    <t>014142;0</t>
  </si>
  <si>
    <t>081478;0</t>
  </si>
  <si>
    <t>026505;0</t>
  </si>
  <si>
    <t>008968;0</t>
  </si>
  <si>
    <t>068546;0</t>
  </si>
  <si>
    <t>026525;0</t>
  </si>
  <si>
    <t>10;2;0</t>
  </si>
  <si>
    <t>001983;0</t>
  </si>
  <si>
    <t>1825;0</t>
  </si>
  <si>
    <t>261459;0</t>
  </si>
  <si>
    <t>22;121;0</t>
  </si>
  <si>
    <t>044061;0</t>
  </si>
  <si>
    <t>046470;0</t>
  </si>
  <si>
    <t>08;SAT</t>
  </si>
  <si>
    <t>1899;0</t>
  </si>
  <si>
    <t>321502;0</t>
  </si>
  <si>
    <t>12;103;0</t>
  </si>
  <si>
    <t>028140;0</t>
  </si>
  <si>
    <t>08;63;0</t>
  </si>
  <si>
    <t>034413;0</t>
  </si>
  <si>
    <t>1895;0</t>
  </si>
  <si>
    <t>300028;0</t>
  </si>
  <si>
    <t>43;125;0</t>
  </si>
  <si>
    <t>016935;0</t>
  </si>
  <si>
    <t>026176;0</t>
  </si>
  <si>
    <t>107349;0</t>
  </si>
  <si>
    <t>021022;0</t>
  </si>
  <si>
    <t>002204;0</t>
  </si>
  <si>
    <t>1783;0</t>
  </si>
  <si>
    <t>339379;0</t>
  </si>
  <si>
    <t>035962;0</t>
  </si>
  <si>
    <t>014216;0</t>
  </si>
  <si>
    <t>181726;0</t>
  </si>
  <si>
    <t>76;124;0</t>
  </si>
  <si>
    <t>018650;0</t>
  </si>
  <si>
    <t>005438;0</t>
  </si>
  <si>
    <t>1986;0</t>
  </si>
  <si>
    <t>296625;0</t>
  </si>
  <si>
    <t>05;111;0</t>
  </si>
  <si>
    <t>020725;0</t>
  </si>
  <si>
    <t>008071;0</t>
  </si>
  <si>
    <t>1749;0</t>
  </si>
  <si>
    <t>305250;0</t>
  </si>
  <si>
    <t>20;117;0</t>
  </si>
  <si>
    <t>017486;0</t>
  </si>
  <si>
    <t>021124;0</t>
  </si>
  <si>
    <t>1843;0</t>
  </si>
  <si>
    <t>270404;0</t>
  </si>
  <si>
    <t>022590;0</t>
  </si>
  <si>
    <t>011853;0</t>
  </si>
  <si>
    <t>1731;0</t>
  </si>
  <si>
    <t>310502;0</t>
  </si>
  <si>
    <t>02;66;0</t>
  </si>
  <si>
    <t>015019;0</t>
  </si>
  <si>
    <t>335723;0</t>
  </si>
  <si>
    <t>025728;0</t>
  </si>
  <si>
    <t>05;65;0</t>
  </si>
  <si>
    <t>305427;0</t>
  </si>
  <si>
    <t>55;110;0</t>
  </si>
  <si>
    <t>022725;0</t>
  </si>
  <si>
    <t>061768;0</t>
  </si>
  <si>
    <t>2050;0</t>
  </si>
  <si>
    <t>359668;0</t>
  </si>
  <si>
    <t>025601;0</t>
  </si>
  <si>
    <t>011977;0</t>
  </si>
  <si>
    <t>55;SAT</t>
  </si>
  <si>
    <t>1606;0</t>
  </si>
  <si>
    <t>319869;0</t>
  </si>
  <si>
    <t>33;122;0</t>
  </si>
  <si>
    <t>019970;0</t>
  </si>
  <si>
    <t>016947;0</t>
  </si>
  <si>
    <t>1477;0</t>
  </si>
  <si>
    <t>273069;0</t>
  </si>
  <si>
    <t>022953;0</t>
  </si>
  <si>
    <t>01;56;0</t>
  </si>
  <si>
    <t>012564;0</t>
  </si>
  <si>
    <t>1761;0</t>
  </si>
  <si>
    <t>319306;0</t>
  </si>
  <si>
    <t>039565;0</t>
  </si>
  <si>
    <t>020378;0</t>
  </si>
  <si>
    <t>1579;0</t>
  </si>
  <si>
    <t>244323;0</t>
  </si>
  <si>
    <t>025250;0</t>
  </si>
  <si>
    <t>021638;0</t>
  </si>
  <si>
    <t>314821;0</t>
  </si>
  <si>
    <t>022617;0</t>
  </si>
  <si>
    <t>00;50;0</t>
  </si>
  <si>
    <t>009437;0</t>
  </si>
  <si>
    <t>45;SAT</t>
  </si>
  <si>
    <t>1734;0</t>
  </si>
  <si>
    <t>315135;0</t>
  </si>
  <si>
    <t>018283;0</t>
  </si>
  <si>
    <t>012325;0</t>
  </si>
  <si>
    <t>080645;0</t>
  </si>
  <si>
    <t>25;124;0</t>
  </si>
  <si>
    <t>027802;0</t>
  </si>
  <si>
    <t>032988;0</t>
  </si>
  <si>
    <t>1718;0</t>
  </si>
  <si>
    <t>297828;0</t>
  </si>
  <si>
    <t>23;119;0</t>
  </si>
  <si>
    <t>031306;0</t>
  </si>
  <si>
    <t>02;60;0</t>
  </si>
  <si>
    <t>1933;0</t>
  </si>
  <si>
    <t>321662;0</t>
  </si>
  <si>
    <t>14;127;0</t>
  </si>
  <si>
    <t>026461;0</t>
  </si>
  <si>
    <t>013564;0</t>
  </si>
  <si>
    <t>1630;0</t>
  </si>
  <si>
    <t>229359;0</t>
  </si>
  <si>
    <t>47;129;0</t>
  </si>
  <si>
    <t>025256;0</t>
  </si>
  <si>
    <t>017158;0</t>
  </si>
  <si>
    <t>038687;0</t>
  </si>
  <si>
    <t>020302;0</t>
  </si>
  <si>
    <t>005008;0</t>
  </si>
  <si>
    <t>1860;0</t>
  </si>
  <si>
    <t>317963;0</t>
  </si>
  <si>
    <t>28;136;0</t>
  </si>
  <si>
    <t>023345;0</t>
  </si>
  <si>
    <t>018747;0</t>
  </si>
  <si>
    <t>1979;0</t>
  </si>
  <si>
    <t>336707;0</t>
  </si>
  <si>
    <t>024596;0</t>
  </si>
  <si>
    <t>011010;0</t>
  </si>
  <si>
    <t>1780;0</t>
  </si>
  <si>
    <t>293754;0</t>
  </si>
  <si>
    <t>023277;0</t>
  </si>
  <si>
    <t>016655;0</t>
  </si>
  <si>
    <t>65;SAT</t>
  </si>
  <si>
    <t>281436;0</t>
  </si>
  <si>
    <t>023753;0</t>
  </si>
  <si>
    <t>019070;0</t>
  </si>
  <si>
    <t>1654;0</t>
  </si>
  <si>
    <t>286488;0</t>
  </si>
  <si>
    <t>89;120;0</t>
  </si>
  <si>
    <t>018506;0</t>
  </si>
  <si>
    <t>009196;0</t>
  </si>
  <si>
    <t>002561;0</t>
  </si>
  <si>
    <t>05;133;0</t>
  </si>
  <si>
    <t>019983;0</t>
  </si>
  <si>
    <t>010385;0</t>
  </si>
  <si>
    <t>067271;0</t>
  </si>
  <si>
    <t>47;124;0</t>
  </si>
  <si>
    <t>026556;0</t>
  </si>
  <si>
    <t>006677;0</t>
  </si>
  <si>
    <t>1833;0</t>
  </si>
  <si>
    <t>282788;0</t>
  </si>
  <si>
    <t>46;134;0</t>
  </si>
  <si>
    <t>032751;0</t>
  </si>
  <si>
    <t>012144;0</t>
  </si>
  <si>
    <t>2102;0</t>
  </si>
  <si>
    <t>342921;0</t>
  </si>
  <si>
    <t>033065;0</t>
  </si>
  <si>
    <t>016443;0</t>
  </si>
  <si>
    <t>285577;0</t>
  </si>
  <si>
    <t>10;109;0</t>
  </si>
  <si>
    <t>032023;0</t>
  </si>
  <si>
    <t>09;60;0</t>
  </si>
  <si>
    <t>009723;0</t>
  </si>
  <si>
    <t>1884;0</t>
  </si>
  <si>
    <t>332706;0</t>
  </si>
  <si>
    <t>27;125;0</t>
  </si>
  <si>
    <t>024554;0</t>
  </si>
  <si>
    <t>019140;0</t>
  </si>
  <si>
    <t>174075;0</t>
  </si>
  <si>
    <t>11;107;0</t>
  </si>
  <si>
    <t>031350;0</t>
  </si>
  <si>
    <t>002911;0</t>
  </si>
  <si>
    <t>1538;0</t>
  </si>
  <si>
    <t>236768;0</t>
  </si>
  <si>
    <t>02;124;0</t>
  </si>
  <si>
    <t>016996;0</t>
  </si>
  <si>
    <t>009661;0</t>
  </si>
  <si>
    <t>250105;0</t>
  </si>
  <si>
    <t>025442;0</t>
  </si>
  <si>
    <t>013969;0</t>
  </si>
  <si>
    <t>1703;0</t>
  </si>
  <si>
    <t>264271;0</t>
  </si>
  <si>
    <t>023425;0</t>
  </si>
  <si>
    <t>007483;0</t>
  </si>
  <si>
    <t>1754;0</t>
  </si>
  <si>
    <t>305320;0</t>
  </si>
  <si>
    <t>019769;0</t>
  </si>
  <si>
    <t>009377;0</t>
  </si>
  <si>
    <t>1720;0</t>
  </si>
  <si>
    <t>273233;0</t>
  </si>
  <si>
    <t>020442;0</t>
  </si>
  <si>
    <t>012937;0</t>
  </si>
  <si>
    <t>1755;0</t>
  </si>
  <si>
    <t>263204;0</t>
  </si>
  <si>
    <t>06;116;0</t>
  </si>
  <si>
    <t>023993;0</t>
  </si>
  <si>
    <t>011681;0</t>
  </si>
  <si>
    <t>1861;0</t>
  </si>
  <si>
    <t>306707;0</t>
  </si>
  <si>
    <t>30;118;0</t>
  </si>
  <si>
    <t>021206;0</t>
  </si>
  <si>
    <t>017874;0</t>
  </si>
  <si>
    <t>256730;0</t>
  </si>
  <si>
    <t>11;120;0</t>
  </si>
  <si>
    <t>018376;0</t>
  </si>
  <si>
    <t>010451;0</t>
  </si>
  <si>
    <t>1794;0</t>
  </si>
  <si>
    <t>309155;0</t>
  </si>
  <si>
    <t>020967;0</t>
  </si>
  <si>
    <t>02;61;0</t>
  </si>
  <si>
    <t>012676;0</t>
  </si>
  <si>
    <t>030082;0</t>
  </si>
  <si>
    <t>024303;0</t>
  </si>
  <si>
    <t>006345;0</t>
  </si>
  <si>
    <t>29;136;0</t>
  </si>
  <si>
    <t>021648;0</t>
  </si>
  <si>
    <t>005360;0</t>
  </si>
  <si>
    <t>265054;0</t>
  </si>
  <si>
    <t>025958;0</t>
  </si>
  <si>
    <t>010076;0</t>
  </si>
  <si>
    <t>1846;0</t>
  </si>
  <si>
    <t>304261;0</t>
  </si>
  <si>
    <t>018741;0</t>
  </si>
  <si>
    <t>07;56;0</t>
  </si>
  <si>
    <t>023209;0</t>
  </si>
  <si>
    <t>004438;0</t>
  </si>
  <si>
    <t>09;119;0</t>
  </si>
  <si>
    <t>016429;0</t>
  </si>
  <si>
    <t>002662;0</t>
  </si>
  <si>
    <t>004709;0</t>
  </si>
  <si>
    <t>019876;0</t>
  </si>
  <si>
    <t>010677;0</t>
  </si>
  <si>
    <t>1857;0</t>
  </si>
  <si>
    <t>281009;0</t>
  </si>
  <si>
    <t>36;125;0</t>
  </si>
  <si>
    <t>020477;0</t>
  </si>
  <si>
    <t>013534;0</t>
  </si>
  <si>
    <t>1842;0</t>
  </si>
  <si>
    <t>280608;0</t>
  </si>
  <si>
    <t>021757;0</t>
  </si>
  <si>
    <t>011601;0</t>
  </si>
  <si>
    <t>002386;0</t>
  </si>
  <si>
    <t>11;118;0</t>
  </si>
  <si>
    <t>022454;0</t>
  </si>
  <si>
    <t>000653;0</t>
  </si>
  <si>
    <t>1511;0</t>
  </si>
  <si>
    <t>232008;0</t>
  </si>
  <si>
    <t>88;126;0</t>
  </si>
  <si>
    <t>024557;0</t>
  </si>
  <si>
    <t>011184;0</t>
  </si>
  <si>
    <t>276386;0</t>
  </si>
  <si>
    <t>019344;0</t>
  </si>
  <si>
    <t>015348;0</t>
  </si>
  <si>
    <t>1396;0</t>
  </si>
  <si>
    <t>232779;0</t>
  </si>
  <si>
    <t>65;123;0</t>
  </si>
  <si>
    <t>021101;0</t>
  </si>
  <si>
    <t>03;65;0</t>
  </si>
  <si>
    <t>027848;0</t>
  </si>
  <si>
    <t>251479;0</t>
  </si>
  <si>
    <t>54;132;0</t>
  </si>
  <si>
    <t>021447;0</t>
  </si>
  <si>
    <t>011544;0</t>
  </si>
  <si>
    <t>291660;0</t>
  </si>
  <si>
    <t>022192;0</t>
  </si>
  <si>
    <t>022831;0</t>
  </si>
  <si>
    <t>171902;0</t>
  </si>
  <si>
    <t>51;128;0</t>
  </si>
  <si>
    <t>023436;0</t>
  </si>
  <si>
    <t>001243;0</t>
  </si>
  <si>
    <t>1874;0</t>
  </si>
  <si>
    <t>285536;0</t>
  </si>
  <si>
    <t>018443;0</t>
  </si>
  <si>
    <t>10;57;0</t>
  </si>
  <si>
    <t>011098;0</t>
  </si>
  <si>
    <t>1595;0</t>
  </si>
  <si>
    <t>264379;0</t>
  </si>
  <si>
    <t>019859;0</t>
  </si>
  <si>
    <t>04;57;0</t>
  </si>
  <si>
    <t>034810;0</t>
  </si>
  <si>
    <t>1655;0</t>
  </si>
  <si>
    <t>277349;0</t>
  </si>
  <si>
    <t>43;106;0</t>
  </si>
  <si>
    <t>018907;0</t>
  </si>
  <si>
    <t>018359;0</t>
  </si>
  <si>
    <t>229405;0</t>
  </si>
  <si>
    <t>025564;0</t>
  </si>
  <si>
    <t>004675;0</t>
  </si>
  <si>
    <t>270013;0</t>
  </si>
  <si>
    <t>53;121;0</t>
  </si>
  <si>
    <t>021183;0</t>
  </si>
  <si>
    <t>01;66;0</t>
  </si>
  <si>
    <t>015235;0</t>
  </si>
  <si>
    <t>1626;0</t>
  </si>
  <si>
    <t>263902;0</t>
  </si>
  <si>
    <t>08;127;0</t>
  </si>
  <si>
    <t>026337;0</t>
  </si>
  <si>
    <t>017851;0</t>
  </si>
  <si>
    <t>254304;0</t>
  </si>
  <si>
    <t>018013;0</t>
  </si>
  <si>
    <t>018950;0</t>
  </si>
  <si>
    <t>48;SAT</t>
  </si>
  <si>
    <t>041415;0</t>
  </si>
  <si>
    <t>019785;0</t>
  </si>
  <si>
    <t>002661;0</t>
  </si>
  <si>
    <t>1678;0</t>
  </si>
  <si>
    <t>286737;0</t>
  </si>
  <si>
    <t>023813;0</t>
  </si>
  <si>
    <t>010436;0</t>
  </si>
  <si>
    <t>005529;0</t>
  </si>
  <si>
    <t>26;119;0</t>
  </si>
  <si>
    <t>021352;0</t>
  </si>
  <si>
    <t>021255;0</t>
  </si>
  <si>
    <t>1819;0</t>
  </si>
  <si>
    <t>312433;0</t>
  </si>
  <si>
    <t>31;131;0</t>
  </si>
  <si>
    <t>021381;0</t>
  </si>
  <si>
    <t>012521;0</t>
  </si>
  <si>
    <t>331130;0</t>
  </si>
  <si>
    <t>73;123;0</t>
  </si>
  <si>
    <t>017118;0</t>
  </si>
  <si>
    <t>014816;0</t>
  </si>
  <si>
    <t>1707;0</t>
  </si>
  <si>
    <t>304629;0</t>
  </si>
  <si>
    <t>00;105;0</t>
  </si>
  <si>
    <t>022297;0</t>
  </si>
  <si>
    <t>024218;0</t>
  </si>
  <si>
    <t>1732;0</t>
  </si>
  <si>
    <t>281908;0</t>
  </si>
  <si>
    <t>37;122;0</t>
  </si>
  <si>
    <t>024856;0</t>
  </si>
  <si>
    <t>012850;0</t>
  </si>
  <si>
    <t>1672;0</t>
  </si>
  <si>
    <t>279496;0</t>
  </si>
  <si>
    <t>020814;0</t>
  </si>
  <si>
    <t>009125;0</t>
  </si>
  <si>
    <t>015913;0</t>
  </si>
  <si>
    <t>020213;0</t>
  </si>
  <si>
    <t>005533;0</t>
  </si>
  <si>
    <t>1917;0</t>
  </si>
  <si>
    <t>285571;0</t>
  </si>
  <si>
    <t>46;114;0</t>
  </si>
  <si>
    <t>019099;0</t>
  </si>
  <si>
    <t>008617;0</t>
  </si>
  <si>
    <t>1700;0</t>
  </si>
  <si>
    <t>288112;0</t>
  </si>
  <si>
    <t>36;104;0</t>
  </si>
  <si>
    <t>017546;0</t>
  </si>
  <si>
    <t>1724;0</t>
  </si>
  <si>
    <t>261368;0</t>
  </si>
  <si>
    <t>62;120;0</t>
  </si>
  <si>
    <t>016752;0</t>
  </si>
  <si>
    <t>021116;0</t>
  </si>
  <si>
    <t>294919;0</t>
  </si>
  <si>
    <t>65;141;0</t>
  </si>
  <si>
    <t>022195;0</t>
  </si>
  <si>
    <t>009357;0</t>
  </si>
  <si>
    <t>1775;0</t>
  </si>
  <si>
    <t>300198;0</t>
  </si>
  <si>
    <t>93;121;0</t>
  </si>
  <si>
    <t>026969;0</t>
  </si>
  <si>
    <t>009025;0</t>
  </si>
  <si>
    <t>1773;0</t>
  </si>
  <si>
    <t>317619;0</t>
  </si>
  <si>
    <t>020041;0</t>
  </si>
  <si>
    <t>007967;0</t>
  </si>
  <si>
    <t>1636;0</t>
  </si>
  <si>
    <t>262257;0</t>
  </si>
  <si>
    <t>25;129;0</t>
  </si>
  <si>
    <t>031645;0</t>
  </si>
  <si>
    <t>016928;0</t>
  </si>
  <si>
    <t>006309;0</t>
  </si>
  <si>
    <t>34;124;0</t>
  </si>
  <si>
    <t>018667;0</t>
  </si>
  <si>
    <t>000582;0</t>
  </si>
  <si>
    <t>250788;0</t>
  </si>
  <si>
    <t>021228;0</t>
  </si>
  <si>
    <t>05;58;0</t>
  </si>
  <si>
    <t>015948;0</t>
  </si>
  <si>
    <t>058407;0</t>
  </si>
  <si>
    <t>021768;0</t>
  </si>
  <si>
    <t>017356;0</t>
  </si>
  <si>
    <t>1719;0</t>
  </si>
  <si>
    <t>266189;0</t>
  </si>
  <si>
    <t>88;136;0</t>
  </si>
  <si>
    <t>023472;0</t>
  </si>
  <si>
    <t>011907;0</t>
  </si>
  <si>
    <t>275164;0</t>
  </si>
  <si>
    <t>36;116;0</t>
  </si>
  <si>
    <t>016963;0</t>
  </si>
  <si>
    <t>009302;0</t>
  </si>
  <si>
    <t>1657;0</t>
  </si>
  <si>
    <t>283445;0</t>
  </si>
  <si>
    <t>63;125;0</t>
  </si>
  <si>
    <t>009446;0</t>
  </si>
  <si>
    <t>183972;0</t>
  </si>
  <si>
    <t>48;115;0</t>
  </si>
  <si>
    <t>018784;0</t>
  </si>
  <si>
    <t>004999;0</t>
  </si>
  <si>
    <t>1346;0</t>
  </si>
  <si>
    <t>185698;0</t>
  </si>
  <si>
    <t>018383;0</t>
  </si>
  <si>
    <t>04;62;0</t>
  </si>
  <si>
    <t>017336;0</t>
  </si>
  <si>
    <t>250929;0</t>
  </si>
  <si>
    <t>17;117;0</t>
  </si>
  <si>
    <t>019619;0</t>
  </si>
  <si>
    <t>017560;0</t>
  </si>
  <si>
    <t>248116;0</t>
  </si>
  <si>
    <t>021492;0</t>
  </si>
  <si>
    <t>04;59;0</t>
  </si>
  <si>
    <t>008510;0</t>
  </si>
  <si>
    <t>1716;0</t>
  </si>
  <si>
    <t>248895;0</t>
  </si>
  <si>
    <t>026653;0</t>
  </si>
  <si>
    <t>008864;0</t>
  </si>
  <si>
    <t>1759;0</t>
  </si>
  <si>
    <t>281265;0</t>
  </si>
  <si>
    <t>12;129;0</t>
  </si>
  <si>
    <t>027024;0</t>
  </si>
  <si>
    <t>008889;0</t>
  </si>
  <si>
    <t>1801;0</t>
  </si>
  <si>
    <t>276978;0</t>
  </si>
  <si>
    <t>73;133;0</t>
  </si>
  <si>
    <t>021707;0</t>
  </si>
  <si>
    <t>012050;0</t>
  </si>
  <si>
    <t>1601;0</t>
  </si>
  <si>
    <t>254600;0</t>
  </si>
  <si>
    <t>62;123;0</t>
  </si>
  <si>
    <t>019235;0</t>
  </si>
  <si>
    <t>007272;0</t>
  </si>
  <si>
    <t>2094;0</t>
  </si>
  <si>
    <t>335084;0</t>
  </si>
  <si>
    <t>06;126;0</t>
  </si>
  <si>
    <t>027291;0</t>
  </si>
  <si>
    <t>014392;0</t>
  </si>
  <si>
    <t>155883;0</t>
  </si>
  <si>
    <t>033397;0</t>
  </si>
  <si>
    <t>018561;0</t>
  </si>
  <si>
    <t>004279;0</t>
  </si>
  <si>
    <t>019662;0</t>
  </si>
  <si>
    <t>014973;0</t>
  </si>
  <si>
    <t>1681;0</t>
  </si>
  <si>
    <t>271477;0</t>
  </si>
  <si>
    <t>026253;0</t>
  </si>
  <si>
    <t>011623;0</t>
  </si>
  <si>
    <t>1880;0</t>
  </si>
  <si>
    <t>320674;0</t>
  </si>
  <si>
    <t>021429;0</t>
  </si>
  <si>
    <t>07;55;0</t>
  </si>
  <si>
    <t>008079;0</t>
  </si>
  <si>
    <t>298653;0</t>
  </si>
  <si>
    <t>027877;0</t>
  </si>
  <si>
    <t>012086;0</t>
  </si>
  <si>
    <t>257984;0</t>
  </si>
  <si>
    <t>023356;0</t>
  </si>
  <si>
    <t>017337;0</t>
  </si>
  <si>
    <t>002918;0</t>
  </si>
  <si>
    <t>12;125;0</t>
  </si>
  <si>
    <t>023464;0</t>
  </si>
  <si>
    <t>011039;0</t>
  </si>
  <si>
    <t>1803;0</t>
  </si>
  <si>
    <t>277439;0</t>
  </si>
  <si>
    <t>34;102;0</t>
  </si>
  <si>
    <t>030764;0</t>
  </si>
  <si>
    <t>008920;0</t>
  </si>
  <si>
    <t>1659;0</t>
  </si>
  <si>
    <t>267491;0</t>
  </si>
  <si>
    <t>07;122;0</t>
  </si>
  <si>
    <t>023844;0</t>
  </si>
  <si>
    <t>008879;0</t>
  </si>
  <si>
    <t>018409;0</t>
  </si>
  <si>
    <t>023787;0</t>
  </si>
  <si>
    <t>006230;0</t>
  </si>
  <si>
    <t>1591;0</t>
  </si>
  <si>
    <t>245623;0</t>
  </si>
  <si>
    <t>68;131;0</t>
  </si>
  <si>
    <t>025321;0</t>
  </si>
  <si>
    <t>047669;0</t>
  </si>
  <si>
    <t>285413;0</t>
  </si>
  <si>
    <t>16;133;0</t>
  </si>
  <si>
    <t>029857;0</t>
  </si>
  <si>
    <t>004250;0</t>
  </si>
  <si>
    <t>1470;0</t>
  </si>
  <si>
    <t>232420;0</t>
  </si>
  <si>
    <t>030609;0</t>
  </si>
  <si>
    <t>009266;0</t>
  </si>
  <si>
    <t>272542;0</t>
  </si>
  <si>
    <t>36;115;0</t>
  </si>
  <si>
    <t>025985;0</t>
  </si>
  <si>
    <t>011654;0</t>
  </si>
  <si>
    <t>023521;0</t>
  </si>
  <si>
    <t>021110;0</t>
  </si>
  <si>
    <t>011697;0</t>
  </si>
  <si>
    <t>074151;0</t>
  </si>
  <si>
    <t>51;119;0</t>
  </si>
  <si>
    <t>025627;0</t>
  </si>
  <si>
    <t>003864;0</t>
  </si>
  <si>
    <t>300266;0</t>
  </si>
  <si>
    <t>43;117;0</t>
  </si>
  <si>
    <t>017712;0</t>
  </si>
  <si>
    <t>013259;0</t>
  </si>
  <si>
    <t>256248;0</t>
  </si>
  <si>
    <t>29;118;0</t>
  </si>
  <si>
    <t>023145;0</t>
  </si>
  <si>
    <t>014019;0</t>
  </si>
  <si>
    <t>1753;0</t>
  </si>
  <si>
    <t>308341;0</t>
  </si>
  <si>
    <t>028830;0</t>
  </si>
  <si>
    <t>013328;0</t>
  </si>
  <si>
    <t>1910;0</t>
  </si>
  <si>
    <t>343691;0</t>
  </si>
  <si>
    <t>19;124;0</t>
  </si>
  <si>
    <t>029776;0</t>
  </si>
  <si>
    <t>018373;0</t>
  </si>
  <si>
    <t>1750;0</t>
  </si>
  <si>
    <t>315845;0</t>
  </si>
  <si>
    <t>36;111;0</t>
  </si>
  <si>
    <t>026058;0</t>
  </si>
  <si>
    <t>050994;0</t>
  </si>
  <si>
    <t>188088;0</t>
  </si>
  <si>
    <t>08;97;0</t>
  </si>
  <si>
    <t>024093;0</t>
  </si>
  <si>
    <t>028016;0</t>
  </si>
  <si>
    <t>083891;0</t>
  </si>
  <si>
    <t>12;120;0</t>
  </si>
  <si>
    <t>027958;0</t>
  </si>
  <si>
    <t>002323;0</t>
  </si>
  <si>
    <t>1725;0</t>
  </si>
  <si>
    <t>279983;0</t>
  </si>
  <si>
    <t>019145;0</t>
  </si>
  <si>
    <t>013667;0</t>
  </si>
  <si>
    <t>317966;0</t>
  </si>
  <si>
    <t>021527;0</t>
  </si>
  <si>
    <t>010475;0</t>
  </si>
  <si>
    <t>151726;0</t>
  </si>
  <si>
    <t>04;114;0</t>
  </si>
  <si>
    <t>022579;0</t>
  </si>
  <si>
    <t>010985;0</t>
  </si>
  <si>
    <t>1662;0</t>
  </si>
  <si>
    <t>283457;0</t>
  </si>
  <si>
    <t>17;127;0</t>
  </si>
  <si>
    <t>022954;0</t>
  </si>
  <si>
    <t>012000;0</t>
  </si>
  <si>
    <t>091729;0</t>
  </si>
  <si>
    <t>49;128;0</t>
  </si>
  <si>
    <t>029187;0</t>
  </si>
  <si>
    <t>004261;0</t>
  </si>
  <si>
    <t>07;UNSAT</t>
  </si>
  <si>
    <t>003272;0</t>
  </si>
  <si>
    <t>027423;0</t>
  </si>
  <si>
    <t>002775;0</t>
  </si>
  <si>
    <t>299832;0</t>
  </si>
  <si>
    <t>17;113;0</t>
  </si>
  <si>
    <t>024147;0</t>
  </si>
  <si>
    <t>010417;0</t>
  </si>
  <si>
    <t>303751;0</t>
  </si>
  <si>
    <t>37;100;0</t>
  </si>
  <si>
    <t>017360;0</t>
  </si>
  <si>
    <t>019714;0</t>
  </si>
  <si>
    <t>1582;0</t>
  </si>
  <si>
    <t>301468;0</t>
  </si>
  <si>
    <t>31;130;0</t>
  </si>
  <si>
    <t>019457;0</t>
  </si>
  <si>
    <t>010494;0</t>
  </si>
  <si>
    <t>273840;0</t>
  </si>
  <si>
    <t>57;107;0</t>
  </si>
  <si>
    <t>022672;0</t>
  </si>
  <si>
    <t>020545;0</t>
  </si>
  <si>
    <t>077766;0</t>
  </si>
  <si>
    <t>10;126;0</t>
  </si>
  <si>
    <t>025622;0</t>
  </si>
  <si>
    <t>009842;0</t>
  </si>
  <si>
    <t>1870;0</t>
  </si>
  <si>
    <t>293416;0</t>
  </si>
  <si>
    <t>46;123;0</t>
  </si>
  <si>
    <t>023897;0</t>
  </si>
  <si>
    <t>022878;0</t>
  </si>
  <si>
    <t>256326;0</t>
  </si>
  <si>
    <t>028221;0</t>
  </si>
  <si>
    <t>03;54;0</t>
  </si>
  <si>
    <t>008734;0</t>
  </si>
  <si>
    <t>179570;0</t>
  </si>
  <si>
    <t>46;120;0</t>
  </si>
  <si>
    <t>018166;0</t>
  </si>
  <si>
    <t>017668;0</t>
  </si>
  <si>
    <t>007144;0</t>
  </si>
  <si>
    <t>37;116;0</t>
  </si>
  <si>
    <t>032999;0</t>
  </si>
  <si>
    <t>001517;0</t>
  </si>
  <si>
    <t>281286;0</t>
  </si>
  <si>
    <t>73;121;0</t>
  </si>
  <si>
    <t>043004;0</t>
  </si>
  <si>
    <t>009276;0</t>
  </si>
  <si>
    <t>1990;0</t>
  </si>
  <si>
    <t>293426;0</t>
  </si>
  <si>
    <t>17;111;0</t>
  </si>
  <si>
    <t>025421;0</t>
  </si>
  <si>
    <t>024833;0</t>
  </si>
  <si>
    <t>325317;0</t>
  </si>
  <si>
    <t>07;128;0</t>
  </si>
  <si>
    <t>018878;0</t>
  </si>
  <si>
    <t>00;69;0</t>
  </si>
  <si>
    <t>034503;0</t>
  </si>
  <si>
    <t>318485;0</t>
  </si>
  <si>
    <t>036998;0</t>
  </si>
  <si>
    <t>021321;0</t>
  </si>
  <si>
    <t>284716;0</t>
  </si>
  <si>
    <t>58;129;0</t>
  </si>
  <si>
    <t>024137;0</t>
  </si>
  <si>
    <t>010783;0</t>
  </si>
  <si>
    <t>1968;0</t>
  </si>
  <si>
    <t>261562;0</t>
  </si>
  <si>
    <t>65;126;0</t>
  </si>
  <si>
    <t>029749;0</t>
  </si>
  <si>
    <t>017680;0</t>
  </si>
  <si>
    <t>338309;0</t>
  </si>
  <si>
    <t>021172;0</t>
  </si>
  <si>
    <t>016386;0</t>
  </si>
  <si>
    <t>1658;0</t>
  </si>
  <si>
    <t>223792;0</t>
  </si>
  <si>
    <t>38;128;0</t>
  </si>
  <si>
    <t>024395;0</t>
  </si>
  <si>
    <t>034016;0</t>
  </si>
  <si>
    <t>332454;0</t>
  </si>
  <si>
    <t>04;122;0</t>
  </si>
  <si>
    <t>019921;0</t>
  </si>
  <si>
    <t>009046;0</t>
  </si>
  <si>
    <t>061400;0</t>
  </si>
  <si>
    <t>018672;0</t>
  </si>
  <si>
    <t>302726;0</t>
  </si>
  <si>
    <t>055397;0</t>
  </si>
  <si>
    <t>023571;0</t>
  </si>
  <si>
    <t>297716;0</t>
  </si>
  <si>
    <t>00;102;0</t>
  </si>
  <si>
    <t>025960;0</t>
  </si>
  <si>
    <t>029248;0</t>
  </si>
  <si>
    <t>1664;0</t>
  </si>
  <si>
    <t>263090;0</t>
  </si>
  <si>
    <t>01;110;0</t>
  </si>
  <si>
    <t>051993;0</t>
  </si>
  <si>
    <t>021573;0</t>
  </si>
  <si>
    <t>1671;0</t>
  </si>
  <si>
    <t>295272;0</t>
  </si>
  <si>
    <t>30;132;0</t>
  </si>
  <si>
    <t>029151;0</t>
  </si>
  <si>
    <t>008468;0</t>
  </si>
  <si>
    <t>277701;0</t>
  </si>
  <si>
    <t>66;115;0</t>
  </si>
  <si>
    <t>022250;0</t>
  </si>
  <si>
    <t>001199;0</t>
  </si>
  <si>
    <t>303880;0</t>
  </si>
  <si>
    <t>034931;0</t>
  </si>
  <si>
    <t>015979;0</t>
  </si>
  <si>
    <t>1782;0</t>
  </si>
  <si>
    <t>278730;0</t>
  </si>
  <si>
    <t>08;123;0</t>
  </si>
  <si>
    <t>020448;0</t>
  </si>
  <si>
    <t>023495;0</t>
  </si>
  <si>
    <t>021934;0</t>
  </si>
  <si>
    <t>23;108;0</t>
  </si>
  <si>
    <t>019416;0</t>
  </si>
  <si>
    <t>011148;0</t>
  </si>
  <si>
    <t>073695;0</t>
  </si>
  <si>
    <t>033004;0</t>
  </si>
  <si>
    <t>14;2;0</t>
  </si>
  <si>
    <t>017488;0</t>
  </si>
  <si>
    <t>031662;0</t>
  </si>
  <si>
    <t>04;130;0</t>
  </si>
  <si>
    <t>035583;0</t>
  </si>
  <si>
    <t>008031;0</t>
  </si>
  <si>
    <t>315044;0</t>
  </si>
  <si>
    <t>038204;0</t>
  </si>
  <si>
    <t>015714;0</t>
  </si>
  <si>
    <t>249442;0</t>
  </si>
  <si>
    <t>80;115;0</t>
  </si>
  <si>
    <t>020626;0</t>
  </si>
  <si>
    <t>011672;0</t>
  </si>
  <si>
    <t>1639;0</t>
  </si>
  <si>
    <t>269762;0</t>
  </si>
  <si>
    <t>024753;0</t>
  </si>
  <si>
    <t>018966;0</t>
  </si>
  <si>
    <t>017809;0</t>
  </si>
  <si>
    <t>033013;0</t>
  </si>
  <si>
    <t>023795;0</t>
  </si>
  <si>
    <t>1965;0</t>
  </si>
  <si>
    <t>346261;0</t>
  </si>
  <si>
    <t>12;107;0</t>
  </si>
  <si>
    <t>023747;0</t>
  </si>
  <si>
    <t>013110;0</t>
  </si>
  <si>
    <t>2181;0</t>
  </si>
  <si>
    <t>397995;0</t>
  </si>
  <si>
    <t>84;113;0</t>
  </si>
  <si>
    <t>026489;0</t>
  </si>
  <si>
    <t>016529;0</t>
  </si>
  <si>
    <t>1708;0</t>
  </si>
  <si>
    <t>289174;0</t>
  </si>
  <si>
    <t>021804;0</t>
  </si>
  <si>
    <t>011032;0</t>
  </si>
  <si>
    <t>1745;0</t>
  </si>
  <si>
    <t>276132;0</t>
  </si>
  <si>
    <t>026140;0</t>
  </si>
  <si>
    <t>011607;0</t>
  </si>
  <si>
    <t>117377;0</t>
  </si>
  <si>
    <t>029514;0</t>
  </si>
  <si>
    <t>001397;0</t>
  </si>
  <si>
    <t>1670;0</t>
  </si>
  <si>
    <t>273098;0</t>
  </si>
  <si>
    <t>021318;0</t>
  </si>
  <si>
    <t>009757;0</t>
  </si>
  <si>
    <t>008143;0</t>
  </si>
  <si>
    <t>61;114;0</t>
  </si>
  <si>
    <t>018838;0</t>
  </si>
  <si>
    <t>006275;0</t>
  </si>
  <si>
    <t>1924;0</t>
  </si>
  <si>
    <t>293333;0</t>
  </si>
  <si>
    <t>12;110;0</t>
  </si>
  <si>
    <t>029980;0</t>
  </si>
  <si>
    <t>012221;0</t>
  </si>
  <si>
    <t>1645;0</t>
  </si>
  <si>
    <t>282454;0</t>
  </si>
  <si>
    <t>020594;0</t>
  </si>
  <si>
    <t>015196;0</t>
  </si>
  <si>
    <t>1863;0</t>
  </si>
  <si>
    <t>312387;0</t>
  </si>
  <si>
    <t>39;124;0</t>
  </si>
  <si>
    <t>022427;0</t>
  </si>
  <si>
    <t>015596;0</t>
  </si>
  <si>
    <t>310477;0</t>
  </si>
  <si>
    <t>57;115;0</t>
  </si>
  <si>
    <t>023578;0</t>
  </si>
  <si>
    <t>008137;0</t>
  </si>
  <si>
    <t>246236;0</t>
  </si>
  <si>
    <t>57;122;0</t>
  </si>
  <si>
    <t>026225;0</t>
  </si>
  <si>
    <t>03;59;0</t>
  </si>
  <si>
    <t>008597;0</t>
  </si>
  <si>
    <t>005419;0</t>
  </si>
  <si>
    <t>50;125;0</t>
  </si>
  <si>
    <t>035620;0</t>
  </si>
  <si>
    <t>010706;0</t>
  </si>
  <si>
    <t>316232;0</t>
  </si>
  <si>
    <t>13;122;0</t>
  </si>
  <si>
    <t>018858;0</t>
  </si>
  <si>
    <t>05;54;0</t>
  </si>
  <si>
    <t>014110;0</t>
  </si>
  <si>
    <t>1619;0</t>
  </si>
  <si>
    <t>267910;0</t>
  </si>
  <si>
    <t>12;108;0</t>
  </si>
  <si>
    <t>020727;0</t>
  </si>
  <si>
    <t>011018;0</t>
  </si>
  <si>
    <t>294623;0</t>
  </si>
  <si>
    <t>021664;0</t>
  </si>
  <si>
    <t>011829;0</t>
  </si>
  <si>
    <t>1529;0</t>
  </si>
  <si>
    <t>252536;0</t>
  </si>
  <si>
    <t>23;120;0</t>
  </si>
  <si>
    <t>019947;0</t>
  </si>
  <si>
    <t>007066;0</t>
  </si>
  <si>
    <t>1779;0</t>
  </si>
  <si>
    <t>290257;0</t>
  </si>
  <si>
    <t>021919;0</t>
  </si>
  <si>
    <t>019041;0</t>
  </si>
  <si>
    <t>1404;0</t>
  </si>
  <si>
    <t>200820;0</t>
  </si>
  <si>
    <t>015814;0</t>
  </si>
  <si>
    <t>020246;0</t>
  </si>
  <si>
    <t>278959;0</t>
  </si>
  <si>
    <t>018410;0</t>
  </si>
  <si>
    <t>013939;0</t>
  </si>
  <si>
    <t>369110;0</t>
  </si>
  <si>
    <t>027969;0</t>
  </si>
  <si>
    <t>014539;0</t>
  </si>
  <si>
    <t>251419;0</t>
  </si>
  <si>
    <t>64;111;0</t>
  </si>
  <si>
    <t>024450;0</t>
  </si>
  <si>
    <t>003966;0</t>
  </si>
  <si>
    <t>099974;0</t>
  </si>
  <si>
    <t>17;119;0</t>
  </si>
  <si>
    <t>021985;0</t>
  </si>
  <si>
    <t>001299;0</t>
  </si>
  <si>
    <t>014012;0</t>
  </si>
  <si>
    <t>021113;0</t>
  </si>
  <si>
    <t>000515;0</t>
  </si>
  <si>
    <t>270622;0</t>
  </si>
  <si>
    <t>00;95;0</t>
  </si>
  <si>
    <t>020325;0</t>
  </si>
  <si>
    <t>021035;0</t>
  </si>
  <si>
    <t>006538;0</t>
  </si>
  <si>
    <t>024399;0</t>
  </si>
  <si>
    <t>000478;0</t>
  </si>
  <si>
    <t>1620;0</t>
  </si>
  <si>
    <t>250607;0</t>
  </si>
  <si>
    <t>022026;0</t>
  </si>
  <si>
    <t>022186;0</t>
  </si>
  <si>
    <t>082170;0</t>
  </si>
  <si>
    <t>60;112;0</t>
  </si>
  <si>
    <t>001467;0</t>
  </si>
  <si>
    <t>223483;0</t>
  </si>
  <si>
    <t>08;120;0</t>
  </si>
  <si>
    <t>019436;0</t>
  </si>
  <si>
    <t>020321;0</t>
  </si>
  <si>
    <t>1471;0</t>
  </si>
  <si>
    <t>223272;0</t>
  </si>
  <si>
    <t>91;111;0</t>
  </si>
  <si>
    <t>022332;0</t>
  </si>
  <si>
    <t>009955;0</t>
  </si>
  <si>
    <t>341791;0</t>
  </si>
  <si>
    <t>024160;0</t>
  </si>
  <si>
    <t>012489;0</t>
  </si>
  <si>
    <t>1578;0</t>
  </si>
  <si>
    <t>252146;0</t>
  </si>
  <si>
    <t>20;125;0</t>
  </si>
  <si>
    <t>030933;0</t>
  </si>
  <si>
    <t>033685;0</t>
  </si>
  <si>
    <t>1738;0</t>
  </si>
  <si>
    <t>254235;0</t>
  </si>
  <si>
    <t>12;121;0</t>
  </si>
  <si>
    <t>033177;0</t>
  </si>
  <si>
    <t>008976;0</t>
  </si>
  <si>
    <t>1735;0</t>
  </si>
  <si>
    <t>301544;0</t>
  </si>
  <si>
    <t>52;128;0</t>
  </si>
  <si>
    <t>020422;0</t>
  </si>
  <si>
    <t>255539;0</t>
  </si>
  <si>
    <t>017331;0</t>
  </si>
  <si>
    <t>047862;0</t>
  </si>
  <si>
    <t>1609;0</t>
  </si>
  <si>
    <t>290241;0</t>
  </si>
  <si>
    <t>020585;0</t>
  </si>
  <si>
    <t>013673;0</t>
  </si>
  <si>
    <t>239537;0</t>
  </si>
  <si>
    <t>41;127;0</t>
  </si>
  <si>
    <t>028053;0</t>
  </si>
  <si>
    <t>019819;0</t>
  </si>
  <si>
    <t>275334;0</t>
  </si>
  <si>
    <t>028353;0</t>
  </si>
  <si>
    <t>035372;0</t>
  </si>
  <si>
    <t>1789;0</t>
  </si>
  <si>
    <t>305074;0</t>
  </si>
  <si>
    <t>34;109;0</t>
  </si>
  <si>
    <t>021787;0</t>
  </si>
  <si>
    <t>015228;0</t>
  </si>
  <si>
    <t>1384;0</t>
  </si>
  <si>
    <t>230696;0</t>
  </si>
  <si>
    <t>57;134;0</t>
  </si>
  <si>
    <t>020443;0</t>
  </si>
  <si>
    <t>009950;0</t>
  </si>
  <si>
    <t>003922;0</t>
  </si>
  <si>
    <t>41;116;0</t>
  </si>
  <si>
    <t>027369;0</t>
  </si>
  <si>
    <t>004231;0</t>
  </si>
  <si>
    <t>265451;0</t>
  </si>
  <si>
    <t>022259;0</t>
  </si>
  <si>
    <t>020543;0</t>
  </si>
  <si>
    <t>338176;0</t>
  </si>
  <si>
    <t>58;124;0</t>
  </si>
  <si>
    <t>021563;0</t>
  </si>
  <si>
    <t>008475;0</t>
  </si>
  <si>
    <t>2061;0</t>
  </si>
  <si>
    <t>356942;0</t>
  </si>
  <si>
    <t>14;125;0</t>
  </si>
  <si>
    <t>034131;0</t>
  </si>
  <si>
    <t>017357;0</t>
  </si>
  <si>
    <t>56;SAT</t>
  </si>
  <si>
    <t>271878;0</t>
  </si>
  <si>
    <t>021668;0</t>
  </si>
  <si>
    <t>04;61;0</t>
  </si>
  <si>
    <t>014637;0</t>
  </si>
  <si>
    <t>278148;0</t>
  </si>
  <si>
    <t>019754;0</t>
  </si>
  <si>
    <t>019162;0</t>
  </si>
  <si>
    <t>274784;0</t>
  </si>
  <si>
    <t>14;135;0</t>
  </si>
  <si>
    <t>033443;0</t>
  </si>
  <si>
    <t>041710;0</t>
  </si>
  <si>
    <t>1605;0</t>
  </si>
  <si>
    <t>243437;0</t>
  </si>
  <si>
    <t>017545;0</t>
  </si>
  <si>
    <t>011813;0</t>
  </si>
  <si>
    <t>1675;0</t>
  </si>
  <si>
    <t>254774;0</t>
  </si>
  <si>
    <t>30;119;0</t>
  </si>
  <si>
    <t>029075;0</t>
  </si>
  <si>
    <t>015975;0</t>
  </si>
  <si>
    <t>1522;0</t>
  </si>
  <si>
    <t>244835;0</t>
  </si>
  <si>
    <t>24;124;0</t>
  </si>
  <si>
    <t>025070;0</t>
  </si>
  <si>
    <t>011020;0</t>
  </si>
  <si>
    <t>068398;0</t>
  </si>
  <si>
    <t>32;130;0</t>
  </si>
  <si>
    <t>028557;0</t>
  </si>
  <si>
    <t>004672;0</t>
  </si>
  <si>
    <t>1834;0</t>
  </si>
  <si>
    <t>300185;0</t>
  </si>
  <si>
    <t>00;137;0</t>
  </si>
  <si>
    <t>020964;0</t>
  </si>
  <si>
    <t>007041;0</t>
  </si>
  <si>
    <t>1557;0</t>
  </si>
  <si>
    <t>268733;0</t>
  </si>
  <si>
    <t>016514;0</t>
  </si>
  <si>
    <t>311827;0</t>
  </si>
  <si>
    <t>025494;0</t>
  </si>
  <si>
    <t>009242;0</t>
  </si>
  <si>
    <t>010522;0</t>
  </si>
  <si>
    <t>019562;0</t>
  </si>
  <si>
    <t>002555;0</t>
  </si>
  <si>
    <t>003039;0</t>
  </si>
  <si>
    <t>14;107;0</t>
  </si>
  <si>
    <t>020496;0</t>
  </si>
  <si>
    <t>000647;0</t>
  </si>
  <si>
    <t>1776;0</t>
  </si>
  <si>
    <t>222592;0</t>
  </si>
  <si>
    <t>013411;0</t>
  </si>
  <si>
    <t>007311;0</t>
  </si>
  <si>
    <t>2038;0</t>
  </si>
  <si>
    <t>286166;0</t>
  </si>
  <si>
    <t>012553;0</t>
  </si>
  <si>
    <t>006644;0</t>
  </si>
  <si>
    <t>015088;0</t>
  </si>
  <si>
    <t>41;135;0</t>
  </si>
  <si>
    <t>030747;0</t>
  </si>
  <si>
    <t>002746;0</t>
  </si>
  <si>
    <t>273152;0</t>
  </si>
  <si>
    <t>86;109;0</t>
  </si>
  <si>
    <t>012668;0</t>
  </si>
  <si>
    <t>007385;0</t>
  </si>
  <si>
    <t>240991;0</t>
  </si>
  <si>
    <t>33;97;0</t>
  </si>
  <si>
    <t>010802;0</t>
  </si>
  <si>
    <t>006110;0</t>
  </si>
  <si>
    <t>1596;0</t>
  </si>
  <si>
    <t>200562;0</t>
  </si>
  <si>
    <t>50;115;0</t>
  </si>
  <si>
    <t>016965;0</t>
  </si>
  <si>
    <t>006714;0</t>
  </si>
  <si>
    <t>1526;0</t>
  </si>
  <si>
    <t>223945;0</t>
  </si>
  <si>
    <t>005341;0</t>
  </si>
  <si>
    <t>010777;0</t>
  </si>
  <si>
    <t>30;121;0</t>
  </si>
  <si>
    <t>021274;0</t>
  </si>
  <si>
    <t>003405;0</t>
  </si>
  <si>
    <t>225945;0</t>
  </si>
  <si>
    <t>05;128;0</t>
  </si>
  <si>
    <t>011392;0</t>
  </si>
  <si>
    <t>004995;0</t>
  </si>
  <si>
    <t>pasi_rezolutie</t>
  </si>
  <si>
    <t>timp_rezolutie</t>
  </si>
  <si>
    <t>cpu_rezolutie</t>
  </si>
  <si>
    <t>memorie_rezolutie</t>
  </si>
  <si>
    <t>pasi_dp</t>
  </si>
  <si>
    <t>timp_dp</t>
  </si>
  <si>
    <t>cpu_dp</t>
  </si>
  <si>
    <t>memorie_dp</t>
  </si>
  <si>
    <t>pasi_dpll</t>
  </si>
  <si>
    <t>timp_dpll</t>
  </si>
  <si>
    <t>cpu_dpll</t>
  </si>
  <si>
    <t>memorie_dpll</t>
  </si>
  <si>
    <t>rezultat</t>
  </si>
  <si>
    <t>SAT</t>
  </si>
  <si>
    <t>UNSAT</t>
  </si>
  <si>
    <t>Prea dificil</t>
  </si>
  <si>
    <t>Medie</t>
  </si>
  <si>
    <t>Rezolutie - Pasi</t>
  </si>
  <si>
    <t>Rezolutie - Timp</t>
  </si>
  <si>
    <t>Rezolutie - CPU</t>
  </si>
  <si>
    <t>Rezolutie - Memorie</t>
  </si>
  <si>
    <t>DP - Pasi</t>
  </si>
  <si>
    <t>DP - Timp</t>
  </si>
  <si>
    <t>DP - CPU</t>
  </si>
  <si>
    <t>DP - Memorie</t>
  </si>
  <si>
    <t>DPLL - Pasi</t>
  </si>
  <si>
    <t>DPLL - Timp</t>
  </si>
  <si>
    <t>DPLL - CPU</t>
  </si>
  <si>
    <t>DPLL - Memorie</t>
  </si>
  <si>
    <t>Formulele sunt pana la randul 999 din 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</si>
</sst>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8" fillId="0" borderId="10" xfId="42" applyBorder="1"/>
    <xf numFmtId="0" fontId="18" fillId="0" borderId="10" xfId="42" applyBorder="1" applyAlignment="1">
      <alignment horizontal="center" vertical="center" wrapText="1"/>
    </xf>
    <xf numFmtId="164" fontId="18" fillId="0" borderId="10" xfId="42" applyNumberFormat="1" applyBorder="1"/>
    <xf numFmtId="10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0AD29C3-CE5D-496C-A726-ECCDD088657C}"/>
    <cellStyle name="Note" xfId="15" builtinId="10" customBuiltin="1"/>
    <cellStyle name="Output" xfId="10" builtinId="21" customBuiltin="1"/>
    <cellStyle name="Percent 2" xfId="43" xr:uid="{2D52063E-79DA-4734-A574-EC7B77EE7C0B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PROPORTII UNSAT/SAT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0FE-4062-9A53-0BD4D37D4B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0FE-4062-9A53-0BD4D37D4B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analiza!$B$2:$B$3</c:f>
              <c:strCache>
                <c:ptCount val="2"/>
                <c:pt idx="0">
                  <c:v>SAT</c:v>
                </c:pt>
                <c:pt idx="1">
                  <c:v>UNSAT</c:v>
                </c:pt>
              </c:strCache>
            </c:strRef>
          </c:cat>
          <c:val>
            <c:numRef>
              <c:f>analiza!$C$2:$C$3</c:f>
              <c:numCache>
                <c:formatCode>General</c:formatCode>
                <c:ptCount val="2"/>
                <c:pt idx="0">
                  <c:v>358</c:v>
                </c:pt>
                <c:pt idx="1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FE-4062-9A53-0BD4D37D4BE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(analiza!$B$4,analiza!$B$8,analiza!$B$12)</c:f>
              <c:strCache>
                <c:ptCount val="3"/>
                <c:pt idx="0">
                  <c:v>Rezolutie - Pasi</c:v>
                </c:pt>
                <c:pt idx="1">
                  <c:v>DP - Pasi</c:v>
                </c:pt>
                <c:pt idx="2">
                  <c:v>DPLL - Pasi</c:v>
                </c:pt>
              </c:strCache>
            </c:strRef>
          </c:cat>
          <c:val>
            <c:numRef>
              <c:f>(analiza!$C$4,analiza!$C$8,analiza!$C$12)</c:f>
              <c:numCache>
                <c:formatCode>0.000</c:formatCode>
                <c:ptCount val="3"/>
                <c:pt idx="0">
                  <c:v>1275.134</c:v>
                </c:pt>
                <c:pt idx="1">
                  <c:v>119.42400000000001</c:v>
                </c:pt>
                <c:pt idx="2">
                  <c:v>42.776000000000003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D-4D79-8135-7C5B4B0FBD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148288"/>
        <c:axId val="1358150688"/>
      </c:barChart>
      <c:catAx>
        <c:axId val="135814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50688"/>
        <c:crosses val="autoZero"/>
        <c:auto val="1"/>
        <c:lblAlgn val="ctr"/>
        <c:lblOffset val="100"/>
        <c:noMultiLvlLbl val="0"/>
      </c:catAx>
      <c:valAx>
        <c:axId val="135815068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14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TIMP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(analiza!$B$5,analiza!$B$9,analiza!$B$13)</c:f>
              <c:strCache>
                <c:ptCount val="3"/>
                <c:pt idx="0">
                  <c:v>Rezolutie - Timp</c:v>
                </c:pt>
                <c:pt idx="1">
                  <c:v>DP - Timp</c:v>
                </c:pt>
                <c:pt idx="2">
                  <c:v>DPLL - Timp</c:v>
                </c:pt>
              </c:strCache>
            </c:strRef>
          </c:cat>
          <c:val>
            <c:numRef>
              <c:f>(analiza!$C$5,analiza!$C$9,analiza!$C$13)</c:f>
              <c:numCache>
                <c:formatCode>0.000</c:formatCode>
                <c:ptCount val="3"/>
                <c:pt idx="0">
                  <c:v>223831.95600000001</c:v>
                </c:pt>
                <c:pt idx="1">
                  <c:v>25176.374</c:v>
                </c:pt>
                <c:pt idx="2">
                  <c:v>15393.97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14-4510-828E-62186DF3D7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8848"/>
        <c:axId val="1358024928"/>
      </c:barChart>
      <c:catAx>
        <c:axId val="13580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24928"/>
        <c:crosses val="autoZero"/>
        <c:auto val="1"/>
        <c:lblAlgn val="ctr"/>
        <c:lblOffset val="100"/>
        <c:noMultiLvlLbl val="0"/>
      </c:catAx>
      <c:valAx>
        <c:axId val="135802492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(analiza!$B$6,analiza!$B$10,analiza!$B$14)</c:f>
              <c:strCache>
                <c:ptCount val="3"/>
                <c:pt idx="0">
                  <c:v>Rezolutie - CPU</c:v>
                </c:pt>
                <c:pt idx="1">
                  <c:v>DP - CPU</c:v>
                </c:pt>
                <c:pt idx="2">
                  <c:v>DPLL - CPU</c:v>
                </c:pt>
              </c:strCache>
            </c:strRef>
          </c:cat>
          <c:val>
            <c:numRef>
              <c:f>(analiza!$C$6,analiza!$C$10,analiza!$C$14)</c:f>
              <c:numCache>
                <c:formatCode>0.000</c:formatCode>
                <c:ptCount val="3"/>
                <c:pt idx="0">
                  <c:v>184812.5</c:v>
                </c:pt>
                <c:pt idx="1">
                  <c:v>17687.5</c:v>
                </c:pt>
                <c:pt idx="2">
                  <c:v>6125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9-46C1-B2C6-59080ED8A8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8368"/>
        <c:axId val="1358039808"/>
      </c:barChart>
      <c:catAx>
        <c:axId val="135803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39808"/>
        <c:crosses val="autoZero"/>
        <c:auto val="1"/>
        <c:lblAlgn val="ctr"/>
        <c:lblOffset val="100"/>
        <c:noMultiLvlLbl val="0"/>
      </c:catAx>
      <c:valAx>
        <c:axId val="135803980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(analiza!$B$7,analiza!$B$11,analiza!$B$15)</c:f>
              <c:strCache>
                <c:ptCount val="3"/>
                <c:pt idx="0">
                  <c:v>Rezolutie - Memorie</c:v>
                </c:pt>
                <c:pt idx="1">
                  <c:v>DP - Memorie</c:v>
                </c:pt>
                <c:pt idx="2">
                  <c:v>DPLL - Memorie</c:v>
                </c:pt>
              </c:strCache>
            </c:strRef>
          </c:cat>
          <c:val>
            <c:numRef>
              <c:f>(analiza!$C$7,analiza!$C$11,analiza!$C$15)</c:f>
              <c:numCache>
                <c:formatCode>0.000</c:formatCode>
                <c:ptCount val="3"/>
                <c:pt idx="0">
                  <c:v>22.571999999999999</c:v>
                </c:pt>
                <c:pt idx="1">
                  <c:v>1.4179999999999999</c:v>
                </c:pt>
                <c:pt idx="2">
                  <c:v>8.03807615230461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B5-477C-9F6D-B347196B37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6448"/>
        <c:axId val="1358043648"/>
      </c:barChart>
      <c:catAx>
        <c:axId val="135803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43648"/>
        <c:crosses val="autoZero"/>
        <c:auto val="1"/>
        <c:lblAlgn val="ctr"/>
        <c:lblOffset val="100"/>
        <c:noMultiLvlLbl val="0"/>
      </c:catAx>
      <c:valAx>
        <c:axId val="135804364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291151</xdr:colOff>
      <xdr:row>1</xdr:row>
      <xdr:rowOff>10133</xdr:rowOff>
    </xdr:from>
    <xdr:to>
      <xdr:col>17</xdr:col>
      <xdr:colOff>541188</xdr:colOff>
      <xdr:row>11</xdr:row>
      <xdr:rowOff>29307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0631BE-6EE6-4F85-9464-46850EA71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601896</xdr:colOff>
      <xdr:row>0</xdr:row>
      <xdr:rowOff>109528</xdr:rowOff>
    </xdr:from>
    <xdr:to>
      <xdr:col>10</xdr:col>
      <xdr:colOff>263686</xdr:colOff>
      <xdr:row>15</xdr:row>
      <xdr:rowOff>91608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E37F13-6A62-4BC1-A00E-9FAA45A0DD15}"/>
            </a:ext>
            <a:ext uri="{147F2762-F138-4A5C-976F-8EAC2B608ADB}">
              <a16:predDERef xmlns:a16="http://schemas.microsoft.com/office/drawing/2014/main" pred="{308B162A-E534-4C7B-9183-5F80F6F3E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618643</xdr:colOff>
      <xdr:row>16</xdr:row>
      <xdr:rowOff>96968</xdr:rowOff>
    </xdr:from>
    <xdr:to>
      <xdr:col>10</xdr:col>
      <xdr:colOff>282610</xdr:colOff>
      <xdr:row>31</xdr:row>
      <xdr:rowOff>77959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C46A5F-3129-45F1-AA0C-ACC1797E1F20}"/>
            </a:ext>
            <a:ext uri="{147F2762-F138-4A5C-976F-8EAC2B608ADB}">
              <a16:predDERef xmlns:a16="http://schemas.microsoft.com/office/drawing/2014/main" pred="{99E200E5-656F-48B1-B8FF-39913353C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147711</xdr:colOff>
      <xdr:row>11</xdr:row>
      <xdr:rowOff>133560</xdr:rowOff>
    </xdr:from>
    <xdr:to>
      <xdr:col>17</xdr:col>
      <xdr:colOff>213527</xdr:colOff>
      <xdr:row>21</xdr:row>
      <xdr:rowOff>121419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C0BAAA-6EC8-477A-B409-9F091EDE71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171745</xdr:colOff>
      <xdr:row>22</xdr:row>
      <xdr:rowOff>39441</xdr:rowOff>
    </xdr:from>
    <xdr:to>
      <xdr:col>17</xdr:col>
      <xdr:colOff>206244</xdr:colOff>
      <xdr:row>34</xdr:row>
      <xdr:rowOff>25121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487C3F-CCF3-49A1-84D4-E02A22D00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hai\Downloads\Seturi%20de%20date%20si%20analiza\Seturi%20de%20date%20si%20analiza\formule_variate_1\fisier_output1.xlsx" TargetMode="External"/><Relationship Id="rId1" Type="http://schemas.openxmlformats.org/officeDocument/2006/relationships/externalLinkPath" Target="/Users/Mihai/Downloads/Seturi%20de%20date%20si%20analiza/Seturi%20de%20date%20si%20analiza/formule_variate_1/fisier_outpu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sier_output"/>
      <sheetName val="Sheet1"/>
      <sheetName val="analiza"/>
    </sheetNames>
    <sheetDataSet>
      <sheetData sheetId="0"/>
      <sheetData sheetId="1"/>
      <sheetData sheetId="2">
        <row r="2">
          <cell r="B2" t="str">
            <v>SAT</v>
          </cell>
          <cell r="C2">
            <v>342</v>
          </cell>
        </row>
        <row r="3">
          <cell r="B3" t="str">
            <v>UNSAT</v>
          </cell>
          <cell r="C3">
            <v>158</v>
          </cell>
        </row>
        <row r="4">
          <cell r="B4" t="str">
            <v>Rezolutie - Pasi</v>
          </cell>
          <cell r="C4">
            <v>19773.797999999999</v>
          </cell>
        </row>
        <row r="5">
          <cell r="B5" t="str">
            <v>Rezolutie - Timp</v>
          </cell>
          <cell r="C5">
            <v>612445878.89400005</v>
          </cell>
        </row>
        <row r="6">
          <cell r="B6" t="str">
            <v>Rezolutie - CPU</v>
          </cell>
          <cell r="C6">
            <v>567414531.25</v>
          </cell>
        </row>
        <row r="7">
          <cell r="B7" t="str">
            <v>Rezolutie - Memorie</v>
          </cell>
          <cell r="C7">
            <v>86.227999999999994</v>
          </cell>
        </row>
        <row r="8">
          <cell r="B8" t="str">
            <v>DP - Pasi</v>
          </cell>
          <cell r="C8">
            <v>98.298000000000002</v>
          </cell>
        </row>
        <row r="9">
          <cell r="B9" t="str">
            <v>DP - Timp</v>
          </cell>
          <cell r="C9">
            <v>13678.558000000001</v>
          </cell>
        </row>
        <row r="10">
          <cell r="B10" t="str">
            <v>DP - CPU</v>
          </cell>
          <cell r="C10">
            <v>4656.25</v>
          </cell>
        </row>
        <row r="11">
          <cell r="B11" t="str">
            <v>DP - Memorie</v>
          </cell>
          <cell r="C11">
            <v>0.188</v>
          </cell>
        </row>
        <row r="12">
          <cell r="B12" t="str">
            <v>DPLL - Pasi</v>
          </cell>
          <cell r="C12">
            <v>37.554000000000002</v>
          </cell>
        </row>
        <row r="13">
          <cell r="B13" t="str">
            <v>DPLL - Timp</v>
          </cell>
          <cell r="C13">
            <v>13708.276</v>
          </cell>
        </row>
        <row r="14">
          <cell r="B14" t="str">
            <v>DPLL - CPU</v>
          </cell>
          <cell r="C14">
            <v>4718.75</v>
          </cell>
        </row>
        <row r="15">
          <cell r="B15" t="str">
            <v>DPLL - Memorie</v>
          </cell>
          <cell r="C15">
            <v>0.91983967935871747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2DB7-0A33-459E-A03D-F50395CB0893}">
  <dimension ref="A1:J501"/>
  <sheetViews>
    <sheetView workbookViewId="0"/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9</v>
      </c>
      <c r="G3" t="s">
        <v>16</v>
      </c>
      <c r="H3" t="s">
        <v>17</v>
      </c>
      <c r="I3" t="s">
        <v>9</v>
      </c>
      <c r="J3" t="s">
        <v>18</v>
      </c>
    </row>
    <row r="4" spans="1:10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6</v>
      </c>
      <c r="G4" t="s">
        <v>24</v>
      </c>
      <c r="H4" t="s">
        <v>25</v>
      </c>
      <c r="I4" t="s">
        <v>9</v>
      </c>
      <c r="J4" t="s">
        <v>26</v>
      </c>
    </row>
    <row r="5" spans="1:10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9</v>
      </c>
      <c r="J5" t="s">
        <v>35</v>
      </c>
    </row>
    <row r="6" spans="1:10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6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t="s">
        <v>27</v>
      </c>
      <c r="B7" t="s">
        <v>45</v>
      </c>
      <c r="C7" t="s">
        <v>46</v>
      </c>
      <c r="D7" t="s">
        <v>47</v>
      </c>
      <c r="E7" t="s">
        <v>48</v>
      </c>
      <c r="F7" t="s">
        <v>6</v>
      </c>
      <c r="G7" t="s">
        <v>49</v>
      </c>
      <c r="H7" t="s">
        <v>50</v>
      </c>
      <c r="I7" t="s">
        <v>9</v>
      </c>
      <c r="J7" t="s">
        <v>51</v>
      </c>
    </row>
    <row r="8" spans="1:10" x14ac:dyDescent="0.3">
      <c r="A8" t="s">
        <v>52</v>
      </c>
      <c r="B8" t="s">
        <v>53</v>
      </c>
      <c r="C8" t="s">
        <v>21</v>
      </c>
      <c r="D8" t="s">
        <v>54</v>
      </c>
      <c r="E8" t="s">
        <v>55</v>
      </c>
      <c r="F8" t="s">
        <v>6</v>
      </c>
      <c r="G8" t="s">
        <v>56</v>
      </c>
      <c r="H8" t="s">
        <v>57</v>
      </c>
      <c r="I8" t="s">
        <v>6</v>
      </c>
      <c r="J8" t="s">
        <v>58</v>
      </c>
    </row>
    <row r="9" spans="1:10" x14ac:dyDescent="0.3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</v>
      </c>
      <c r="G9" t="s">
        <v>64</v>
      </c>
      <c r="H9" t="s">
        <v>65</v>
      </c>
      <c r="I9" t="s">
        <v>29</v>
      </c>
      <c r="J9" t="s">
        <v>66</v>
      </c>
    </row>
    <row r="10" spans="1:10" x14ac:dyDescent="0.3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6</v>
      </c>
      <c r="G10" t="s">
        <v>72</v>
      </c>
      <c r="H10" t="s">
        <v>73</v>
      </c>
      <c r="I10" t="s">
        <v>6</v>
      </c>
      <c r="J10" t="s">
        <v>74</v>
      </c>
    </row>
    <row r="11" spans="1:10" x14ac:dyDescent="0.3">
      <c r="A11" t="s">
        <v>27</v>
      </c>
      <c r="B11" t="s">
        <v>75</v>
      </c>
      <c r="C11" t="s">
        <v>46</v>
      </c>
      <c r="D11" t="s">
        <v>76</v>
      </c>
      <c r="E11" t="s">
        <v>77</v>
      </c>
      <c r="F11" t="s">
        <v>32</v>
      </c>
      <c r="G11" t="s">
        <v>78</v>
      </c>
      <c r="H11" t="s">
        <v>79</v>
      </c>
      <c r="I11" t="s">
        <v>9</v>
      </c>
      <c r="J11" t="s">
        <v>51</v>
      </c>
    </row>
    <row r="12" spans="1:10" x14ac:dyDescent="0.3">
      <c r="A12" t="s">
        <v>27</v>
      </c>
      <c r="B12" t="s">
        <v>80</v>
      </c>
      <c r="C12" t="s">
        <v>9</v>
      </c>
      <c r="D12" t="s">
        <v>81</v>
      </c>
      <c r="E12" t="s">
        <v>82</v>
      </c>
      <c r="F12" t="s">
        <v>6</v>
      </c>
      <c r="G12" t="s">
        <v>83</v>
      </c>
      <c r="H12" t="s">
        <v>84</v>
      </c>
      <c r="I12" t="s">
        <v>9</v>
      </c>
      <c r="J12" t="s">
        <v>35</v>
      </c>
    </row>
    <row r="13" spans="1:10" x14ac:dyDescent="0.3">
      <c r="A13" t="s">
        <v>27</v>
      </c>
      <c r="B13" t="s">
        <v>85</v>
      </c>
      <c r="C13" t="s">
        <v>6</v>
      </c>
      <c r="D13" t="s">
        <v>86</v>
      </c>
      <c r="E13" t="s">
        <v>87</v>
      </c>
      <c r="F13" t="s">
        <v>32</v>
      </c>
      <c r="G13" t="s">
        <v>49</v>
      </c>
      <c r="H13" t="s">
        <v>88</v>
      </c>
      <c r="I13" t="s">
        <v>9</v>
      </c>
      <c r="J13" t="s">
        <v>89</v>
      </c>
    </row>
    <row r="14" spans="1:10" x14ac:dyDescent="0.3">
      <c r="A14" t="s">
        <v>90</v>
      </c>
      <c r="B14" t="s">
        <v>91</v>
      </c>
      <c r="C14" t="s">
        <v>92</v>
      </c>
      <c r="D14" t="s">
        <v>81</v>
      </c>
      <c r="E14" t="s">
        <v>93</v>
      </c>
      <c r="F14" t="s">
        <v>6</v>
      </c>
      <c r="G14" t="s">
        <v>94</v>
      </c>
      <c r="H14" t="s">
        <v>95</v>
      </c>
      <c r="I14" t="s">
        <v>6</v>
      </c>
      <c r="J14" t="s">
        <v>96</v>
      </c>
    </row>
    <row r="15" spans="1:10" x14ac:dyDescent="0.3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6</v>
      </c>
      <c r="G15" t="s">
        <v>102</v>
      </c>
      <c r="H15" t="s">
        <v>103</v>
      </c>
      <c r="I15" t="s">
        <v>6</v>
      </c>
      <c r="J15" t="s">
        <v>104</v>
      </c>
    </row>
    <row r="16" spans="1:10" x14ac:dyDescent="0.3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32</v>
      </c>
      <c r="G16" t="s">
        <v>110</v>
      </c>
      <c r="H16" t="s">
        <v>111</v>
      </c>
      <c r="I16" t="s">
        <v>9</v>
      </c>
      <c r="J16" t="s">
        <v>112</v>
      </c>
    </row>
    <row r="17" spans="1:10" x14ac:dyDescent="0.3">
      <c r="A17" t="s">
        <v>27</v>
      </c>
      <c r="B17" t="s">
        <v>113</v>
      </c>
      <c r="C17" t="s">
        <v>114</v>
      </c>
      <c r="D17" t="s">
        <v>115</v>
      </c>
      <c r="E17" t="s">
        <v>116</v>
      </c>
      <c r="F17" t="s">
        <v>6</v>
      </c>
      <c r="G17" t="s">
        <v>49</v>
      </c>
      <c r="H17" t="s">
        <v>117</v>
      </c>
      <c r="I17" t="s">
        <v>9</v>
      </c>
      <c r="J17" t="s">
        <v>51</v>
      </c>
    </row>
    <row r="18" spans="1:10" x14ac:dyDescent="0.3">
      <c r="A18" t="s">
        <v>27</v>
      </c>
      <c r="B18" t="s">
        <v>118</v>
      </c>
      <c r="C18" t="s">
        <v>119</v>
      </c>
      <c r="D18" t="s">
        <v>120</v>
      </c>
      <c r="E18" t="s">
        <v>121</v>
      </c>
      <c r="F18" t="s">
        <v>32</v>
      </c>
      <c r="G18" t="s">
        <v>49</v>
      </c>
      <c r="H18" t="s">
        <v>122</v>
      </c>
      <c r="I18" t="s">
        <v>9</v>
      </c>
      <c r="J18" t="s">
        <v>51</v>
      </c>
    </row>
    <row r="19" spans="1:10" x14ac:dyDescent="0.3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32</v>
      </c>
      <c r="G19" t="s">
        <v>128</v>
      </c>
      <c r="H19" t="s">
        <v>129</v>
      </c>
      <c r="I19" t="s">
        <v>9</v>
      </c>
      <c r="J19" t="s">
        <v>104</v>
      </c>
    </row>
    <row r="20" spans="1:10" x14ac:dyDescent="0.3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6</v>
      </c>
      <c r="G20" t="s">
        <v>24</v>
      </c>
      <c r="H20" t="s">
        <v>135</v>
      </c>
      <c r="I20" t="s">
        <v>6</v>
      </c>
      <c r="J20" t="s">
        <v>136</v>
      </c>
    </row>
    <row r="21" spans="1:10" x14ac:dyDescent="0.3">
      <c r="A21" t="s">
        <v>137</v>
      </c>
      <c r="B21" t="s">
        <v>138</v>
      </c>
      <c r="C21" t="s">
        <v>69</v>
      </c>
      <c r="D21" t="s">
        <v>139</v>
      </c>
      <c r="E21" t="s">
        <v>140</v>
      </c>
      <c r="F21" t="s">
        <v>9</v>
      </c>
      <c r="G21" t="s">
        <v>141</v>
      </c>
      <c r="H21" t="s">
        <v>142</v>
      </c>
      <c r="I21" t="s">
        <v>9</v>
      </c>
      <c r="J21" t="s">
        <v>104</v>
      </c>
    </row>
    <row r="22" spans="1:10" x14ac:dyDescent="0.3">
      <c r="A22" t="s">
        <v>143</v>
      </c>
      <c r="B22" t="s">
        <v>144</v>
      </c>
      <c r="C22" t="s">
        <v>99</v>
      </c>
      <c r="D22" t="s">
        <v>145</v>
      </c>
      <c r="E22" t="s">
        <v>146</v>
      </c>
      <c r="F22" t="s">
        <v>6</v>
      </c>
      <c r="G22" t="s">
        <v>147</v>
      </c>
      <c r="H22" t="s">
        <v>148</v>
      </c>
      <c r="I22" t="s">
        <v>6</v>
      </c>
      <c r="J22" t="s">
        <v>149</v>
      </c>
    </row>
    <row r="23" spans="1:10" x14ac:dyDescent="0.3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6</v>
      </c>
      <c r="G23" t="s">
        <v>24</v>
      </c>
      <c r="H23" t="s">
        <v>155</v>
      </c>
      <c r="I23" t="s">
        <v>9</v>
      </c>
      <c r="J23" t="s">
        <v>156</v>
      </c>
    </row>
    <row r="24" spans="1:10" x14ac:dyDescent="0.3">
      <c r="A24" t="s">
        <v>157</v>
      </c>
      <c r="B24" t="s">
        <v>158</v>
      </c>
      <c r="C24" t="s">
        <v>99</v>
      </c>
      <c r="D24" t="s">
        <v>159</v>
      </c>
      <c r="E24" t="s">
        <v>160</v>
      </c>
      <c r="F24" t="s">
        <v>32</v>
      </c>
      <c r="G24" t="s">
        <v>147</v>
      </c>
      <c r="H24" t="s">
        <v>161</v>
      </c>
      <c r="I24" t="s">
        <v>9</v>
      </c>
      <c r="J24" t="s">
        <v>162</v>
      </c>
    </row>
    <row r="25" spans="1:10" x14ac:dyDescent="0.3">
      <c r="A25" t="s">
        <v>27</v>
      </c>
      <c r="B25" t="s">
        <v>163</v>
      </c>
      <c r="C25" t="s">
        <v>9</v>
      </c>
      <c r="D25" t="s">
        <v>164</v>
      </c>
      <c r="E25" t="s">
        <v>165</v>
      </c>
      <c r="F25" t="s">
        <v>6</v>
      </c>
      <c r="G25" t="s">
        <v>33</v>
      </c>
      <c r="H25" t="s">
        <v>166</v>
      </c>
      <c r="I25" t="s">
        <v>9</v>
      </c>
      <c r="J25" t="s">
        <v>167</v>
      </c>
    </row>
    <row r="26" spans="1:10" x14ac:dyDescent="0.3">
      <c r="A26" t="s">
        <v>168</v>
      </c>
      <c r="B26" t="s">
        <v>169</v>
      </c>
      <c r="C26" t="s">
        <v>99</v>
      </c>
      <c r="D26" t="s">
        <v>170</v>
      </c>
      <c r="E26" t="s">
        <v>171</v>
      </c>
      <c r="F26" t="s">
        <v>6</v>
      </c>
      <c r="G26" t="s">
        <v>24</v>
      </c>
      <c r="H26" t="s">
        <v>172</v>
      </c>
      <c r="I26" t="s">
        <v>6</v>
      </c>
      <c r="J26" t="s">
        <v>173</v>
      </c>
    </row>
    <row r="27" spans="1:10" x14ac:dyDescent="0.3">
      <c r="A27" t="s">
        <v>174</v>
      </c>
      <c r="B27" t="s">
        <v>175</v>
      </c>
      <c r="C27" t="s">
        <v>176</v>
      </c>
      <c r="D27" t="s">
        <v>145</v>
      </c>
      <c r="E27" t="s">
        <v>177</v>
      </c>
      <c r="F27" t="s">
        <v>6</v>
      </c>
      <c r="G27" t="s">
        <v>178</v>
      </c>
      <c r="H27" t="s">
        <v>179</v>
      </c>
      <c r="I27" t="s">
        <v>6</v>
      </c>
      <c r="J27" t="s">
        <v>180</v>
      </c>
    </row>
    <row r="28" spans="1:10" x14ac:dyDescent="0.3">
      <c r="A28" t="s">
        <v>181</v>
      </c>
      <c r="B28" t="s">
        <v>182</v>
      </c>
      <c r="C28" t="s">
        <v>69</v>
      </c>
      <c r="D28" t="s">
        <v>183</v>
      </c>
      <c r="E28" t="s">
        <v>184</v>
      </c>
      <c r="F28" t="s">
        <v>6</v>
      </c>
      <c r="G28" t="s">
        <v>147</v>
      </c>
      <c r="H28" t="s">
        <v>185</v>
      </c>
      <c r="I28" t="s">
        <v>6</v>
      </c>
      <c r="J28" t="s">
        <v>136</v>
      </c>
    </row>
    <row r="29" spans="1:10" x14ac:dyDescent="0.3">
      <c r="A29" t="s">
        <v>186</v>
      </c>
      <c r="B29" t="s">
        <v>187</v>
      </c>
      <c r="C29" t="s">
        <v>61</v>
      </c>
      <c r="D29" t="s">
        <v>188</v>
      </c>
      <c r="E29" t="s">
        <v>189</v>
      </c>
      <c r="F29" t="s">
        <v>6</v>
      </c>
      <c r="G29" t="s">
        <v>190</v>
      </c>
      <c r="H29" t="s">
        <v>191</v>
      </c>
      <c r="I29" t="s">
        <v>6</v>
      </c>
      <c r="J29" t="s">
        <v>192</v>
      </c>
    </row>
    <row r="30" spans="1:10" x14ac:dyDescent="0.3">
      <c r="A30" t="s">
        <v>27</v>
      </c>
      <c r="B30" t="s">
        <v>193</v>
      </c>
      <c r="C30" t="s">
        <v>194</v>
      </c>
      <c r="D30" t="s">
        <v>195</v>
      </c>
      <c r="E30" t="s">
        <v>196</v>
      </c>
      <c r="F30" t="s">
        <v>6</v>
      </c>
      <c r="G30" t="s">
        <v>33</v>
      </c>
      <c r="H30" t="s">
        <v>197</v>
      </c>
      <c r="I30" t="s">
        <v>9</v>
      </c>
      <c r="J30" t="s">
        <v>198</v>
      </c>
    </row>
    <row r="31" spans="1:10" x14ac:dyDescent="0.3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32</v>
      </c>
      <c r="G31" t="s">
        <v>204</v>
      </c>
      <c r="H31" t="s">
        <v>205</v>
      </c>
      <c r="I31" t="s">
        <v>9</v>
      </c>
      <c r="J31" t="s">
        <v>180</v>
      </c>
    </row>
    <row r="32" spans="1:10" x14ac:dyDescent="0.3">
      <c r="A32" t="s">
        <v>206</v>
      </c>
      <c r="B32" t="s">
        <v>207</v>
      </c>
      <c r="C32" t="s">
        <v>99</v>
      </c>
      <c r="D32" t="s">
        <v>208</v>
      </c>
      <c r="E32" t="s">
        <v>209</v>
      </c>
      <c r="F32" t="s">
        <v>9</v>
      </c>
      <c r="G32" t="s">
        <v>102</v>
      </c>
      <c r="H32" t="s">
        <v>210</v>
      </c>
      <c r="I32" t="s">
        <v>6</v>
      </c>
      <c r="J32" t="s">
        <v>180</v>
      </c>
    </row>
    <row r="33" spans="1:10" x14ac:dyDescent="0.3">
      <c r="A33" t="s">
        <v>27</v>
      </c>
      <c r="B33" t="s">
        <v>211</v>
      </c>
      <c r="C33" t="s">
        <v>194</v>
      </c>
      <c r="D33" t="s">
        <v>212</v>
      </c>
      <c r="E33" t="s">
        <v>213</v>
      </c>
      <c r="F33" t="s">
        <v>6</v>
      </c>
      <c r="G33" t="s">
        <v>49</v>
      </c>
      <c r="H33" t="s">
        <v>214</v>
      </c>
      <c r="I33" t="s">
        <v>9</v>
      </c>
      <c r="J33" t="s">
        <v>35</v>
      </c>
    </row>
    <row r="34" spans="1:10" x14ac:dyDescent="0.3">
      <c r="A34" t="s">
        <v>27</v>
      </c>
      <c r="B34" t="s">
        <v>215</v>
      </c>
      <c r="C34" t="s">
        <v>6</v>
      </c>
      <c r="D34" t="s">
        <v>216</v>
      </c>
      <c r="E34" t="s">
        <v>217</v>
      </c>
      <c r="F34" t="s">
        <v>6</v>
      </c>
      <c r="G34" t="s">
        <v>83</v>
      </c>
      <c r="H34" t="s">
        <v>218</v>
      </c>
      <c r="I34" t="s">
        <v>9</v>
      </c>
      <c r="J34" t="s">
        <v>35</v>
      </c>
    </row>
    <row r="35" spans="1:10" x14ac:dyDescent="0.3">
      <c r="A35" t="s">
        <v>219</v>
      </c>
      <c r="B35" t="s">
        <v>220</v>
      </c>
      <c r="C35" t="s">
        <v>92</v>
      </c>
      <c r="D35" t="s">
        <v>221</v>
      </c>
      <c r="E35" t="s">
        <v>222</v>
      </c>
      <c r="F35" t="s">
        <v>6</v>
      </c>
      <c r="G35" t="s">
        <v>223</v>
      </c>
      <c r="H35" t="s">
        <v>224</v>
      </c>
      <c r="I35" t="s">
        <v>9</v>
      </c>
      <c r="J35" t="s">
        <v>180</v>
      </c>
    </row>
    <row r="36" spans="1:10" x14ac:dyDescent="0.3">
      <c r="A36" t="s">
        <v>225</v>
      </c>
      <c r="B36" t="s">
        <v>226</v>
      </c>
      <c r="C36" t="s">
        <v>99</v>
      </c>
      <c r="D36" t="s">
        <v>227</v>
      </c>
      <c r="E36" t="s">
        <v>228</v>
      </c>
      <c r="F36" t="s">
        <v>6</v>
      </c>
      <c r="G36" t="s">
        <v>229</v>
      </c>
      <c r="H36" t="s">
        <v>230</v>
      </c>
      <c r="I36" t="s">
        <v>6</v>
      </c>
      <c r="J36" t="s">
        <v>231</v>
      </c>
    </row>
    <row r="37" spans="1:10" x14ac:dyDescent="0.3">
      <c r="A37" t="s">
        <v>232</v>
      </c>
      <c r="B37" t="s">
        <v>233</v>
      </c>
      <c r="C37" t="s">
        <v>69</v>
      </c>
      <c r="D37" t="s">
        <v>234</v>
      </c>
      <c r="E37" t="s">
        <v>235</v>
      </c>
      <c r="F37" t="s">
        <v>6</v>
      </c>
      <c r="G37" t="s">
        <v>236</v>
      </c>
      <c r="H37" t="s">
        <v>237</v>
      </c>
      <c r="I37" t="s">
        <v>6</v>
      </c>
      <c r="J37" t="s">
        <v>238</v>
      </c>
    </row>
    <row r="38" spans="1:10" x14ac:dyDescent="0.3">
      <c r="A38" t="s">
        <v>27</v>
      </c>
      <c r="B38" t="s">
        <v>239</v>
      </c>
      <c r="C38" t="s">
        <v>119</v>
      </c>
      <c r="D38" t="s">
        <v>240</v>
      </c>
      <c r="E38" t="s">
        <v>241</v>
      </c>
      <c r="F38" t="s">
        <v>32</v>
      </c>
      <c r="G38" t="s">
        <v>49</v>
      </c>
      <c r="H38" t="s">
        <v>242</v>
      </c>
      <c r="I38" t="s">
        <v>9</v>
      </c>
      <c r="J38" t="s">
        <v>35</v>
      </c>
    </row>
    <row r="39" spans="1:10" x14ac:dyDescent="0.3">
      <c r="A39" t="s">
        <v>27</v>
      </c>
      <c r="B39" t="s">
        <v>243</v>
      </c>
      <c r="C39" t="s">
        <v>9</v>
      </c>
      <c r="D39" t="s">
        <v>244</v>
      </c>
      <c r="E39" t="s">
        <v>245</v>
      </c>
      <c r="F39" t="s">
        <v>32</v>
      </c>
      <c r="G39" t="s">
        <v>83</v>
      </c>
      <c r="H39" t="s">
        <v>246</v>
      </c>
      <c r="I39" t="s">
        <v>9</v>
      </c>
      <c r="J39" t="s">
        <v>35</v>
      </c>
    </row>
    <row r="40" spans="1:10" x14ac:dyDescent="0.3">
      <c r="A40" t="s">
        <v>247</v>
      </c>
      <c r="B40" t="s">
        <v>248</v>
      </c>
      <c r="C40" t="s">
        <v>99</v>
      </c>
      <c r="D40" t="s">
        <v>249</v>
      </c>
      <c r="E40" t="s">
        <v>250</v>
      </c>
      <c r="F40" t="s">
        <v>32</v>
      </c>
      <c r="G40" t="s">
        <v>251</v>
      </c>
      <c r="H40" t="s">
        <v>252</v>
      </c>
      <c r="I40" t="s">
        <v>6</v>
      </c>
      <c r="J40" t="s">
        <v>253</v>
      </c>
    </row>
    <row r="41" spans="1:10" x14ac:dyDescent="0.3">
      <c r="A41" t="s">
        <v>254</v>
      </c>
      <c r="B41" t="s">
        <v>255</v>
      </c>
      <c r="C41" t="s">
        <v>176</v>
      </c>
      <c r="D41" t="s">
        <v>256</v>
      </c>
      <c r="E41" t="s">
        <v>257</v>
      </c>
      <c r="F41" t="s">
        <v>6</v>
      </c>
      <c r="G41" t="s">
        <v>229</v>
      </c>
      <c r="H41" t="s">
        <v>258</v>
      </c>
      <c r="I41" t="s">
        <v>6</v>
      </c>
      <c r="J41" t="s">
        <v>259</v>
      </c>
    </row>
    <row r="42" spans="1:10" x14ac:dyDescent="0.3">
      <c r="A42" t="s">
        <v>260</v>
      </c>
      <c r="B42" t="s">
        <v>261</v>
      </c>
      <c r="C42" t="s">
        <v>69</v>
      </c>
      <c r="D42" t="s">
        <v>262</v>
      </c>
      <c r="E42" t="s">
        <v>263</v>
      </c>
      <c r="F42" t="s">
        <v>9</v>
      </c>
      <c r="G42" t="s">
        <v>264</v>
      </c>
      <c r="H42" t="s">
        <v>265</v>
      </c>
      <c r="I42" t="s">
        <v>6</v>
      </c>
      <c r="J42" t="s">
        <v>104</v>
      </c>
    </row>
    <row r="43" spans="1:10" x14ac:dyDescent="0.3">
      <c r="A43" t="s">
        <v>27</v>
      </c>
      <c r="B43" t="s">
        <v>266</v>
      </c>
      <c r="C43" t="s">
        <v>9</v>
      </c>
      <c r="D43" t="s">
        <v>267</v>
      </c>
      <c r="E43" t="s">
        <v>268</v>
      </c>
      <c r="F43" t="s">
        <v>6</v>
      </c>
      <c r="G43" t="s">
        <v>49</v>
      </c>
      <c r="H43" t="s">
        <v>269</v>
      </c>
      <c r="I43" t="s">
        <v>9</v>
      </c>
      <c r="J43" t="s">
        <v>35</v>
      </c>
    </row>
    <row r="44" spans="1:10" x14ac:dyDescent="0.3">
      <c r="A44" t="s">
        <v>270</v>
      </c>
      <c r="B44" t="s">
        <v>271</v>
      </c>
      <c r="C44" t="s">
        <v>92</v>
      </c>
      <c r="D44" t="s">
        <v>272</v>
      </c>
      <c r="E44" t="s">
        <v>273</v>
      </c>
      <c r="F44" t="s">
        <v>6</v>
      </c>
      <c r="G44" t="s">
        <v>190</v>
      </c>
      <c r="H44" t="s">
        <v>274</v>
      </c>
      <c r="I44" t="s">
        <v>9</v>
      </c>
      <c r="J44" t="s">
        <v>180</v>
      </c>
    </row>
    <row r="45" spans="1:10" x14ac:dyDescent="0.3">
      <c r="A45" t="s">
        <v>275</v>
      </c>
      <c r="B45" t="s">
        <v>276</v>
      </c>
      <c r="C45" t="s">
        <v>69</v>
      </c>
      <c r="D45" t="s">
        <v>277</v>
      </c>
      <c r="E45" t="s">
        <v>278</v>
      </c>
      <c r="F45" t="s">
        <v>6</v>
      </c>
      <c r="G45" t="s">
        <v>102</v>
      </c>
      <c r="H45" t="s">
        <v>279</v>
      </c>
      <c r="I45" t="s">
        <v>9</v>
      </c>
      <c r="J45" t="s">
        <v>280</v>
      </c>
    </row>
    <row r="46" spans="1:10" x14ac:dyDescent="0.3">
      <c r="A46" t="s">
        <v>281</v>
      </c>
      <c r="B46" t="s">
        <v>282</v>
      </c>
      <c r="C46" t="s">
        <v>176</v>
      </c>
      <c r="D46" t="s">
        <v>283</v>
      </c>
      <c r="E46" t="s">
        <v>284</v>
      </c>
      <c r="F46" t="s">
        <v>6</v>
      </c>
      <c r="G46" t="s">
        <v>102</v>
      </c>
      <c r="H46" t="s">
        <v>285</v>
      </c>
      <c r="I46" t="s">
        <v>6</v>
      </c>
      <c r="J46" t="s">
        <v>286</v>
      </c>
    </row>
    <row r="47" spans="1:10" x14ac:dyDescent="0.3">
      <c r="A47" t="s">
        <v>287</v>
      </c>
      <c r="B47" t="s">
        <v>288</v>
      </c>
      <c r="C47" t="s">
        <v>107</v>
      </c>
      <c r="D47" t="s">
        <v>289</v>
      </c>
      <c r="E47" t="s">
        <v>290</v>
      </c>
      <c r="F47" t="s">
        <v>6</v>
      </c>
      <c r="G47" t="s">
        <v>291</v>
      </c>
      <c r="H47" t="s">
        <v>292</v>
      </c>
      <c r="I47" t="s">
        <v>9</v>
      </c>
      <c r="J47" t="s">
        <v>293</v>
      </c>
    </row>
    <row r="48" spans="1:10" x14ac:dyDescent="0.3">
      <c r="A48" t="s">
        <v>27</v>
      </c>
      <c r="B48" t="s">
        <v>294</v>
      </c>
      <c r="C48" t="s">
        <v>9</v>
      </c>
      <c r="D48" t="s">
        <v>295</v>
      </c>
      <c r="E48" t="s">
        <v>296</v>
      </c>
      <c r="F48" t="s">
        <v>6</v>
      </c>
      <c r="G48" t="s">
        <v>297</v>
      </c>
      <c r="H48" t="s">
        <v>298</v>
      </c>
      <c r="I48" t="s">
        <v>9</v>
      </c>
      <c r="J48" t="s">
        <v>35</v>
      </c>
    </row>
    <row r="49" spans="1:10" x14ac:dyDescent="0.3">
      <c r="A49" t="s">
        <v>27</v>
      </c>
      <c r="B49" t="s">
        <v>299</v>
      </c>
      <c r="C49" t="s">
        <v>300</v>
      </c>
      <c r="D49" t="s">
        <v>301</v>
      </c>
      <c r="E49" t="s">
        <v>302</v>
      </c>
      <c r="F49" t="s">
        <v>32</v>
      </c>
      <c r="G49" t="s">
        <v>303</v>
      </c>
      <c r="H49" t="s">
        <v>304</v>
      </c>
      <c r="I49" t="s">
        <v>9</v>
      </c>
      <c r="J49" t="s">
        <v>35</v>
      </c>
    </row>
    <row r="50" spans="1:10" x14ac:dyDescent="0.3">
      <c r="A50" t="s">
        <v>305</v>
      </c>
      <c r="B50" t="s">
        <v>306</v>
      </c>
      <c r="C50" t="s">
        <v>69</v>
      </c>
      <c r="D50" t="s">
        <v>307</v>
      </c>
      <c r="E50" t="s">
        <v>308</v>
      </c>
      <c r="F50" t="s">
        <v>6</v>
      </c>
      <c r="G50" t="s">
        <v>309</v>
      </c>
      <c r="H50" t="s">
        <v>310</v>
      </c>
      <c r="I50" t="s">
        <v>6</v>
      </c>
      <c r="J50" t="s">
        <v>311</v>
      </c>
    </row>
    <row r="51" spans="1:10" x14ac:dyDescent="0.3">
      <c r="A51" t="s">
        <v>27</v>
      </c>
      <c r="B51" t="s">
        <v>312</v>
      </c>
      <c r="C51" t="s">
        <v>6</v>
      </c>
      <c r="D51" t="s">
        <v>313</v>
      </c>
      <c r="E51" t="s">
        <v>314</v>
      </c>
      <c r="F51" t="s">
        <v>6</v>
      </c>
      <c r="G51" t="s">
        <v>297</v>
      </c>
      <c r="H51" t="s">
        <v>315</v>
      </c>
      <c r="I51" t="s">
        <v>6</v>
      </c>
      <c r="J51" t="s">
        <v>35</v>
      </c>
    </row>
    <row r="52" spans="1:10" x14ac:dyDescent="0.3">
      <c r="A52" t="s">
        <v>27</v>
      </c>
      <c r="B52" t="s">
        <v>316</v>
      </c>
      <c r="C52" t="s">
        <v>6</v>
      </c>
      <c r="D52" t="s">
        <v>317</v>
      </c>
      <c r="E52" t="s">
        <v>318</v>
      </c>
      <c r="F52" t="s">
        <v>6</v>
      </c>
      <c r="G52" t="s">
        <v>49</v>
      </c>
      <c r="H52" t="s">
        <v>319</v>
      </c>
      <c r="I52" t="s">
        <v>9</v>
      </c>
      <c r="J52" t="s">
        <v>167</v>
      </c>
    </row>
    <row r="53" spans="1:10" x14ac:dyDescent="0.3">
      <c r="A53" t="s">
        <v>320</v>
      </c>
      <c r="B53" t="s">
        <v>321</v>
      </c>
      <c r="C53" t="s">
        <v>322</v>
      </c>
      <c r="D53" t="s">
        <v>133</v>
      </c>
      <c r="E53" t="s">
        <v>323</v>
      </c>
      <c r="F53" t="s">
        <v>6</v>
      </c>
      <c r="G53" t="s">
        <v>324</v>
      </c>
      <c r="H53" t="s">
        <v>325</v>
      </c>
      <c r="I53" t="s">
        <v>6</v>
      </c>
      <c r="J53" t="s">
        <v>326</v>
      </c>
    </row>
    <row r="54" spans="1:10" x14ac:dyDescent="0.3">
      <c r="A54" t="s">
        <v>327</v>
      </c>
      <c r="B54" t="s">
        <v>328</v>
      </c>
      <c r="C54" t="s">
        <v>99</v>
      </c>
      <c r="D54" t="s">
        <v>329</v>
      </c>
      <c r="E54" t="s">
        <v>330</v>
      </c>
      <c r="F54" t="s">
        <v>6</v>
      </c>
      <c r="G54" t="s">
        <v>102</v>
      </c>
      <c r="H54" t="s">
        <v>331</v>
      </c>
      <c r="I54" t="s">
        <v>9</v>
      </c>
      <c r="J54" t="s">
        <v>311</v>
      </c>
    </row>
    <row r="55" spans="1:10" x14ac:dyDescent="0.3">
      <c r="A55" t="s">
        <v>332</v>
      </c>
      <c r="B55" t="s">
        <v>333</v>
      </c>
      <c r="C55" t="s">
        <v>69</v>
      </c>
      <c r="D55" t="s">
        <v>334</v>
      </c>
      <c r="E55" t="s">
        <v>335</v>
      </c>
      <c r="F55" t="s">
        <v>9</v>
      </c>
      <c r="G55" t="s">
        <v>102</v>
      </c>
      <c r="H55" t="s">
        <v>336</v>
      </c>
      <c r="I55" t="s">
        <v>6</v>
      </c>
      <c r="J55" t="s">
        <v>156</v>
      </c>
    </row>
    <row r="56" spans="1:10" x14ac:dyDescent="0.3">
      <c r="A56" t="s">
        <v>337</v>
      </c>
      <c r="B56" t="s">
        <v>338</v>
      </c>
      <c r="C56" t="s">
        <v>69</v>
      </c>
      <c r="D56" t="s">
        <v>339</v>
      </c>
      <c r="E56" t="s">
        <v>340</v>
      </c>
      <c r="F56" t="s">
        <v>6</v>
      </c>
      <c r="G56" t="s">
        <v>341</v>
      </c>
      <c r="H56" t="s">
        <v>342</v>
      </c>
      <c r="I56" t="s">
        <v>9</v>
      </c>
      <c r="J56" t="s">
        <v>343</v>
      </c>
    </row>
    <row r="57" spans="1:10" x14ac:dyDescent="0.3">
      <c r="A57" t="s">
        <v>27</v>
      </c>
      <c r="B57" t="s">
        <v>344</v>
      </c>
      <c r="C57" t="s">
        <v>9</v>
      </c>
      <c r="D57" t="s">
        <v>345</v>
      </c>
      <c r="E57" t="s">
        <v>346</v>
      </c>
      <c r="F57" t="s">
        <v>6</v>
      </c>
      <c r="G57" t="s">
        <v>297</v>
      </c>
      <c r="H57" t="s">
        <v>347</v>
      </c>
      <c r="I57" t="s">
        <v>9</v>
      </c>
      <c r="J57" t="s">
        <v>35</v>
      </c>
    </row>
    <row r="58" spans="1:10" x14ac:dyDescent="0.3">
      <c r="A58" t="s">
        <v>348</v>
      </c>
      <c r="B58" t="s">
        <v>349</v>
      </c>
      <c r="C58" t="s">
        <v>201</v>
      </c>
      <c r="D58" t="s">
        <v>350</v>
      </c>
      <c r="E58" t="s">
        <v>351</v>
      </c>
      <c r="F58" t="s">
        <v>6</v>
      </c>
      <c r="G58" t="s">
        <v>251</v>
      </c>
      <c r="H58" t="s">
        <v>352</v>
      </c>
      <c r="I58" t="s">
        <v>9</v>
      </c>
      <c r="J58" t="s">
        <v>353</v>
      </c>
    </row>
    <row r="59" spans="1:10" x14ac:dyDescent="0.3">
      <c r="A59" t="s">
        <v>354</v>
      </c>
      <c r="B59" t="s">
        <v>355</v>
      </c>
      <c r="C59" t="s">
        <v>201</v>
      </c>
      <c r="D59" t="s">
        <v>356</v>
      </c>
      <c r="E59" t="s">
        <v>357</v>
      </c>
      <c r="F59" t="s">
        <v>32</v>
      </c>
      <c r="G59" t="s">
        <v>24</v>
      </c>
      <c r="H59" t="s">
        <v>358</v>
      </c>
      <c r="I59" t="s">
        <v>9</v>
      </c>
      <c r="J59" t="s">
        <v>359</v>
      </c>
    </row>
    <row r="60" spans="1:10" x14ac:dyDescent="0.3">
      <c r="A60" t="s">
        <v>360</v>
      </c>
      <c r="B60" t="s">
        <v>361</v>
      </c>
      <c r="C60" t="s">
        <v>69</v>
      </c>
      <c r="D60" t="s">
        <v>362</v>
      </c>
      <c r="E60" t="s">
        <v>363</v>
      </c>
      <c r="F60" t="s">
        <v>6</v>
      </c>
      <c r="G60" t="s">
        <v>309</v>
      </c>
      <c r="H60" t="s">
        <v>364</v>
      </c>
      <c r="I60" t="s">
        <v>6</v>
      </c>
      <c r="J60" t="s">
        <v>365</v>
      </c>
    </row>
    <row r="61" spans="1:10" x14ac:dyDescent="0.3">
      <c r="A61" t="s">
        <v>366</v>
      </c>
      <c r="B61" t="s">
        <v>367</v>
      </c>
      <c r="C61" t="s">
        <v>99</v>
      </c>
      <c r="D61" t="s">
        <v>368</v>
      </c>
      <c r="E61" t="s">
        <v>369</v>
      </c>
      <c r="F61" t="s">
        <v>6</v>
      </c>
      <c r="G61" t="s">
        <v>102</v>
      </c>
      <c r="H61" t="s">
        <v>370</v>
      </c>
      <c r="I61" t="s">
        <v>6</v>
      </c>
      <c r="J61" t="s">
        <v>371</v>
      </c>
    </row>
    <row r="62" spans="1:10" x14ac:dyDescent="0.3">
      <c r="A62" t="s">
        <v>372</v>
      </c>
      <c r="B62" t="s">
        <v>373</v>
      </c>
      <c r="C62" t="s">
        <v>99</v>
      </c>
      <c r="D62" t="s">
        <v>374</v>
      </c>
      <c r="E62" t="s">
        <v>375</v>
      </c>
      <c r="F62" t="s">
        <v>32</v>
      </c>
      <c r="G62" t="s">
        <v>147</v>
      </c>
      <c r="H62" t="s">
        <v>376</v>
      </c>
      <c r="I62" t="s">
        <v>9</v>
      </c>
      <c r="J62" t="s">
        <v>104</v>
      </c>
    </row>
    <row r="63" spans="1:10" x14ac:dyDescent="0.3">
      <c r="A63" t="s">
        <v>377</v>
      </c>
      <c r="B63" t="s">
        <v>378</v>
      </c>
      <c r="C63" t="s">
        <v>92</v>
      </c>
      <c r="D63" t="s">
        <v>374</v>
      </c>
      <c r="E63" t="s">
        <v>379</v>
      </c>
      <c r="F63" t="s">
        <v>6</v>
      </c>
      <c r="G63" t="s">
        <v>264</v>
      </c>
      <c r="H63" t="s">
        <v>380</v>
      </c>
      <c r="I63" t="s">
        <v>6</v>
      </c>
      <c r="J63" t="s">
        <v>343</v>
      </c>
    </row>
    <row r="64" spans="1:10" x14ac:dyDescent="0.3">
      <c r="A64" t="s">
        <v>381</v>
      </c>
      <c r="B64" t="s">
        <v>382</v>
      </c>
      <c r="C64" t="s">
        <v>61</v>
      </c>
      <c r="D64" t="s">
        <v>383</v>
      </c>
      <c r="E64" t="s">
        <v>384</v>
      </c>
      <c r="F64" t="s">
        <v>32</v>
      </c>
      <c r="G64" t="s">
        <v>309</v>
      </c>
      <c r="H64" t="s">
        <v>385</v>
      </c>
      <c r="I64" t="s">
        <v>6</v>
      </c>
      <c r="J64" t="s">
        <v>180</v>
      </c>
    </row>
    <row r="65" spans="1:10" x14ac:dyDescent="0.3">
      <c r="A65" t="s">
        <v>386</v>
      </c>
      <c r="B65" t="s">
        <v>387</v>
      </c>
      <c r="C65" t="s">
        <v>176</v>
      </c>
      <c r="D65" t="s">
        <v>388</v>
      </c>
      <c r="E65" t="s">
        <v>389</v>
      </c>
      <c r="F65" t="s">
        <v>6</v>
      </c>
      <c r="G65" t="s">
        <v>390</v>
      </c>
      <c r="H65" t="s">
        <v>391</v>
      </c>
      <c r="I65" t="s">
        <v>6</v>
      </c>
      <c r="J65" t="s">
        <v>192</v>
      </c>
    </row>
    <row r="66" spans="1:10" x14ac:dyDescent="0.3">
      <c r="A66" t="s">
        <v>392</v>
      </c>
      <c r="B66" t="s">
        <v>393</v>
      </c>
      <c r="C66" t="s">
        <v>99</v>
      </c>
      <c r="D66" t="s">
        <v>272</v>
      </c>
      <c r="E66" t="s">
        <v>394</v>
      </c>
      <c r="F66" t="s">
        <v>6</v>
      </c>
      <c r="G66" t="s">
        <v>395</v>
      </c>
      <c r="H66" t="s">
        <v>396</v>
      </c>
      <c r="I66" t="s">
        <v>9</v>
      </c>
      <c r="J66" t="s">
        <v>397</v>
      </c>
    </row>
    <row r="67" spans="1:10" x14ac:dyDescent="0.3">
      <c r="A67" t="s">
        <v>398</v>
      </c>
      <c r="B67" t="s">
        <v>399</v>
      </c>
      <c r="C67" t="s">
        <v>69</v>
      </c>
      <c r="D67" t="s">
        <v>400</v>
      </c>
      <c r="E67" t="s">
        <v>401</v>
      </c>
      <c r="F67" t="s">
        <v>6</v>
      </c>
      <c r="G67" t="s">
        <v>402</v>
      </c>
      <c r="H67" t="s">
        <v>403</v>
      </c>
      <c r="I67" t="s">
        <v>6</v>
      </c>
      <c r="J67" t="s">
        <v>404</v>
      </c>
    </row>
    <row r="68" spans="1:10" x14ac:dyDescent="0.3">
      <c r="A68" t="s">
        <v>27</v>
      </c>
      <c r="B68" t="s">
        <v>405</v>
      </c>
      <c r="C68" t="s">
        <v>406</v>
      </c>
      <c r="D68" t="s">
        <v>407</v>
      </c>
      <c r="E68" t="s">
        <v>408</v>
      </c>
      <c r="F68" t="s">
        <v>32</v>
      </c>
      <c r="G68" t="s">
        <v>49</v>
      </c>
      <c r="H68" t="s">
        <v>409</v>
      </c>
      <c r="I68" t="s">
        <v>9</v>
      </c>
      <c r="J68" t="s">
        <v>35</v>
      </c>
    </row>
    <row r="69" spans="1:10" x14ac:dyDescent="0.3">
      <c r="A69" t="s">
        <v>27</v>
      </c>
      <c r="B69" t="s">
        <v>410</v>
      </c>
      <c r="C69" t="s">
        <v>9</v>
      </c>
      <c r="D69" t="s">
        <v>411</v>
      </c>
      <c r="E69" t="s">
        <v>412</v>
      </c>
      <c r="F69" t="s">
        <v>6</v>
      </c>
      <c r="G69" t="s">
        <v>49</v>
      </c>
      <c r="H69" t="s">
        <v>413</v>
      </c>
      <c r="I69" t="s">
        <v>9</v>
      </c>
      <c r="J69" t="s">
        <v>35</v>
      </c>
    </row>
    <row r="70" spans="1:10" x14ac:dyDescent="0.3">
      <c r="A70" t="s">
        <v>414</v>
      </c>
      <c r="B70" t="s">
        <v>415</v>
      </c>
      <c r="C70" t="s">
        <v>201</v>
      </c>
      <c r="D70" t="s">
        <v>416</v>
      </c>
      <c r="E70" t="s">
        <v>417</v>
      </c>
      <c r="F70" t="s">
        <v>6</v>
      </c>
      <c r="G70" t="s">
        <v>147</v>
      </c>
      <c r="H70" t="s">
        <v>418</v>
      </c>
      <c r="I70" t="s">
        <v>9</v>
      </c>
      <c r="J70" t="s">
        <v>343</v>
      </c>
    </row>
    <row r="71" spans="1:10" x14ac:dyDescent="0.3">
      <c r="A71" t="s">
        <v>27</v>
      </c>
      <c r="B71" t="s">
        <v>419</v>
      </c>
      <c r="C71" t="s">
        <v>6</v>
      </c>
      <c r="D71" t="s">
        <v>420</v>
      </c>
      <c r="E71" t="s">
        <v>421</v>
      </c>
      <c r="F71" t="s">
        <v>6</v>
      </c>
      <c r="G71" t="s">
        <v>49</v>
      </c>
      <c r="H71" t="s">
        <v>422</v>
      </c>
      <c r="I71" t="s">
        <v>9</v>
      </c>
      <c r="J71" t="s">
        <v>35</v>
      </c>
    </row>
    <row r="72" spans="1:10" x14ac:dyDescent="0.3">
      <c r="A72" t="s">
        <v>27</v>
      </c>
      <c r="B72" t="s">
        <v>423</v>
      </c>
      <c r="C72" t="s">
        <v>424</v>
      </c>
      <c r="D72" t="s">
        <v>295</v>
      </c>
      <c r="E72" t="s">
        <v>425</v>
      </c>
      <c r="F72" t="s">
        <v>32</v>
      </c>
      <c r="G72" t="s">
        <v>49</v>
      </c>
      <c r="H72" t="s">
        <v>426</v>
      </c>
      <c r="I72" t="s">
        <v>9</v>
      </c>
      <c r="J72" t="s">
        <v>35</v>
      </c>
    </row>
    <row r="73" spans="1:10" x14ac:dyDescent="0.3">
      <c r="A73" t="s">
        <v>427</v>
      </c>
      <c r="B73" t="s">
        <v>428</v>
      </c>
      <c r="C73" t="s">
        <v>176</v>
      </c>
      <c r="D73" t="s">
        <v>227</v>
      </c>
      <c r="E73" t="s">
        <v>429</v>
      </c>
      <c r="F73" t="s">
        <v>6</v>
      </c>
      <c r="G73" t="s">
        <v>309</v>
      </c>
      <c r="H73" t="s">
        <v>430</v>
      </c>
      <c r="I73" t="s">
        <v>9</v>
      </c>
      <c r="J73" t="s">
        <v>238</v>
      </c>
    </row>
    <row r="74" spans="1:10" x14ac:dyDescent="0.3">
      <c r="A74" t="s">
        <v>27</v>
      </c>
      <c r="B74" t="s">
        <v>431</v>
      </c>
      <c r="C74" t="s">
        <v>9</v>
      </c>
      <c r="D74" t="s">
        <v>432</v>
      </c>
      <c r="E74" t="s">
        <v>433</v>
      </c>
      <c r="F74" t="s">
        <v>6</v>
      </c>
      <c r="G74" t="s">
        <v>434</v>
      </c>
      <c r="H74" t="s">
        <v>435</v>
      </c>
      <c r="I74" t="s">
        <v>9</v>
      </c>
      <c r="J74" t="s">
        <v>35</v>
      </c>
    </row>
    <row r="75" spans="1:10" x14ac:dyDescent="0.3">
      <c r="A75" t="s">
        <v>436</v>
      </c>
      <c r="B75" t="s">
        <v>437</v>
      </c>
      <c r="C75" t="s">
        <v>201</v>
      </c>
      <c r="D75" t="s">
        <v>438</v>
      </c>
      <c r="E75" t="s">
        <v>439</v>
      </c>
      <c r="F75" t="s">
        <v>9</v>
      </c>
      <c r="G75" t="s">
        <v>440</v>
      </c>
      <c r="H75" t="s">
        <v>441</v>
      </c>
      <c r="I75" t="s">
        <v>6</v>
      </c>
      <c r="J75" t="s">
        <v>359</v>
      </c>
    </row>
    <row r="76" spans="1:10" x14ac:dyDescent="0.3">
      <c r="A76" t="s">
        <v>442</v>
      </c>
      <c r="B76" t="s">
        <v>443</v>
      </c>
      <c r="C76" t="s">
        <v>99</v>
      </c>
      <c r="D76" t="s">
        <v>444</v>
      </c>
      <c r="E76" t="s">
        <v>445</v>
      </c>
      <c r="F76" t="s">
        <v>32</v>
      </c>
      <c r="G76" t="s">
        <v>141</v>
      </c>
      <c r="H76" t="s">
        <v>446</v>
      </c>
      <c r="I76" t="s">
        <v>9</v>
      </c>
      <c r="J76" t="s">
        <v>180</v>
      </c>
    </row>
    <row r="77" spans="1:10" x14ac:dyDescent="0.3">
      <c r="A77" t="s">
        <v>447</v>
      </c>
      <c r="B77" t="s">
        <v>448</v>
      </c>
      <c r="C77" t="s">
        <v>92</v>
      </c>
      <c r="D77" t="s">
        <v>449</v>
      </c>
      <c r="E77" t="s">
        <v>450</v>
      </c>
      <c r="F77" t="s">
        <v>32</v>
      </c>
      <c r="G77" t="s">
        <v>264</v>
      </c>
      <c r="H77" t="s">
        <v>451</v>
      </c>
      <c r="I77" t="s">
        <v>6</v>
      </c>
      <c r="J77" t="s">
        <v>104</v>
      </c>
    </row>
    <row r="78" spans="1:10" x14ac:dyDescent="0.3">
      <c r="A78" t="s">
        <v>27</v>
      </c>
      <c r="B78" t="s">
        <v>452</v>
      </c>
      <c r="C78" t="s">
        <v>9</v>
      </c>
      <c r="D78" t="s">
        <v>453</v>
      </c>
      <c r="E78" t="s">
        <v>454</v>
      </c>
      <c r="F78" t="s">
        <v>6</v>
      </c>
      <c r="G78" t="s">
        <v>297</v>
      </c>
      <c r="H78" t="s">
        <v>455</v>
      </c>
      <c r="I78" t="s">
        <v>9</v>
      </c>
      <c r="J78" t="s">
        <v>35</v>
      </c>
    </row>
    <row r="79" spans="1:10" x14ac:dyDescent="0.3">
      <c r="A79" t="s">
        <v>456</v>
      </c>
      <c r="B79" t="s">
        <v>457</v>
      </c>
      <c r="C79" t="s">
        <v>132</v>
      </c>
      <c r="D79" t="s">
        <v>458</v>
      </c>
      <c r="E79" t="s">
        <v>459</v>
      </c>
      <c r="F79" t="s">
        <v>32</v>
      </c>
      <c r="G79" t="s">
        <v>402</v>
      </c>
      <c r="H79" t="s">
        <v>460</v>
      </c>
      <c r="I79" t="s">
        <v>6</v>
      </c>
      <c r="J79" t="s">
        <v>461</v>
      </c>
    </row>
    <row r="80" spans="1:10" x14ac:dyDescent="0.3">
      <c r="A80" t="s">
        <v>462</v>
      </c>
      <c r="B80" t="s">
        <v>463</v>
      </c>
      <c r="C80" t="s">
        <v>176</v>
      </c>
      <c r="D80" t="s">
        <v>464</v>
      </c>
      <c r="E80" t="s">
        <v>465</v>
      </c>
      <c r="F80" t="s">
        <v>6</v>
      </c>
      <c r="G80" t="s">
        <v>24</v>
      </c>
      <c r="H80" t="s">
        <v>466</v>
      </c>
      <c r="I80" t="s">
        <v>9</v>
      </c>
      <c r="J80" t="s">
        <v>66</v>
      </c>
    </row>
    <row r="81" spans="1:10" x14ac:dyDescent="0.3">
      <c r="A81" t="s">
        <v>467</v>
      </c>
      <c r="B81" t="s">
        <v>468</v>
      </c>
      <c r="C81" t="s">
        <v>99</v>
      </c>
      <c r="D81" t="s">
        <v>469</v>
      </c>
      <c r="E81" t="s">
        <v>470</v>
      </c>
      <c r="F81" t="s">
        <v>6</v>
      </c>
      <c r="G81" t="s">
        <v>471</v>
      </c>
      <c r="H81" t="s">
        <v>472</v>
      </c>
      <c r="I81" t="s">
        <v>9</v>
      </c>
      <c r="J81" t="s">
        <v>180</v>
      </c>
    </row>
    <row r="82" spans="1:10" x14ac:dyDescent="0.3">
      <c r="A82" t="s">
        <v>473</v>
      </c>
      <c r="B82" t="s">
        <v>474</v>
      </c>
      <c r="C82" t="s">
        <v>201</v>
      </c>
      <c r="D82" t="s">
        <v>475</v>
      </c>
      <c r="E82" t="s">
        <v>476</v>
      </c>
      <c r="F82" t="s">
        <v>6</v>
      </c>
      <c r="G82" t="s">
        <v>251</v>
      </c>
      <c r="H82" t="s">
        <v>477</v>
      </c>
      <c r="I82" t="s">
        <v>9</v>
      </c>
      <c r="J82" t="s">
        <v>286</v>
      </c>
    </row>
    <row r="83" spans="1:10" x14ac:dyDescent="0.3">
      <c r="A83" t="s">
        <v>392</v>
      </c>
      <c r="B83" t="s">
        <v>478</v>
      </c>
      <c r="C83" t="s">
        <v>201</v>
      </c>
      <c r="D83" t="s">
        <v>81</v>
      </c>
      <c r="E83" t="s">
        <v>479</v>
      </c>
      <c r="F83" t="s">
        <v>9</v>
      </c>
      <c r="G83" t="s">
        <v>480</v>
      </c>
      <c r="H83" t="s">
        <v>481</v>
      </c>
      <c r="I83" t="s">
        <v>6</v>
      </c>
      <c r="J83" t="s">
        <v>231</v>
      </c>
    </row>
    <row r="84" spans="1:10" x14ac:dyDescent="0.3">
      <c r="A84" t="s">
        <v>482</v>
      </c>
      <c r="B84" t="s">
        <v>483</v>
      </c>
      <c r="C84" t="s">
        <v>69</v>
      </c>
      <c r="D84" t="s">
        <v>484</v>
      </c>
      <c r="E84" t="s">
        <v>485</v>
      </c>
      <c r="F84" t="s">
        <v>6</v>
      </c>
      <c r="G84" t="s">
        <v>486</v>
      </c>
      <c r="H84" t="s">
        <v>487</v>
      </c>
      <c r="I84" t="s">
        <v>6</v>
      </c>
      <c r="J84" t="s">
        <v>44</v>
      </c>
    </row>
    <row r="85" spans="1:10" x14ac:dyDescent="0.3">
      <c r="A85" t="s">
        <v>467</v>
      </c>
      <c r="B85" t="s">
        <v>488</v>
      </c>
      <c r="C85" t="s">
        <v>69</v>
      </c>
      <c r="D85" t="s">
        <v>115</v>
      </c>
      <c r="E85" t="s">
        <v>489</v>
      </c>
      <c r="F85" t="s">
        <v>9</v>
      </c>
      <c r="G85" t="s">
        <v>190</v>
      </c>
      <c r="H85" t="s">
        <v>490</v>
      </c>
      <c r="I85" t="s">
        <v>6</v>
      </c>
      <c r="J85" t="s">
        <v>491</v>
      </c>
    </row>
    <row r="86" spans="1:10" x14ac:dyDescent="0.3">
      <c r="A86" t="s">
        <v>27</v>
      </c>
      <c r="B86" t="s">
        <v>492</v>
      </c>
      <c r="C86" t="s">
        <v>9</v>
      </c>
      <c r="D86" t="s">
        <v>493</v>
      </c>
      <c r="E86" t="s">
        <v>494</v>
      </c>
      <c r="F86" t="s">
        <v>6</v>
      </c>
      <c r="G86" t="s">
        <v>49</v>
      </c>
      <c r="H86" t="s">
        <v>495</v>
      </c>
      <c r="I86" t="s">
        <v>9</v>
      </c>
      <c r="J86" t="s">
        <v>35</v>
      </c>
    </row>
    <row r="87" spans="1:10" x14ac:dyDescent="0.3">
      <c r="A87" t="s">
        <v>27</v>
      </c>
      <c r="B87" t="s">
        <v>496</v>
      </c>
      <c r="C87" t="s">
        <v>9</v>
      </c>
      <c r="D87" t="s">
        <v>497</v>
      </c>
      <c r="E87" t="s">
        <v>498</v>
      </c>
      <c r="F87" t="s">
        <v>6</v>
      </c>
      <c r="G87" t="s">
        <v>83</v>
      </c>
      <c r="H87" t="s">
        <v>499</v>
      </c>
      <c r="I87" t="s">
        <v>9</v>
      </c>
      <c r="J87" t="s">
        <v>35</v>
      </c>
    </row>
    <row r="88" spans="1:10" x14ac:dyDescent="0.3">
      <c r="A88" t="s">
        <v>27</v>
      </c>
      <c r="B88" t="s">
        <v>500</v>
      </c>
      <c r="C88" t="s">
        <v>194</v>
      </c>
      <c r="D88" t="s">
        <v>475</v>
      </c>
      <c r="E88" t="s">
        <v>501</v>
      </c>
      <c r="F88" t="s">
        <v>32</v>
      </c>
      <c r="G88" t="s">
        <v>297</v>
      </c>
      <c r="H88" t="s">
        <v>502</v>
      </c>
      <c r="I88" t="s">
        <v>9</v>
      </c>
      <c r="J88" t="s">
        <v>35</v>
      </c>
    </row>
    <row r="89" spans="1:10" x14ac:dyDescent="0.3">
      <c r="A89" t="s">
        <v>27</v>
      </c>
      <c r="B89" t="s">
        <v>503</v>
      </c>
      <c r="C89" t="s">
        <v>6</v>
      </c>
      <c r="D89" t="s">
        <v>504</v>
      </c>
      <c r="E89" t="s">
        <v>505</v>
      </c>
      <c r="F89" t="s">
        <v>32</v>
      </c>
      <c r="G89" t="s">
        <v>297</v>
      </c>
      <c r="H89" t="s">
        <v>506</v>
      </c>
      <c r="I89" t="s">
        <v>9</v>
      </c>
      <c r="J89" t="s">
        <v>35</v>
      </c>
    </row>
    <row r="90" spans="1:10" x14ac:dyDescent="0.3">
      <c r="A90" t="s">
        <v>507</v>
      </c>
      <c r="B90" t="s">
        <v>508</v>
      </c>
      <c r="C90" t="s">
        <v>201</v>
      </c>
      <c r="D90" t="s">
        <v>183</v>
      </c>
      <c r="E90" t="s">
        <v>509</v>
      </c>
      <c r="F90" t="s">
        <v>32</v>
      </c>
      <c r="G90" t="s">
        <v>102</v>
      </c>
      <c r="H90" t="s">
        <v>510</v>
      </c>
      <c r="I90" t="s">
        <v>6</v>
      </c>
      <c r="J90" t="s">
        <v>511</v>
      </c>
    </row>
    <row r="91" spans="1:10" x14ac:dyDescent="0.3">
      <c r="A91" t="s">
        <v>512</v>
      </c>
      <c r="B91" t="s">
        <v>513</v>
      </c>
      <c r="C91" t="s">
        <v>201</v>
      </c>
      <c r="D91" t="s">
        <v>514</v>
      </c>
      <c r="E91" t="s">
        <v>515</v>
      </c>
      <c r="F91" t="s">
        <v>6</v>
      </c>
      <c r="G91" t="s">
        <v>204</v>
      </c>
      <c r="H91" t="s">
        <v>516</v>
      </c>
      <c r="I91" t="s">
        <v>6</v>
      </c>
      <c r="J91" t="s">
        <v>180</v>
      </c>
    </row>
    <row r="92" spans="1:10" x14ac:dyDescent="0.3">
      <c r="A92" t="s">
        <v>27</v>
      </c>
      <c r="B92" t="s">
        <v>517</v>
      </c>
      <c r="C92" t="s">
        <v>424</v>
      </c>
      <c r="D92" t="s">
        <v>518</v>
      </c>
      <c r="E92" t="s">
        <v>519</v>
      </c>
      <c r="F92" t="s">
        <v>32</v>
      </c>
      <c r="G92" t="s">
        <v>49</v>
      </c>
      <c r="H92" t="s">
        <v>520</v>
      </c>
      <c r="I92" t="s">
        <v>9</v>
      </c>
      <c r="J92" t="s">
        <v>35</v>
      </c>
    </row>
    <row r="93" spans="1:10" x14ac:dyDescent="0.3">
      <c r="A93" t="s">
        <v>521</v>
      </c>
      <c r="B93" t="s">
        <v>522</v>
      </c>
      <c r="C93" t="s">
        <v>132</v>
      </c>
      <c r="D93" t="s">
        <v>523</v>
      </c>
      <c r="E93" t="s">
        <v>524</v>
      </c>
      <c r="F93" t="s">
        <v>9</v>
      </c>
      <c r="G93" t="s">
        <v>525</v>
      </c>
      <c r="H93" t="s">
        <v>526</v>
      </c>
      <c r="I93" t="s">
        <v>9</v>
      </c>
      <c r="J93" t="s">
        <v>180</v>
      </c>
    </row>
    <row r="94" spans="1:10" x14ac:dyDescent="0.3">
      <c r="A94" t="s">
        <v>527</v>
      </c>
      <c r="B94" t="s">
        <v>528</v>
      </c>
      <c r="C94" t="s">
        <v>529</v>
      </c>
      <c r="D94" t="s">
        <v>530</v>
      </c>
      <c r="E94" t="s">
        <v>531</v>
      </c>
      <c r="F94" t="s">
        <v>9</v>
      </c>
      <c r="G94" t="s">
        <v>309</v>
      </c>
      <c r="H94" t="s">
        <v>532</v>
      </c>
      <c r="I94" t="s">
        <v>6</v>
      </c>
      <c r="J94" t="s">
        <v>180</v>
      </c>
    </row>
    <row r="95" spans="1:10" x14ac:dyDescent="0.3">
      <c r="A95" t="s">
        <v>533</v>
      </c>
      <c r="B95" t="s">
        <v>534</v>
      </c>
      <c r="C95" t="s">
        <v>92</v>
      </c>
      <c r="D95" t="s">
        <v>356</v>
      </c>
      <c r="E95" t="s">
        <v>535</v>
      </c>
      <c r="F95" t="s">
        <v>32</v>
      </c>
      <c r="G95" t="s">
        <v>536</v>
      </c>
      <c r="H95" t="s">
        <v>537</v>
      </c>
      <c r="I95" t="s">
        <v>9</v>
      </c>
      <c r="J95" t="s">
        <v>538</v>
      </c>
    </row>
    <row r="96" spans="1:10" x14ac:dyDescent="0.3">
      <c r="A96" t="s">
        <v>539</v>
      </c>
      <c r="B96" t="s">
        <v>540</v>
      </c>
      <c r="C96" t="s">
        <v>176</v>
      </c>
      <c r="D96" t="s">
        <v>518</v>
      </c>
      <c r="E96" t="s">
        <v>541</v>
      </c>
      <c r="F96" t="s">
        <v>6</v>
      </c>
      <c r="G96" t="s">
        <v>402</v>
      </c>
      <c r="H96" t="s">
        <v>542</v>
      </c>
      <c r="I96" t="s">
        <v>9</v>
      </c>
      <c r="J96" t="s">
        <v>180</v>
      </c>
    </row>
    <row r="97" spans="1:10" x14ac:dyDescent="0.3">
      <c r="A97" t="s">
        <v>27</v>
      </c>
      <c r="B97" t="s">
        <v>543</v>
      </c>
      <c r="C97" t="s">
        <v>300</v>
      </c>
      <c r="D97" t="s">
        <v>544</v>
      </c>
      <c r="E97" t="s">
        <v>545</v>
      </c>
      <c r="F97" t="s">
        <v>6</v>
      </c>
      <c r="G97" t="s">
        <v>49</v>
      </c>
      <c r="H97" t="s">
        <v>546</v>
      </c>
      <c r="I97" t="s">
        <v>9</v>
      </c>
      <c r="J97" t="s">
        <v>167</v>
      </c>
    </row>
    <row r="98" spans="1:10" x14ac:dyDescent="0.3">
      <c r="A98" t="s">
        <v>27</v>
      </c>
      <c r="B98" t="s">
        <v>547</v>
      </c>
      <c r="C98" t="s">
        <v>406</v>
      </c>
      <c r="D98" t="s">
        <v>548</v>
      </c>
      <c r="E98" t="s">
        <v>549</v>
      </c>
      <c r="F98" t="s">
        <v>6</v>
      </c>
      <c r="G98" t="s">
        <v>49</v>
      </c>
      <c r="H98" t="s">
        <v>550</v>
      </c>
      <c r="I98" t="s">
        <v>9</v>
      </c>
      <c r="J98" t="s">
        <v>35</v>
      </c>
    </row>
    <row r="99" spans="1:10" x14ac:dyDescent="0.3">
      <c r="A99" t="s">
        <v>27</v>
      </c>
      <c r="B99" t="s">
        <v>551</v>
      </c>
      <c r="C99" t="s">
        <v>552</v>
      </c>
      <c r="D99" t="s">
        <v>553</v>
      </c>
      <c r="E99" t="s">
        <v>554</v>
      </c>
      <c r="F99" t="s">
        <v>6</v>
      </c>
      <c r="G99" t="s">
        <v>49</v>
      </c>
      <c r="H99" t="s">
        <v>555</v>
      </c>
      <c r="I99" t="s">
        <v>9</v>
      </c>
      <c r="J99" t="s">
        <v>35</v>
      </c>
    </row>
    <row r="100" spans="1:10" x14ac:dyDescent="0.3">
      <c r="A100" t="s">
        <v>556</v>
      </c>
      <c r="B100" t="s">
        <v>557</v>
      </c>
      <c r="C100" t="s">
        <v>201</v>
      </c>
      <c r="D100" t="s">
        <v>558</v>
      </c>
      <c r="E100" t="s">
        <v>559</v>
      </c>
      <c r="F100" t="s">
        <v>6</v>
      </c>
      <c r="G100" t="s">
        <v>24</v>
      </c>
      <c r="H100" t="s">
        <v>560</v>
      </c>
      <c r="I100" t="s">
        <v>6</v>
      </c>
      <c r="J100" t="s">
        <v>561</v>
      </c>
    </row>
    <row r="101" spans="1:10" x14ac:dyDescent="0.3">
      <c r="A101" t="s">
        <v>562</v>
      </c>
      <c r="B101" t="s">
        <v>563</v>
      </c>
      <c r="C101" t="s">
        <v>201</v>
      </c>
      <c r="D101" t="s">
        <v>564</v>
      </c>
      <c r="E101" t="s">
        <v>565</v>
      </c>
      <c r="F101" t="s">
        <v>6</v>
      </c>
      <c r="G101" t="s">
        <v>440</v>
      </c>
      <c r="H101" t="s">
        <v>566</v>
      </c>
      <c r="I101" t="s">
        <v>9</v>
      </c>
      <c r="J101" t="s">
        <v>538</v>
      </c>
    </row>
    <row r="102" spans="1:10" x14ac:dyDescent="0.3">
      <c r="A102" t="s">
        <v>567</v>
      </c>
      <c r="B102" t="s">
        <v>568</v>
      </c>
      <c r="C102" t="s">
        <v>132</v>
      </c>
      <c r="D102" t="s">
        <v>518</v>
      </c>
      <c r="E102" t="s">
        <v>569</v>
      </c>
      <c r="F102" t="s">
        <v>6</v>
      </c>
      <c r="G102" t="s">
        <v>570</v>
      </c>
      <c r="H102" t="s">
        <v>571</v>
      </c>
      <c r="I102" t="s">
        <v>6</v>
      </c>
      <c r="J102" t="s">
        <v>572</v>
      </c>
    </row>
    <row r="103" spans="1:10" x14ac:dyDescent="0.3">
      <c r="A103" t="s">
        <v>573</v>
      </c>
      <c r="B103" t="s">
        <v>574</v>
      </c>
      <c r="C103" t="s">
        <v>61</v>
      </c>
      <c r="D103" t="s">
        <v>575</v>
      </c>
      <c r="E103" t="s">
        <v>576</v>
      </c>
      <c r="F103" t="s">
        <v>32</v>
      </c>
      <c r="G103" t="s">
        <v>309</v>
      </c>
      <c r="H103" t="s">
        <v>577</v>
      </c>
      <c r="I103" t="s">
        <v>6</v>
      </c>
      <c r="J103" t="s">
        <v>259</v>
      </c>
    </row>
    <row r="104" spans="1:10" x14ac:dyDescent="0.3">
      <c r="A104" t="s">
        <v>578</v>
      </c>
      <c r="B104" t="s">
        <v>579</v>
      </c>
      <c r="C104" t="s">
        <v>132</v>
      </c>
      <c r="D104" t="s">
        <v>272</v>
      </c>
      <c r="E104" t="s">
        <v>580</v>
      </c>
      <c r="F104" t="s">
        <v>6</v>
      </c>
      <c r="G104" t="s">
        <v>581</v>
      </c>
      <c r="H104" t="s">
        <v>582</v>
      </c>
      <c r="I104" t="s">
        <v>9</v>
      </c>
      <c r="J104" t="s">
        <v>404</v>
      </c>
    </row>
    <row r="105" spans="1:10" x14ac:dyDescent="0.3">
      <c r="A105" t="s">
        <v>583</v>
      </c>
      <c r="B105" t="s">
        <v>584</v>
      </c>
      <c r="C105" t="s">
        <v>99</v>
      </c>
      <c r="D105" t="s">
        <v>585</v>
      </c>
      <c r="E105" t="s">
        <v>586</v>
      </c>
      <c r="F105" t="s">
        <v>32</v>
      </c>
      <c r="G105" t="s">
        <v>587</v>
      </c>
      <c r="H105" t="s">
        <v>588</v>
      </c>
      <c r="I105" t="s">
        <v>6</v>
      </c>
      <c r="J105" t="s">
        <v>66</v>
      </c>
    </row>
    <row r="106" spans="1:10" x14ac:dyDescent="0.3">
      <c r="A106" t="s">
        <v>27</v>
      </c>
      <c r="B106" t="s">
        <v>589</v>
      </c>
      <c r="C106" t="s">
        <v>194</v>
      </c>
      <c r="D106" t="s">
        <v>374</v>
      </c>
      <c r="E106" t="s">
        <v>590</v>
      </c>
      <c r="F106" t="s">
        <v>32</v>
      </c>
      <c r="G106" t="s">
        <v>297</v>
      </c>
      <c r="H106" t="s">
        <v>591</v>
      </c>
      <c r="I106" t="s">
        <v>9</v>
      </c>
      <c r="J106" t="s">
        <v>35</v>
      </c>
    </row>
    <row r="107" spans="1:10" x14ac:dyDescent="0.3">
      <c r="A107" t="s">
        <v>592</v>
      </c>
      <c r="B107" t="s">
        <v>593</v>
      </c>
      <c r="C107" t="s">
        <v>92</v>
      </c>
      <c r="D107" t="s">
        <v>594</v>
      </c>
      <c r="E107" t="s">
        <v>595</v>
      </c>
      <c r="F107" t="s">
        <v>6</v>
      </c>
      <c r="G107" t="s">
        <v>309</v>
      </c>
      <c r="H107" t="s">
        <v>596</v>
      </c>
      <c r="I107" t="s">
        <v>6</v>
      </c>
      <c r="J107" t="s">
        <v>397</v>
      </c>
    </row>
    <row r="108" spans="1:10" x14ac:dyDescent="0.3">
      <c r="A108" t="s">
        <v>27</v>
      </c>
      <c r="B108" t="s">
        <v>597</v>
      </c>
      <c r="C108" t="s">
        <v>9</v>
      </c>
      <c r="D108" t="s">
        <v>598</v>
      </c>
      <c r="E108" t="s">
        <v>599</v>
      </c>
      <c r="F108" t="s">
        <v>9</v>
      </c>
      <c r="G108" t="s">
        <v>49</v>
      </c>
      <c r="H108" t="s">
        <v>600</v>
      </c>
      <c r="I108" t="s">
        <v>9</v>
      </c>
      <c r="J108" t="s">
        <v>35</v>
      </c>
    </row>
    <row r="109" spans="1:10" x14ac:dyDescent="0.3">
      <c r="A109" t="s">
        <v>206</v>
      </c>
      <c r="B109" t="s">
        <v>601</v>
      </c>
      <c r="C109" t="s">
        <v>107</v>
      </c>
      <c r="D109" t="s">
        <v>120</v>
      </c>
      <c r="E109" t="s">
        <v>602</v>
      </c>
      <c r="F109" t="s">
        <v>6</v>
      </c>
      <c r="G109" t="s">
        <v>603</v>
      </c>
      <c r="H109" t="s">
        <v>604</v>
      </c>
      <c r="I109" t="s">
        <v>9</v>
      </c>
      <c r="J109" t="s">
        <v>180</v>
      </c>
    </row>
    <row r="110" spans="1:10" x14ac:dyDescent="0.3">
      <c r="A110" t="s">
        <v>605</v>
      </c>
      <c r="B110" t="s">
        <v>606</v>
      </c>
      <c r="C110" t="s">
        <v>92</v>
      </c>
      <c r="D110" t="s">
        <v>607</v>
      </c>
      <c r="E110" t="s">
        <v>608</v>
      </c>
      <c r="F110" t="s">
        <v>6</v>
      </c>
      <c r="G110" t="s">
        <v>102</v>
      </c>
      <c r="H110" t="s">
        <v>609</v>
      </c>
      <c r="I110" t="s">
        <v>6</v>
      </c>
      <c r="J110" t="s">
        <v>610</v>
      </c>
    </row>
    <row r="111" spans="1:10" x14ac:dyDescent="0.3">
      <c r="A111" t="s">
        <v>611</v>
      </c>
      <c r="B111" t="s">
        <v>612</v>
      </c>
      <c r="C111" t="s">
        <v>176</v>
      </c>
      <c r="D111" t="s">
        <v>613</v>
      </c>
      <c r="E111" t="s">
        <v>614</v>
      </c>
      <c r="F111" t="s">
        <v>32</v>
      </c>
      <c r="G111" t="s">
        <v>309</v>
      </c>
      <c r="H111" t="s">
        <v>615</v>
      </c>
      <c r="I111" t="s">
        <v>9</v>
      </c>
      <c r="J111" t="s">
        <v>511</v>
      </c>
    </row>
    <row r="112" spans="1:10" x14ac:dyDescent="0.3">
      <c r="A112" t="s">
        <v>616</v>
      </c>
      <c r="B112" t="s">
        <v>617</v>
      </c>
      <c r="C112" t="s">
        <v>69</v>
      </c>
      <c r="D112" t="s">
        <v>618</v>
      </c>
      <c r="E112" t="s">
        <v>619</v>
      </c>
      <c r="F112" t="s">
        <v>6</v>
      </c>
      <c r="G112" t="s">
        <v>24</v>
      </c>
      <c r="H112" t="s">
        <v>419</v>
      </c>
      <c r="I112" t="s">
        <v>9</v>
      </c>
      <c r="J112" t="s">
        <v>280</v>
      </c>
    </row>
    <row r="113" spans="1:10" x14ac:dyDescent="0.3">
      <c r="A113" t="s">
        <v>620</v>
      </c>
      <c r="B113" t="s">
        <v>621</v>
      </c>
      <c r="C113" t="s">
        <v>92</v>
      </c>
      <c r="D113" t="s">
        <v>212</v>
      </c>
      <c r="E113" t="s">
        <v>622</v>
      </c>
      <c r="F113" t="s">
        <v>6</v>
      </c>
      <c r="G113" t="s">
        <v>24</v>
      </c>
      <c r="H113" t="s">
        <v>623</v>
      </c>
      <c r="I113" t="s">
        <v>9</v>
      </c>
      <c r="J113" t="s">
        <v>311</v>
      </c>
    </row>
    <row r="114" spans="1:10" x14ac:dyDescent="0.3">
      <c r="A114" t="s">
        <v>624</v>
      </c>
      <c r="B114" t="s">
        <v>625</v>
      </c>
      <c r="C114" t="s">
        <v>61</v>
      </c>
      <c r="D114" t="s">
        <v>626</v>
      </c>
      <c r="E114" t="s">
        <v>627</v>
      </c>
      <c r="F114" t="s">
        <v>6</v>
      </c>
      <c r="G114" t="s">
        <v>402</v>
      </c>
      <c r="H114" t="s">
        <v>628</v>
      </c>
      <c r="I114" t="s">
        <v>6</v>
      </c>
      <c r="J114" t="s">
        <v>371</v>
      </c>
    </row>
    <row r="115" spans="1:10" x14ac:dyDescent="0.3">
      <c r="A115" t="s">
        <v>27</v>
      </c>
      <c r="B115" t="s">
        <v>629</v>
      </c>
      <c r="C115" t="s">
        <v>9</v>
      </c>
      <c r="D115" t="s">
        <v>630</v>
      </c>
      <c r="E115" t="s">
        <v>631</v>
      </c>
      <c r="F115" t="s">
        <v>6</v>
      </c>
      <c r="G115" t="s">
        <v>49</v>
      </c>
      <c r="H115" t="s">
        <v>632</v>
      </c>
      <c r="I115" t="s">
        <v>9</v>
      </c>
      <c r="J115" t="s">
        <v>35</v>
      </c>
    </row>
    <row r="116" spans="1:10" x14ac:dyDescent="0.3">
      <c r="A116" t="s">
        <v>633</v>
      </c>
      <c r="B116" t="s">
        <v>634</v>
      </c>
      <c r="C116" t="s">
        <v>176</v>
      </c>
      <c r="D116" t="s">
        <v>272</v>
      </c>
      <c r="E116" t="s">
        <v>635</v>
      </c>
      <c r="F116" t="s">
        <v>6</v>
      </c>
      <c r="G116" t="s">
        <v>147</v>
      </c>
      <c r="H116" t="s">
        <v>636</v>
      </c>
      <c r="I116" t="s">
        <v>9</v>
      </c>
      <c r="J116" t="s">
        <v>610</v>
      </c>
    </row>
    <row r="117" spans="1:10" x14ac:dyDescent="0.3">
      <c r="A117" t="s">
        <v>27</v>
      </c>
      <c r="B117" t="s">
        <v>637</v>
      </c>
      <c r="C117" t="s">
        <v>194</v>
      </c>
      <c r="D117" t="s">
        <v>133</v>
      </c>
      <c r="E117" t="s">
        <v>638</v>
      </c>
      <c r="F117" t="s">
        <v>6</v>
      </c>
      <c r="G117" t="s">
        <v>639</v>
      </c>
      <c r="H117" t="s">
        <v>640</v>
      </c>
      <c r="I117" t="s">
        <v>9</v>
      </c>
      <c r="J117" t="s">
        <v>35</v>
      </c>
    </row>
    <row r="118" spans="1:10" x14ac:dyDescent="0.3">
      <c r="A118" t="s">
        <v>641</v>
      </c>
      <c r="B118" t="s">
        <v>642</v>
      </c>
      <c r="C118" t="s">
        <v>69</v>
      </c>
      <c r="D118" t="s">
        <v>374</v>
      </c>
      <c r="E118" t="s">
        <v>643</v>
      </c>
      <c r="F118" t="s">
        <v>32</v>
      </c>
      <c r="G118" t="s">
        <v>24</v>
      </c>
      <c r="H118" t="s">
        <v>644</v>
      </c>
      <c r="I118" t="s">
        <v>9</v>
      </c>
      <c r="J118" t="s">
        <v>162</v>
      </c>
    </row>
    <row r="119" spans="1:10" x14ac:dyDescent="0.3">
      <c r="A119" t="s">
        <v>645</v>
      </c>
      <c r="B119" t="s">
        <v>646</v>
      </c>
      <c r="C119" t="s">
        <v>99</v>
      </c>
      <c r="D119" t="s">
        <v>647</v>
      </c>
      <c r="E119" t="s">
        <v>648</v>
      </c>
      <c r="F119" t="s">
        <v>6</v>
      </c>
      <c r="G119" t="s">
        <v>309</v>
      </c>
      <c r="H119" t="s">
        <v>649</v>
      </c>
      <c r="I119" t="s">
        <v>9</v>
      </c>
      <c r="J119" t="s">
        <v>650</v>
      </c>
    </row>
    <row r="120" spans="1:10" x14ac:dyDescent="0.3">
      <c r="A120" t="s">
        <v>651</v>
      </c>
      <c r="B120" t="s">
        <v>652</v>
      </c>
      <c r="C120" t="s">
        <v>176</v>
      </c>
      <c r="D120" t="s">
        <v>653</v>
      </c>
      <c r="E120" t="s">
        <v>654</v>
      </c>
      <c r="F120" t="s">
        <v>6</v>
      </c>
      <c r="G120" t="s">
        <v>309</v>
      </c>
      <c r="H120" t="s">
        <v>655</v>
      </c>
      <c r="I120" t="s">
        <v>9</v>
      </c>
      <c r="J120" t="s">
        <v>656</v>
      </c>
    </row>
    <row r="121" spans="1:10" x14ac:dyDescent="0.3">
      <c r="A121" t="s">
        <v>657</v>
      </c>
      <c r="B121" t="s">
        <v>658</v>
      </c>
      <c r="C121" t="s">
        <v>69</v>
      </c>
      <c r="D121" t="s">
        <v>659</v>
      </c>
      <c r="E121" t="s">
        <v>660</v>
      </c>
      <c r="F121" t="s">
        <v>6</v>
      </c>
      <c r="G121" t="s">
        <v>309</v>
      </c>
      <c r="H121" t="s">
        <v>661</v>
      </c>
      <c r="I121" t="s">
        <v>6</v>
      </c>
      <c r="J121" t="s">
        <v>149</v>
      </c>
    </row>
    <row r="122" spans="1:10" x14ac:dyDescent="0.3">
      <c r="A122" t="s">
        <v>27</v>
      </c>
      <c r="B122" t="s">
        <v>662</v>
      </c>
      <c r="C122" t="s">
        <v>6</v>
      </c>
      <c r="D122" t="s">
        <v>663</v>
      </c>
      <c r="E122" t="s">
        <v>628</v>
      </c>
      <c r="F122" t="s">
        <v>6</v>
      </c>
      <c r="G122" t="s">
        <v>49</v>
      </c>
      <c r="H122" t="s">
        <v>664</v>
      </c>
      <c r="I122" t="s">
        <v>9</v>
      </c>
      <c r="J122" t="s">
        <v>51</v>
      </c>
    </row>
    <row r="123" spans="1:10" x14ac:dyDescent="0.3">
      <c r="A123" t="s">
        <v>665</v>
      </c>
      <c r="B123" t="s">
        <v>666</v>
      </c>
      <c r="C123" t="s">
        <v>92</v>
      </c>
      <c r="D123" t="s">
        <v>667</v>
      </c>
      <c r="E123" t="s">
        <v>668</v>
      </c>
      <c r="F123" t="s">
        <v>32</v>
      </c>
      <c r="G123" t="s">
        <v>24</v>
      </c>
      <c r="H123" t="s">
        <v>669</v>
      </c>
      <c r="I123" t="s">
        <v>9</v>
      </c>
      <c r="J123" t="s">
        <v>670</v>
      </c>
    </row>
    <row r="124" spans="1:10" x14ac:dyDescent="0.3">
      <c r="A124" t="s">
        <v>671</v>
      </c>
      <c r="B124" t="s">
        <v>672</v>
      </c>
      <c r="C124" t="s">
        <v>99</v>
      </c>
      <c r="D124" t="s">
        <v>673</v>
      </c>
      <c r="E124" t="s">
        <v>674</v>
      </c>
      <c r="F124" t="s">
        <v>6</v>
      </c>
      <c r="G124" t="s">
        <v>309</v>
      </c>
      <c r="H124" t="s">
        <v>675</v>
      </c>
      <c r="I124" t="s">
        <v>9</v>
      </c>
      <c r="J124" t="s">
        <v>656</v>
      </c>
    </row>
    <row r="125" spans="1:10" x14ac:dyDescent="0.3">
      <c r="A125" t="s">
        <v>676</v>
      </c>
      <c r="B125" t="s">
        <v>677</v>
      </c>
      <c r="C125" t="s">
        <v>61</v>
      </c>
      <c r="D125" t="s">
        <v>678</v>
      </c>
      <c r="E125" t="s">
        <v>679</v>
      </c>
      <c r="F125" t="s">
        <v>6</v>
      </c>
      <c r="G125" t="s">
        <v>402</v>
      </c>
      <c r="H125" t="s">
        <v>680</v>
      </c>
      <c r="I125" t="s">
        <v>6</v>
      </c>
      <c r="J125" t="s">
        <v>180</v>
      </c>
    </row>
    <row r="126" spans="1:10" x14ac:dyDescent="0.3">
      <c r="A126" t="s">
        <v>27</v>
      </c>
      <c r="B126" t="s">
        <v>681</v>
      </c>
      <c r="C126" t="s">
        <v>92</v>
      </c>
      <c r="D126" t="s">
        <v>682</v>
      </c>
      <c r="E126" t="s">
        <v>683</v>
      </c>
      <c r="F126" t="s">
        <v>9</v>
      </c>
      <c r="G126" t="s">
        <v>684</v>
      </c>
      <c r="H126" t="s">
        <v>685</v>
      </c>
      <c r="I126" t="s">
        <v>9</v>
      </c>
      <c r="J126" t="s">
        <v>35</v>
      </c>
    </row>
    <row r="127" spans="1:10" x14ac:dyDescent="0.3">
      <c r="A127" t="s">
        <v>260</v>
      </c>
      <c r="B127" t="s">
        <v>686</v>
      </c>
      <c r="C127" t="s">
        <v>69</v>
      </c>
      <c r="D127" t="s">
        <v>514</v>
      </c>
      <c r="E127" t="s">
        <v>687</v>
      </c>
      <c r="F127" t="s">
        <v>6</v>
      </c>
      <c r="G127" t="s">
        <v>229</v>
      </c>
      <c r="H127" t="s">
        <v>688</v>
      </c>
      <c r="I127" t="s">
        <v>6</v>
      </c>
      <c r="J127" t="s">
        <v>689</v>
      </c>
    </row>
    <row r="128" spans="1:10" x14ac:dyDescent="0.3">
      <c r="A128" t="s">
        <v>690</v>
      </c>
      <c r="B128" t="s">
        <v>691</v>
      </c>
      <c r="C128" t="s">
        <v>99</v>
      </c>
      <c r="D128" t="s">
        <v>692</v>
      </c>
      <c r="E128" t="s">
        <v>693</v>
      </c>
      <c r="F128" t="s">
        <v>32</v>
      </c>
      <c r="G128" t="s">
        <v>236</v>
      </c>
      <c r="H128" t="s">
        <v>694</v>
      </c>
      <c r="I128" t="s">
        <v>6</v>
      </c>
      <c r="J128" t="s">
        <v>162</v>
      </c>
    </row>
    <row r="129" spans="1:10" x14ac:dyDescent="0.3">
      <c r="A129" t="s">
        <v>695</v>
      </c>
      <c r="B129" t="s">
        <v>696</v>
      </c>
      <c r="C129" t="s">
        <v>99</v>
      </c>
      <c r="D129" t="s">
        <v>277</v>
      </c>
      <c r="E129" t="s">
        <v>697</v>
      </c>
      <c r="F129" t="s">
        <v>6</v>
      </c>
      <c r="G129" t="s">
        <v>229</v>
      </c>
      <c r="H129" t="s">
        <v>698</v>
      </c>
      <c r="I129" t="s">
        <v>6</v>
      </c>
      <c r="J129" t="s">
        <v>572</v>
      </c>
    </row>
    <row r="130" spans="1:10" x14ac:dyDescent="0.3">
      <c r="A130" t="s">
        <v>699</v>
      </c>
      <c r="B130" t="s">
        <v>700</v>
      </c>
      <c r="C130" t="s">
        <v>92</v>
      </c>
      <c r="D130" t="s">
        <v>307</v>
      </c>
      <c r="E130" t="s">
        <v>701</v>
      </c>
      <c r="F130" t="s">
        <v>32</v>
      </c>
      <c r="G130" t="s">
        <v>190</v>
      </c>
      <c r="H130" t="s">
        <v>702</v>
      </c>
      <c r="I130" t="s">
        <v>6</v>
      </c>
      <c r="J130" t="s">
        <v>703</v>
      </c>
    </row>
    <row r="131" spans="1:10" x14ac:dyDescent="0.3">
      <c r="A131" t="s">
        <v>704</v>
      </c>
      <c r="B131" t="s">
        <v>705</v>
      </c>
      <c r="C131" t="s">
        <v>69</v>
      </c>
      <c r="D131" t="s">
        <v>706</v>
      </c>
      <c r="E131" t="s">
        <v>707</v>
      </c>
      <c r="F131" t="s">
        <v>6</v>
      </c>
      <c r="G131" t="s">
        <v>708</v>
      </c>
      <c r="H131" t="s">
        <v>709</v>
      </c>
      <c r="I131" t="s">
        <v>6</v>
      </c>
      <c r="J131" t="s">
        <v>710</v>
      </c>
    </row>
    <row r="132" spans="1:10" x14ac:dyDescent="0.3">
      <c r="A132" t="s">
        <v>711</v>
      </c>
      <c r="B132" t="s">
        <v>712</v>
      </c>
      <c r="C132" t="s">
        <v>201</v>
      </c>
      <c r="D132" t="s">
        <v>713</v>
      </c>
      <c r="E132" t="s">
        <v>714</v>
      </c>
      <c r="F132" t="s">
        <v>6</v>
      </c>
      <c r="G132" t="s">
        <v>190</v>
      </c>
      <c r="H132" t="s">
        <v>715</v>
      </c>
      <c r="I132" t="s">
        <v>9</v>
      </c>
      <c r="J132" t="s">
        <v>670</v>
      </c>
    </row>
    <row r="133" spans="1:10" x14ac:dyDescent="0.3">
      <c r="A133" t="s">
        <v>716</v>
      </c>
      <c r="B133" t="s">
        <v>717</v>
      </c>
      <c r="C133" t="s">
        <v>99</v>
      </c>
      <c r="D133" t="s">
        <v>718</v>
      </c>
      <c r="E133" t="s">
        <v>719</v>
      </c>
      <c r="F133" t="s">
        <v>6</v>
      </c>
      <c r="G133" t="s">
        <v>204</v>
      </c>
      <c r="H133" t="s">
        <v>720</v>
      </c>
      <c r="I133" t="s">
        <v>6</v>
      </c>
      <c r="J133" t="s">
        <v>173</v>
      </c>
    </row>
    <row r="134" spans="1:10" x14ac:dyDescent="0.3">
      <c r="A134" t="s">
        <v>721</v>
      </c>
      <c r="B134" t="s">
        <v>722</v>
      </c>
      <c r="C134" t="s">
        <v>107</v>
      </c>
      <c r="D134" t="s">
        <v>723</v>
      </c>
      <c r="E134" t="s">
        <v>724</v>
      </c>
      <c r="F134" t="s">
        <v>6</v>
      </c>
      <c r="G134" t="s">
        <v>147</v>
      </c>
      <c r="H134" t="s">
        <v>725</v>
      </c>
      <c r="I134" t="s">
        <v>9</v>
      </c>
      <c r="J134" t="s">
        <v>180</v>
      </c>
    </row>
    <row r="135" spans="1:10" x14ac:dyDescent="0.3">
      <c r="A135" t="s">
        <v>726</v>
      </c>
      <c r="B135" t="s">
        <v>727</v>
      </c>
      <c r="C135" t="s">
        <v>728</v>
      </c>
      <c r="D135" t="s">
        <v>729</v>
      </c>
      <c r="E135" t="s">
        <v>730</v>
      </c>
      <c r="F135" t="s">
        <v>32</v>
      </c>
      <c r="G135" t="s">
        <v>204</v>
      </c>
      <c r="H135" t="s">
        <v>731</v>
      </c>
      <c r="I135" t="s">
        <v>9</v>
      </c>
      <c r="J135" t="s">
        <v>293</v>
      </c>
    </row>
    <row r="136" spans="1:10" x14ac:dyDescent="0.3">
      <c r="A136" t="s">
        <v>732</v>
      </c>
      <c r="B136" t="s">
        <v>733</v>
      </c>
      <c r="C136" t="s">
        <v>728</v>
      </c>
      <c r="D136" t="s">
        <v>734</v>
      </c>
      <c r="E136" t="s">
        <v>735</v>
      </c>
      <c r="F136" t="s">
        <v>32</v>
      </c>
      <c r="G136" t="s">
        <v>264</v>
      </c>
      <c r="H136" t="s">
        <v>736</v>
      </c>
      <c r="I136" t="s">
        <v>6</v>
      </c>
      <c r="J136" t="s">
        <v>238</v>
      </c>
    </row>
    <row r="137" spans="1:10" x14ac:dyDescent="0.3">
      <c r="A137" t="s">
        <v>737</v>
      </c>
      <c r="B137" t="s">
        <v>738</v>
      </c>
      <c r="C137" t="s">
        <v>69</v>
      </c>
      <c r="D137" t="s">
        <v>212</v>
      </c>
      <c r="E137" t="s">
        <v>739</v>
      </c>
      <c r="F137" t="s">
        <v>6</v>
      </c>
      <c r="G137" t="s">
        <v>236</v>
      </c>
      <c r="H137" t="s">
        <v>740</v>
      </c>
      <c r="I137" t="s">
        <v>9</v>
      </c>
      <c r="J137" t="s">
        <v>741</v>
      </c>
    </row>
    <row r="138" spans="1:10" x14ac:dyDescent="0.3">
      <c r="A138" t="s">
        <v>27</v>
      </c>
      <c r="B138" t="s">
        <v>742</v>
      </c>
      <c r="C138" t="s">
        <v>6</v>
      </c>
      <c r="D138" t="s">
        <v>743</v>
      </c>
      <c r="E138" t="s">
        <v>744</v>
      </c>
      <c r="F138" t="s">
        <v>6</v>
      </c>
      <c r="G138" t="s">
        <v>49</v>
      </c>
      <c r="H138" t="s">
        <v>745</v>
      </c>
      <c r="I138" t="s">
        <v>9</v>
      </c>
      <c r="J138" t="s">
        <v>35</v>
      </c>
    </row>
    <row r="139" spans="1:10" x14ac:dyDescent="0.3">
      <c r="A139" t="s">
        <v>746</v>
      </c>
      <c r="B139" t="s">
        <v>747</v>
      </c>
      <c r="C139" t="s">
        <v>61</v>
      </c>
      <c r="D139" t="s">
        <v>748</v>
      </c>
      <c r="E139" t="s">
        <v>749</v>
      </c>
      <c r="F139" t="s">
        <v>32</v>
      </c>
      <c r="G139" t="s">
        <v>24</v>
      </c>
      <c r="H139" t="s">
        <v>750</v>
      </c>
      <c r="I139" t="s">
        <v>6</v>
      </c>
      <c r="J139" t="s">
        <v>656</v>
      </c>
    </row>
    <row r="140" spans="1:10" x14ac:dyDescent="0.3">
      <c r="A140" t="s">
        <v>737</v>
      </c>
      <c r="B140" t="s">
        <v>751</v>
      </c>
      <c r="C140" t="s">
        <v>529</v>
      </c>
      <c r="D140" t="s">
        <v>752</v>
      </c>
      <c r="E140" t="s">
        <v>753</v>
      </c>
      <c r="F140" t="s">
        <v>6</v>
      </c>
      <c r="G140" t="s">
        <v>264</v>
      </c>
      <c r="H140" t="s">
        <v>754</v>
      </c>
      <c r="I140" t="s">
        <v>6</v>
      </c>
      <c r="J140" t="s">
        <v>149</v>
      </c>
    </row>
    <row r="141" spans="1:10" x14ac:dyDescent="0.3">
      <c r="A141" t="s">
        <v>755</v>
      </c>
      <c r="B141" t="s">
        <v>756</v>
      </c>
      <c r="C141" t="s">
        <v>152</v>
      </c>
      <c r="D141" t="s">
        <v>757</v>
      </c>
      <c r="E141" t="s">
        <v>758</v>
      </c>
      <c r="F141" t="s">
        <v>32</v>
      </c>
      <c r="G141" t="s">
        <v>102</v>
      </c>
      <c r="H141" t="s">
        <v>759</v>
      </c>
      <c r="I141" t="s">
        <v>6</v>
      </c>
      <c r="J141" t="s">
        <v>156</v>
      </c>
    </row>
    <row r="142" spans="1:10" x14ac:dyDescent="0.3">
      <c r="A142" t="s">
        <v>27</v>
      </c>
      <c r="B142" t="s">
        <v>760</v>
      </c>
      <c r="C142" t="s">
        <v>6</v>
      </c>
      <c r="D142" t="s">
        <v>133</v>
      </c>
      <c r="E142" t="s">
        <v>761</v>
      </c>
      <c r="F142" t="s">
        <v>6</v>
      </c>
      <c r="G142" t="s">
        <v>303</v>
      </c>
      <c r="H142" t="s">
        <v>762</v>
      </c>
      <c r="I142" t="s">
        <v>9</v>
      </c>
      <c r="J142" t="s">
        <v>51</v>
      </c>
    </row>
    <row r="143" spans="1:10" x14ac:dyDescent="0.3">
      <c r="A143" t="s">
        <v>763</v>
      </c>
      <c r="B143" t="s">
        <v>764</v>
      </c>
      <c r="C143" t="s">
        <v>99</v>
      </c>
      <c r="D143" t="s">
        <v>374</v>
      </c>
      <c r="E143" t="s">
        <v>765</v>
      </c>
      <c r="F143" t="s">
        <v>32</v>
      </c>
      <c r="G143" t="s">
        <v>766</v>
      </c>
      <c r="H143" t="s">
        <v>767</v>
      </c>
      <c r="I143" t="s">
        <v>9</v>
      </c>
      <c r="J143" t="s">
        <v>259</v>
      </c>
    </row>
    <row r="144" spans="1:10" x14ac:dyDescent="0.3">
      <c r="A144" t="s">
        <v>768</v>
      </c>
      <c r="B144" t="s">
        <v>769</v>
      </c>
      <c r="C144" t="s">
        <v>69</v>
      </c>
      <c r="D144" t="s">
        <v>770</v>
      </c>
      <c r="E144" t="s">
        <v>771</v>
      </c>
      <c r="F144" t="s">
        <v>6</v>
      </c>
      <c r="G144" t="s">
        <v>24</v>
      </c>
      <c r="H144" t="s">
        <v>772</v>
      </c>
      <c r="I144" t="s">
        <v>9</v>
      </c>
      <c r="J144" t="s">
        <v>180</v>
      </c>
    </row>
    <row r="145" spans="1:10" x14ac:dyDescent="0.3">
      <c r="A145" t="s">
        <v>27</v>
      </c>
      <c r="B145" t="s">
        <v>773</v>
      </c>
      <c r="C145" t="s">
        <v>32</v>
      </c>
      <c r="D145" t="s">
        <v>774</v>
      </c>
      <c r="E145" t="s">
        <v>775</v>
      </c>
      <c r="F145" t="s">
        <v>32</v>
      </c>
      <c r="G145" t="s">
        <v>49</v>
      </c>
      <c r="H145" t="s">
        <v>776</v>
      </c>
      <c r="I145" t="s">
        <v>9</v>
      </c>
      <c r="J145" t="s">
        <v>35</v>
      </c>
    </row>
    <row r="146" spans="1:10" x14ac:dyDescent="0.3">
      <c r="A146" t="s">
        <v>327</v>
      </c>
      <c r="B146" t="s">
        <v>777</v>
      </c>
      <c r="C146" t="s">
        <v>92</v>
      </c>
      <c r="D146" t="s">
        <v>518</v>
      </c>
      <c r="E146" t="s">
        <v>778</v>
      </c>
      <c r="F146" t="s">
        <v>6</v>
      </c>
      <c r="G146" t="s">
        <v>779</v>
      </c>
      <c r="H146" t="s">
        <v>780</v>
      </c>
      <c r="I146" t="s">
        <v>6</v>
      </c>
      <c r="J146" t="s">
        <v>781</v>
      </c>
    </row>
    <row r="147" spans="1:10" x14ac:dyDescent="0.3">
      <c r="A147" t="s">
        <v>782</v>
      </c>
      <c r="B147" t="s">
        <v>783</v>
      </c>
      <c r="C147" t="s">
        <v>201</v>
      </c>
      <c r="D147" t="s">
        <v>784</v>
      </c>
      <c r="E147" t="s">
        <v>785</v>
      </c>
      <c r="F147" t="s">
        <v>6</v>
      </c>
      <c r="G147" t="s">
        <v>190</v>
      </c>
      <c r="H147" t="s">
        <v>340</v>
      </c>
      <c r="I147" t="s">
        <v>6</v>
      </c>
      <c r="J147" t="s">
        <v>180</v>
      </c>
    </row>
    <row r="148" spans="1:10" x14ac:dyDescent="0.3">
      <c r="A148" t="s">
        <v>225</v>
      </c>
      <c r="B148" t="s">
        <v>786</v>
      </c>
      <c r="C148" t="s">
        <v>69</v>
      </c>
      <c r="D148" t="s">
        <v>350</v>
      </c>
      <c r="E148" t="s">
        <v>787</v>
      </c>
      <c r="F148" t="s">
        <v>6</v>
      </c>
      <c r="G148" t="s">
        <v>264</v>
      </c>
      <c r="H148" t="s">
        <v>788</v>
      </c>
      <c r="I148" t="s">
        <v>9</v>
      </c>
      <c r="J148" t="s">
        <v>156</v>
      </c>
    </row>
    <row r="149" spans="1:10" x14ac:dyDescent="0.3">
      <c r="A149" t="s">
        <v>789</v>
      </c>
      <c r="B149" t="s">
        <v>790</v>
      </c>
      <c r="C149" t="s">
        <v>92</v>
      </c>
      <c r="D149" t="s">
        <v>791</v>
      </c>
      <c r="E149" t="s">
        <v>792</v>
      </c>
      <c r="F149" t="s">
        <v>6</v>
      </c>
      <c r="G149" t="s">
        <v>486</v>
      </c>
      <c r="H149" t="s">
        <v>793</v>
      </c>
      <c r="I149" t="s">
        <v>6</v>
      </c>
      <c r="J149" t="s">
        <v>365</v>
      </c>
    </row>
    <row r="150" spans="1:10" x14ac:dyDescent="0.3">
      <c r="A150" t="s">
        <v>27</v>
      </c>
      <c r="B150" t="s">
        <v>794</v>
      </c>
      <c r="C150" t="s">
        <v>9</v>
      </c>
      <c r="D150" t="s">
        <v>795</v>
      </c>
      <c r="E150" t="s">
        <v>796</v>
      </c>
      <c r="F150" t="s">
        <v>6</v>
      </c>
      <c r="G150" t="s">
        <v>297</v>
      </c>
      <c r="H150" t="s">
        <v>797</v>
      </c>
      <c r="I150" t="s">
        <v>9</v>
      </c>
      <c r="J150" t="s">
        <v>35</v>
      </c>
    </row>
    <row r="151" spans="1:10" x14ac:dyDescent="0.3">
      <c r="A151" t="s">
        <v>746</v>
      </c>
      <c r="B151" t="s">
        <v>798</v>
      </c>
      <c r="C151" t="s">
        <v>107</v>
      </c>
      <c r="D151" t="s">
        <v>799</v>
      </c>
      <c r="E151" t="s">
        <v>800</v>
      </c>
      <c r="F151" t="s">
        <v>32</v>
      </c>
      <c r="G151" t="s">
        <v>190</v>
      </c>
      <c r="H151" t="s">
        <v>801</v>
      </c>
      <c r="I151" t="s">
        <v>9</v>
      </c>
      <c r="J151" t="s">
        <v>610</v>
      </c>
    </row>
    <row r="152" spans="1:10" x14ac:dyDescent="0.3">
      <c r="A152" t="s">
        <v>802</v>
      </c>
      <c r="B152" t="s">
        <v>803</v>
      </c>
      <c r="C152" t="s">
        <v>176</v>
      </c>
      <c r="D152" t="s">
        <v>804</v>
      </c>
      <c r="E152" t="s">
        <v>805</v>
      </c>
      <c r="F152" t="s">
        <v>32</v>
      </c>
      <c r="G152" t="s">
        <v>24</v>
      </c>
      <c r="H152" t="s">
        <v>806</v>
      </c>
      <c r="I152" t="s">
        <v>9</v>
      </c>
      <c r="J152" t="s">
        <v>807</v>
      </c>
    </row>
    <row r="153" spans="1:10" x14ac:dyDescent="0.3">
      <c r="A153" t="s">
        <v>27</v>
      </c>
      <c r="B153" t="s">
        <v>808</v>
      </c>
      <c r="C153" t="s">
        <v>32</v>
      </c>
      <c r="D153" t="s">
        <v>809</v>
      </c>
      <c r="E153" t="s">
        <v>810</v>
      </c>
      <c r="F153" t="s">
        <v>32</v>
      </c>
      <c r="G153" t="s">
        <v>49</v>
      </c>
      <c r="H153" t="s">
        <v>811</v>
      </c>
      <c r="I153" t="s">
        <v>9</v>
      </c>
      <c r="J153" t="s">
        <v>35</v>
      </c>
    </row>
    <row r="154" spans="1:10" x14ac:dyDescent="0.3">
      <c r="A154" t="s">
        <v>27</v>
      </c>
      <c r="B154" t="s">
        <v>812</v>
      </c>
      <c r="C154" t="s">
        <v>119</v>
      </c>
      <c r="D154" t="s">
        <v>444</v>
      </c>
      <c r="E154" t="s">
        <v>577</v>
      </c>
      <c r="F154" t="s">
        <v>6</v>
      </c>
      <c r="G154" t="s">
        <v>49</v>
      </c>
      <c r="H154" t="s">
        <v>813</v>
      </c>
      <c r="I154" t="s">
        <v>9</v>
      </c>
      <c r="J154" t="s">
        <v>167</v>
      </c>
    </row>
    <row r="155" spans="1:10" x14ac:dyDescent="0.3">
      <c r="A155" t="s">
        <v>814</v>
      </c>
      <c r="B155" t="s">
        <v>815</v>
      </c>
      <c r="C155" t="s">
        <v>132</v>
      </c>
      <c r="D155" t="s">
        <v>159</v>
      </c>
      <c r="E155" t="s">
        <v>816</v>
      </c>
      <c r="F155" t="s">
        <v>6</v>
      </c>
      <c r="G155" t="s">
        <v>402</v>
      </c>
      <c r="H155" t="s">
        <v>817</v>
      </c>
      <c r="I155" t="s">
        <v>6</v>
      </c>
      <c r="J155" t="s">
        <v>180</v>
      </c>
    </row>
    <row r="156" spans="1:10" x14ac:dyDescent="0.3">
      <c r="A156" t="s">
        <v>818</v>
      </c>
      <c r="B156" t="s">
        <v>819</v>
      </c>
      <c r="C156" t="s">
        <v>176</v>
      </c>
      <c r="D156" t="s">
        <v>820</v>
      </c>
      <c r="E156" t="s">
        <v>821</v>
      </c>
      <c r="F156" t="s">
        <v>6</v>
      </c>
      <c r="G156" t="s">
        <v>822</v>
      </c>
      <c r="H156" t="s">
        <v>823</v>
      </c>
      <c r="I156" t="s">
        <v>9</v>
      </c>
      <c r="J156" t="s">
        <v>180</v>
      </c>
    </row>
    <row r="157" spans="1:10" x14ac:dyDescent="0.3">
      <c r="A157" t="s">
        <v>260</v>
      </c>
      <c r="B157" t="s">
        <v>824</v>
      </c>
      <c r="C157" t="s">
        <v>61</v>
      </c>
      <c r="D157" t="s">
        <v>120</v>
      </c>
      <c r="E157" t="s">
        <v>825</v>
      </c>
      <c r="F157" t="s">
        <v>6</v>
      </c>
      <c r="G157" t="s">
        <v>826</v>
      </c>
      <c r="H157" t="s">
        <v>827</v>
      </c>
      <c r="I157" t="s">
        <v>9</v>
      </c>
      <c r="J157" t="s">
        <v>259</v>
      </c>
    </row>
    <row r="158" spans="1:10" x14ac:dyDescent="0.3">
      <c r="A158" t="s">
        <v>828</v>
      </c>
      <c r="B158" t="s">
        <v>829</v>
      </c>
      <c r="C158" t="s">
        <v>99</v>
      </c>
      <c r="D158" t="s">
        <v>830</v>
      </c>
      <c r="E158" t="s">
        <v>831</v>
      </c>
      <c r="F158" t="s">
        <v>6</v>
      </c>
      <c r="G158" t="s">
        <v>832</v>
      </c>
      <c r="H158" t="s">
        <v>833</v>
      </c>
      <c r="I158" t="s">
        <v>6</v>
      </c>
      <c r="J158" t="s">
        <v>353</v>
      </c>
    </row>
    <row r="159" spans="1:10" x14ac:dyDescent="0.3">
      <c r="A159" t="s">
        <v>27</v>
      </c>
      <c r="B159" t="s">
        <v>834</v>
      </c>
      <c r="C159" t="s">
        <v>6</v>
      </c>
      <c r="D159" t="s">
        <v>835</v>
      </c>
      <c r="E159" t="s">
        <v>836</v>
      </c>
      <c r="F159" t="s">
        <v>32</v>
      </c>
      <c r="G159" t="s">
        <v>49</v>
      </c>
      <c r="H159" t="s">
        <v>837</v>
      </c>
      <c r="I159" t="s">
        <v>9</v>
      </c>
      <c r="J159" t="s">
        <v>35</v>
      </c>
    </row>
    <row r="160" spans="1:10" x14ac:dyDescent="0.3">
      <c r="A160" t="s">
        <v>838</v>
      </c>
      <c r="B160" t="s">
        <v>839</v>
      </c>
      <c r="C160" t="s">
        <v>176</v>
      </c>
      <c r="D160" t="s">
        <v>493</v>
      </c>
      <c r="E160" t="s">
        <v>840</v>
      </c>
      <c r="F160" t="s">
        <v>6</v>
      </c>
      <c r="G160" t="s">
        <v>402</v>
      </c>
      <c r="H160" t="s">
        <v>841</v>
      </c>
      <c r="I160" t="s">
        <v>6</v>
      </c>
      <c r="J160" t="s">
        <v>311</v>
      </c>
    </row>
    <row r="161" spans="1:10" x14ac:dyDescent="0.3">
      <c r="A161" t="s">
        <v>842</v>
      </c>
      <c r="B161" t="s">
        <v>843</v>
      </c>
      <c r="C161" t="s">
        <v>529</v>
      </c>
      <c r="D161" t="s">
        <v>844</v>
      </c>
      <c r="E161" t="s">
        <v>845</v>
      </c>
      <c r="F161" t="s">
        <v>6</v>
      </c>
      <c r="G161" t="s">
        <v>291</v>
      </c>
      <c r="H161" t="s">
        <v>846</v>
      </c>
      <c r="I161" t="s">
        <v>9</v>
      </c>
      <c r="J161" t="s">
        <v>180</v>
      </c>
    </row>
    <row r="162" spans="1:10" x14ac:dyDescent="0.3">
      <c r="A162" t="s">
        <v>27</v>
      </c>
      <c r="B162" t="s">
        <v>847</v>
      </c>
      <c r="C162" t="s">
        <v>9</v>
      </c>
      <c r="D162" t="s">
        <v>848</v>
      </c>
      <c r="E162" t="s">
        <v>849</v>
      </c>
      <c r="F162" t="s">
        <v>6</v>
      </c>
      <c r="G162" t="s">
        <v>49</v>
      </c>
      <c r="H162" t="s">
        <v>850</v>
      </c>
      <c r="I162" t="s">
        <v>9</v>
      </c>
      <c r="J162" t="s">
        <v>35</v>
      </c>
    </row>
    <row r="163" spans="1:10" x14ac:dyDescent="0.3">
      <c r="A163" t="s">
        <v>27</v>
      </c>
      <c r="B163" t="s">
        <v>851</v>
      </c>
      <c r="C163" t="s">
        <v>9</v>
      </c>
      <c r="D163" t="s">
        <v>852</v>
      </c>
      <c r="E163" t="s">
        <v>853</v>
      </c>
      <c r="F163" t="s">
        <v>6</v>
      </c>
      <c r="G163" t="s">
        <v>49</v>
      </c>
      <c r="H163" t="s">
        <v>854</v>
      </c>
      <c r="I163" t="s">
        <v>9</v>
      </c>
      <c r="J163" t="s">
        <v>51</v>
      </c>
    </row>
    <row r="164" spans="1:10" x14ac:dyDescent="0.3">
      <c r="A164" t="s">
        <v>27</v>
      </c>
      <c r="B164" t="s">
        <v>855</v>
      </c>
      <c r="C164" t="s">
        <v>6</v>
      </c>
      <c r="D164" t="s">
        <v>120</v>
      </c>
      <c r="E164" t="s">
        <v>856</v>
      </c>
      <c r="F164" t="s">
        <v>32</v>
      </c>
      <c r="G164" t="s">
        <v>303</v>
      </c>
      <c r="H164" t="s">
        <v>857</v>
      </c>
      <c r="I164" t="s">
        <v>9</v>
      </c>
      <c r="J164" t="s">
        <v>89</v>
      </c>
    </row>
    <row r="165" spans="1:10" x14ac:dyDescent="0.3">
      <c r="A165" t="s">
        <v>858</v>
      </c>
      <c r="B165" t="s">
        <v>859</v>
      </c>
      <c r="C165" t="s">
        <v>201</v>
      </c>
      <c r="D165" t="s">
        <v>860</v>
      </c>
      <c r="E165" t="s">
        <v>861</v>
      </c>
      <c r="F165" t="s">
        <v>32</v>
      </c>
      <c r="G165" t="s">
        <v>440</v>
      </c>
      <c r="H165" t="s">
        <v>862</v>
      </c>
      <c r="I165" t="s">
        <v>6</v>
      </c>
      <c r="J165" t="s">
        <v>353</v>
      </c>
    </row>
    <row r="166" spans="1:10" x14ac:dyDescent="0.3">
      <c r="A166" t="s">
        <v>473</v>
      </c>
      <c r="B166" t="s">
        <v>863</v>
      </c>
      <c r="C166" t="s">
        <v>99</v>
      </c>
      <c r="D166" t="s">
        <v>183</v>
      </c>
      <c r="E166" t="s">
        <v>864</v>
      </c>
      <c r="F166" t="s">
        <v>6</v>
      </c>
      <c r="G166" t="s">
        <v>865</v>
      </c>
      <c r="H166" t="s">
        <v>866</v>
      </c>
      <c r="I166" t="s">
        <v>6</v>
      </c>
      <c r="J166" t="s">
        <v>259</v>
      </c>
    </row>
    <row r="167" spans="1:10" x14ac:dyDescent="0.3">
      <c r="A167" t="s">
        <v>867</v>
      </c>
      <c r="B167" t="s">
        <v>868</v>
      </c>
      <c r="C167" t="s">
        <v>99</v>
      </c>
      <c r="D167" t="s">
        <v>411</v>
      </c>
      <c r="E167" t="s">
        <v>869</v>
      </c>
      <c r="F167" t="s">
        <v>32</v>
      </c>
      <c r="G167" t="s">
        <v>309</v>
      </c>
      <c r="H167" t="s">
        <v>870</v>
      </c>
      <c r="I167" t="s">
        <v>9</v>
      </c>
      <c r="J167" t="s">
        <v>572</v>
      </c>
    </row>
    <row r="168" spans="1:10" x14ac:dyDescent="0.3">
      <c r="A168" t="s">
        <v>871</v>
      </c>
      <c r="B168" t="s">
        <v>872</v>
      </c>
      <c r="C168" t="s">
        <v>176</v>
      </c>
      <c r="D168" t="s">
        <v>873</v>
      </c>
      <c r="E168" t="s">
        <v>874</v>
      </c>
      <c r="F168" t="s">
        <v>6</v>
      </c>
      <c r="G168" t="s">
        <v>309</v>
      </c>
      <c r="H168" t="s">
        <v>875</v>
      </c>
      <c r="I168" t="s">
        <v>6</v>
      </c>
      <c r="J168" t="s">
        <v>173</v>
      </c>
    </row>
    <row r="169" spans="1:10" x14ac:dyDescent="0.3">
      <c r="A169" t="s">
        <v>59</v>
      </c>
      <c r="B169" t="s">
        <v>876</v>
      </c>
      <c r="C169" t="s">
        <v>92</v>
      </c>
      <c r="D169" t="s">
        <v>877</v>
      </c>
      <c r="E169" t="s">
        <v>878</v>
      </c>
      <c r="F169" t="s">
        <v>6</v>
      </c>
      <c r="G169" t="s">
        <v>147</v>
      </c>
      <c r="H169" t="s">
        <v>879</v>
      </c>
      <c r="I169" t="s">
        <v>6</v>
      </c>
      <c r="J169" t="s">
        <v>149</v>
      </c>
    </row>
    <row r="170" spans="1:10" x14ac:dyDescent="0.3">
      <c r="A170" t="s">
        <v>880</v>
      </c>
      <c r="B170" t="s">
        <v>881</v>
      </c>
      <c r="C170" t="s">
        <v>92</v>
      </c>
      <c r="D170" t="s">
        <v>882</v>
      </c>
      <c r="E170" t="s">
        <v>883</v>
      </c>
      <c r="F170" t="s">
        <v>6</v>
      </c>
      <c r="G170" t="s">
        <v>190</v>
      </c>
      <c r="H170" t="s">
        <v>884</v>
      </c>
      <c r="I170" t="s">
        <v>6</v>
      </c>
      <c r="J170" t="s">
        <v>885</v>
      </c>
    </row>
    <row r="171" spans="1:10" x14ac:dyDescent="0.3">
      <c r="A171" t="s">
        <v>27</v>
      </c>
      <c r="B171" t="s">
        <v>886</v>
      </c>
      <c r="C171" t="s">
        <v>6</v>
      </c>
      <c r="D171" t="s">
        <v>887</v>
      </c>
      <c r="E171" t="s">
        <v>888</v>
      </c>
      <c r="F171" t="s">
        <v>9</v>
      </c>
      <c r="G171" t="s">
        <v>49</v>
      </c>
      <c r="H171" t="s">
        <v>889</v>
      </c>
      <c r="I171" t="s">
        <v>9</v>
      </c>
      <c r="J171" t="s">
        <v>35</v>
      </c>
    </row>
    <row r="172" spans="1:10" x14ac:dyDescent="0.3">
      <c r="A172" t="s">
        <v>890</v>
      </c>
      <c r="B172" t="s">
        <v>891</v>
      </c>
      <c r="C172" t="s">
        <v>176</v>
      </c>
      <c r="D172" t="s">
        <v>892</v>
      </c>
      <c r="E172" t="s">
        <v>893</v>
      </c>
      <c r="F172" t="s">
        <v>9</v>
      </c>
      <c r="G172" t="s">
        <v>309</v>
      </c>
      <c r="H172" t="s">
        <v>894</v>
      </c>
      <c r="I172" t="s">
        <v>6</v>
      </c>
      <c r="J172" t="s">
        <v>491</v>
      </c>
    </row>
    <row r="173" spans="1:10" x14ac:dyDescent="0.3">
      <c r="A173" t="s">
        <v>27</v>
      </c>
      <c r="B173" t="s">
        <v>895</v>
      </c>
      <c r="C173" t="s">
        <v>9</v>
      </c>
      <c r="D173" t="s">
        <v>896</v>
      </c>
      <c r="E173" t="s">
        <v>897</v>
      </c>
      <c r="F173" t="s">
        <v>6</v>
      </c>
      <c r="G173" t="s">
        <v>83</v>
      </c>
      <c r="H173" t="s">
        <v>898</v>
      </c>
      <c r="I173" t="s">
        <v>9</v>
      </c>
      <c r="J173" t="s">
        <v>35</v>
      </c>
    </row>
    <row r="174" spans="1:10" x14ac:dyDescent="0.3">
      <c r="A174" t="s">
        <v>27</v>
      </c>
      <c r="B174" t="s">
        <v>899</v>
      </c>
      <c r="C174" t="s">
        <v>9</v>
      </c>
      <c r="D174" t="s">
        <v>900</v>
      </c>
      <c r="E174" t="s">
        <v>901</v>
      </c>
      <c r="F174" t="s">
        <v>32</v>
      </c>
      <c r="G174" t="s">
        <v>297</v>
      </c>
      <c r="H174" t="s">
        <v>902</v>
      </c>
      <c r="I174" t="s">
        <v>9</v>
      </c>
      <c r="J174" t="s">
        <v>35</v>
      </c>
    </row>
    <row r="175" spans="1:10" x14ac:dyDescent="0.3">
      <c r="A175" t="s">
        <v>1</v>
      </c>
      <c r="B175" t="s">
        <v>903</v>
      </c>
      <c r="C175" t="s">
        <v>69</v>
      </c>
      <c r="D175" t="s">
        <v>904</v>
      </c>
      <c r="E175" t="s">
        <v>905</v>
      </c>
      <c r="F175" t="s">
        <v>32</v>
      </c>
      <c r="G175" t="s">
        <v>906</v>
      </c>
      <c r="H175" t="s">
        <v>907</v>
      </c>
      <c r="I175" t="s">
        <v>9</v>
      </c>
      <c r="J175" t="s">
        <v>253</v>
      </c>
    </row>
    <row r="176" spans="1:10" x14ac:dyDescent="0.3">
      <c r="A176" t="s">
        <v>908</v>
      </c>
      <c r="B176" t="s">
        <v>909</v>
      </c>
      <c r="C176" t="s">
        <v>99</v>
      </c>
      <c r="D176" t="s">
        <v>910</v>
      </c>
      <c r="E176" t="s">
        <v>911</v>
      </c>
      <c r="F176" t="s">
        <v>6</v>
      </c>
      <c r="G176" t="s">
        <v>204</v>
      </c>
      <c r="H176" t="s">
        <v>912</v>
      </c>
      <c r="I176" t="s">
        <v>9</v>
      </c>
      <c r="J176" t="s">
        <v>781</v>
      </c>
    </row>
    <row r="177" spans="1:10" x14ac:dyDescent="0.3">
      <c r="A177" t="s">
        <v>913</v>
      </c>
      <c r="B177" t="s">
        <v>914</v>
      </c>
      <c r="C177" t="s">
        <v>201</v>
      </c>
      <c r="D177" t="s">
        <v>295</v>
      </c>
      <c r="E177" t="s">
        <v>915</v>
      </c>
      <c r="F177" t="s">
        <v>6</v>
      </c>
      <c r="G177" t="s">
        <v>390</v>
      </c>
      <c r="H177" t="s">
        <v>916</v>
      </c>
      <c r="I177" t="s">
        <v>9</v>
      </c>
      <c r="J177" t="s">
        <v>610</v>
      </c>
    </row>
    <row r="178" spans="1:10" x14ac:dyDescent="0.3">
      <c r="A178" t="s">
        <v>917</v>
      </c>
      <c r="B178" t="s">
        <v>918</v>
      </c>
      <c r="C178" t="s">
        <v>529</v>
      </c>
      <c r="D178" t="s">
        <v>919</v>
      </c>
      <c r="E178" t="s">
        <v>920</v>
      </c>
      <c r="F178" t="s">
        <v>6</v>
      </c>
      <c r="G178" t="s">
        <v>832</v>
      </c>
      <c r="H178" t="s">
        <v>921</v>
      </c>
      <c r="I178" t="s">
        <v>9</v>
      </c>
      <c r="J178" t="s">
        <v>180</v>
      </c>
    </row>
    <row r="179" spans="1:10" x14ac:dyDescent="0.3">
      <c r="A179" t="s">
        <v>922</v>
      </c>
      <c r="B179" t="s">
        <v>923</v>
      </c>
      <c r="C179" t="s">
        <v>92</v>
      </c>
      <c r="D179" t="s">
        <v>227</v>
      </c>
      <c r="E179" t="s">
        <v>924</v>
      </c>
      <c r="F179" t="s">
        <v>6</v>
      </c>
      <c r="G179" t="s">
        <v>204</v>
      </c>
      <c r="H179" t="s">
        <v>925</v>
      </c>
      <c r="I179" t="s">
        <v>6</v>
      </c>
      <c r="J179" t="s">
        <v>885</v>
      </c>
    </row>
    <row r="180" spans="1:10" x14ac:dyDescent="0.3">
      <c r="A180" t="s">
        <v>27</v>
      </c>
      <c r="B180" t="s">
        <v>926</v>
      </c>
      <c r="C180" t="s">
        <v>61</v>
      </c>
      <c r="D180" t="s">
        <v>927</v>
      </c>
      <c r="E180" t="s">
        <v>928</v>
      </c>
      <c r="F180" t="s">
        <v>6</v>
      </c>
      <c r="G180" t="s">
        <v>49</v>
      </c>
      <c r="H180" t="s">
        <v>929</v>
      </c>
      <c r="I180" t="s">
        <v>9</v>
      </c>
      <c r="J180" t="s">
        <v>167</v>
      </c>
    </row>
    <row r="181" spans="1:10" x14ac:dyDescent="0.3">
      <c r="A181" t="s">
        <v>930</v>
      </c>
      <c r="B181" t="s">
        <v>931</v>
      </c>
      <c r="C181" t="s">
        <v>152</v>
      </c>
      <c r="D181" t="s">
        <v>159</v>
      </c>
      <c r="E181" t="s">
        <v>932</v>
      </c>
      <c r="F181" t="s">
        <v>32</v>
      </c>
      <c r="G181" t="s">
        <v>933</v>
      </c>
      <c r="H181" t="s">
        <v>934</v>
      </c>
      <c r="I181" t="s">
        <v>9</v>
      </c>
      <c r="J181" t="s">
        <v>572</v>
      </c>
    </row>
    <row r="182" spans="1:10" x14ac:dyDescent="0.3">
      <c r="A182" t="s">
        <v>360</v>
      </c>
      <c r="B182" t="s">
        <v>935</v>
      </c>
      <c r="C182" t="s">
        <v>99</v>
      </c>
      <c r="D182" t="s">
        <v>212</v>
      </c>
      <c r="E182" t="s">
        <v>936</v>
      </c>
      <c r="F182" t="s">
        <v>6</v>
      </c>
      <c r="G182" t="s">
        <v>937</v>
      </c>
      <c r="H182" t="s">
        <v>938</v>
      </c>
      <c r="I182" t="s">
        <v>9</v>
      </c>
      <c r="J182" t="s">
        <v>939</v>
      </c>
    </row>
    <row r="183" spans="1:10" x14ac:dyDescent="0.3">
      <c r="A183" t="s">
        <v>940</v>
      </c>
      <c r="B183" t="s">
        <v>941</v>
      </c>
      <c r="C183" t="s">
        <v>69</v>
      </c>
      <c r="D183" t="s">
        <v>942</v>
      </c>
      <c r="E183" t="s">
        <v>943</v>
      </c>
      <c r="F183" t="s">
        <v>9</v>
      </c>
      <c r="G183" t="s">
        <v>309</v>
      </c>
      <c r="H183" t="s">
        <v>944</v>
      </c>
      <c r="I183" t="s">
        <v>9</v>
      </c>
      <c r="J183" t="s">
        <v>180</v>
      </c>
    </row>
    <row r="184" spans="1:10" x14ac:dyDescent="0.3">
      <c r="A184" t="s">
        <v>27</v>
      </c>
      <c r="B184" t="s">
        <v>945</v>
      </c>
      <c r="C184" t="s">
        <v>194</v>
      </c>
      <c r="D184" t="s">
        <v>81</v>
      </c>
      <c r="E184" t="s">
        <v>946</v>
      </c>
      <c r="F184" t="s">
        <v>9</v>
      </c>
      <c r="G184" t="s">
        <v>297</v>
      </c>
      <c r="H184" t="s">
        <v>947</v>
      </c>
      <c r="I184" t="s">
        <v>9</v>
      </c>
      <c r="J184" t="s">
        <v>35</v>
      </c>
    </row>
    <row r="185" spans="1:10" x14ac:dyDescent="0.3">
      <c r="A185" t="s">
        <v>27</v>
      </c>
      <c r="B185" t="s">
        <v>948</v>
      </c>
      <c r="C185" t="s">
        <v>9</v>
      </c>
      <c r="D185" t="s">
        <v>949</v>
      </c>
      <c r="E185" t="s">
        <v>950</v>
      </c>
      <c r="F185" t="s">
        <v>6</v>
      </c>
      <c r="G185" t="s">
        <v>49</v>
      </c>
      <c r="H185" t="s">
        <v>951</v>
      </c>
      <c r="I185" t="s">
        <v>9</v>
      </c>
      <c r="J185" t="s">
        <v>35</v>
      </c>
    </row>
    <row r="186" spans="1:10" x14ac:dyDescent="0.3">
      <c r="A186" t="s">
        <v>952</v>
      </c>
      <c r="B186" t="s">
        <v>953</v>
      </c>
      <c r="C186" t="s">
        <v>99</v>
      </c>
      <c r="D186" t="s">
        <v>329</v>
      </c>
      <c r="E186" t="s">
        <v>954</v>
      </c>
      <c r="F186" t="s">
        <v>6</v>
      </c>
      <c r="G186" t="s">
        <v>24</v>
      </c>
      <c r="H186" t="s">
        <v>955</v>
      </c>
      <c r="I186" t="s">
        <v>9</v>
      </c>
      <c r="J186" t="s">
        <v>180</v>
      </c>
    </row>
    <row r="187" spans="1:10" x14ac:dyDescent="0.3">
      <c r="A187" t="s">
        <v>956</v>
      </c>
      <c r="B187" t="s">
        <v>957</v>
      </c>
      <c r="C187" t="s">
        <v>201</v>
      </c>
      <c r="D187" t="s">
        <v>958</v>
      </c>
      <c r="E187" t="s">
        <v>959</v>
      </c>
      <c r="F187" t="s">
        <v>6</v>
      </c>
      <c r="G187" t="s">
        <v>960</v>
      </c>
      <c r="H187" t="s">
        <v>961</v>
      </c>
      <c r="I187" t="s">
        <v>32</v>
      </c>
      <c r="J187" t="s">
        <v>962</v>
      </c>
    </row>
    <row r="188" spans="1:10" x14ac:dyDescent="0.3">
      <c r="A188" t="s">
        <v>665</v>
      </c>
      <c r="B188" t="s">
        <v>963</v>
      </c>
      <c r="C188" t="s">
        <v>99</v>
      </c>
      <c r="D188" t="s">
        <v>81</v>
      </c>
      <c r="E188" t="s">
        <v>964</v>
      </c>
      <c r="F188" t="s">
        <v>32</v>
      </c>
      <c r="G188" t="s">
        <v>965</v>
      </c>
      <c r="H188" t="s">
        <v>966</v>
      </c>
      <c r="I188" t="s">
        <v>6</v>
      </c>
      <c r="J188" t="s">
        <v>561</v>
      </c>
    </row>
    <row r="189" spans="1:10" x14ac:dyDescent="0.3">
      <c r="A189" t="s">
        <v>967</v>
      </c>
      <c r="B189" t="s">
        <v>968</v>
      </c>
      <c r="C189" t="s">
        <v>201</v>
      </c>
      <c r="D189" t="s">
        <v>969</v>
      </c>
      <c r="E189" t="s">
        <v>970</v>
      </c>
      <c r="F189" t="s">
        <v>6</v>
      </c>
      <c r="G189" t="s">
        <v>24</v>
      </c>
      <c r="H189" t="s">
        <v>971</v>
      </c>
      <c r="I189" t="s">
        <v>6</v>
      </c>
      <c r="J189" t="s">
        <v>359</v>
      </c>
    </row>
    <row r="190" spans="1:10" x14ac:dyDescent="0.3">
      <c r="A190" t="s">
        <v>19</v>
      </c>
      <c r="B190" t="s">
        <v>972</v>
      </c>
      <c r="C190" t="s">
        <v>176</v>
      </c>
      <c r="D190" t="s">
        <v>973</v>
      </c>
      <c r="E190" t="s">
        <v>974</v>
      </c>
      <c r="F190" t="s">
        <v>6</v>
      </c>
      <c r="G190" t="s">
        <v>178</v>
      </c>
      <c r="H190" t="s">
        <v>975</v>
      </c>
      <c r="I190" t="s">
        <v>9</v>
      </c>
      <c r="J190" t="s">
        <v>180</v>
      </c>
    </row>
    <row r="191" spans="1:10" x14ac:dyDescent="0.3">
      <c r="A191" t="s">
        <v>976</v>
      </c>
      <c r="B191" t="s">
        <v>977</v>
      </c>
      <c r="C191" t="s">
        <v>176</v>
      </c>
      <c r="D191" t="s">
        <v>978</v>
      </c>
      <c r="E191" t="s">
        <v>979</v>
      </c>
      <c r="F191" t="s">
        <v>6</v>
      </c>
      <c r="G191" t="s">
        <v>264</v>
      </c>
      <c r="H191" t="s">
        <v>980</v>
      </c>
      <c r="I191" t="s">
        <v>6</v>
      </c>
      <c r="J191" t="s">
        <v>180</v>
      </c>
    </row>
    <row r="192" spans="1:10" x14ac:dyDescent="0.3">
      <c r="A192" t="s">
        <v>981</v>
      </c>
      <c r="B192" t="s">
        <v>982</v>
      </c>
      <c r="C192" t="s">
        <v>99</v>
      </c>
      <c r="D192" t="s">
        <v>983</v>
      </c>
      <c r="E192" t="s">
        <v>984</v>
      </c>
      <c r="F192" t="s">
        <v>6</v>
      </c>
      <c r="G192" t="s">
        <v>309</v>
      </c>
      <c r="H192" t="s">
        <v>985</v>
      </c>
      <c r="I192" t="s">
        <v>9</v>
      </c>
      <c r="J192" t="s">
        <v>231</v>
      </c>
    </row>
    <row r="193" spans="1:10" x14ac:dyDescent="0.3">
      <c r="A193" t="s">
        <v>986</v>
      </c>
      <c r="B193" t="s">
        <v>987</v>
      </c>
      <c r="C193" t="s">
        <v>99</v>
      </c>
      <c r="D193" t="s">
        <v>988</v>
      </c>
      <c r="E193" t="s">
        <v>989</v>
      </c>
      <c r="F193" t="s">
        <v>6</v>
      </c>
      <c r="G193" t="s">
        <v>440</v>
      </c>
      <c r="H193" t="s">
        <v>990</v>
      </c>
      <c r="I193" t="s">
        <v>9</v>
      </c>
      <c r="J193" t="s">
        <v>238</v>
      </c>
    </row>
    <row r="194" spans="1:10" x14ac:dyDescent="0.3">
      <c r="A194" t="s">
        <v>521</v>
      </c>
      <c r="B194" t="s">
        <v>991</v>
      </c>
      <c r="C194" t="s">
        <v>69</v>
      </c>
      <c r="D194" t="s">
        <v>992</v>
      </c>
      <c r="E194" t="s">
        <v>993</v>
      </c>
      <c r="F194" t="s">
        <v>6</v>
      </c>
      <c r="G194" t="s">
        <v>570</v>
      </c>
      <c r="H194" t="s">
        <v>994</v>
      </c>
      <c r="I194" t="s">
        <v>9</v>
      </c>
      <c r="J194" t="s">
        <v>180</v>
      </c>
    </row>
    <row r="195" spans="1:10" x14ac:dyDescent="0.3">
      <c r="A195" t="s">
        <v>562</v>
      </c>
      <c r="B195" t="s">
        <v>995</v>
      </c>
      <c r="C195" t="s">
        <v>176</v>
      </c>
      <c r="D195" t="s">
        <v>996</v>
      </c>
      <c r="E195" t="s">
        <v>997</v>
      </c>
      <c r="F195" t="s">
        <v>6</v>
      </c>
      <c r="G195" t="s">
        <v>24</v>
      </c>
      <c r="H195" t="s">
        <v>998</v>
      </c>
      <c r="I195" t="s">
        <v>6</v>
      </c>
      <c r="J195" t="s">
        <v>999</v>
      </c>
    </row>
    <row r="196" spans="1:10" x14ac:dyDescent="0.3">
      <c r="A196" t="s">
        <v>1000</v>
      </c>
      <c r="B196" t="s">
        <v>1001</v>
      </c>
      <c r="C196" t="s">
        <v>69</v>
      </c>
      <c r="D196" t="s">
        <v>1002</v>
      </c>
      <c r="E196" t="s">
        <v>1003</v>
      </c>
      <c r="F196" t="s">
        <v>9</v>
      </c>
      <c r="G196" t="s">
        <v>190</v>
      </c>
      <c r="H196" t="s">
        <v>1004</v>
      </c>
      <c r="I196" t="s">
        <v>6</v>
      </c>
      <c r="J196" t="s">
        <v>238</v>
      </c>
    </row>
    <row r="197" spans="1:10" x14ac:dyDescent="0.3">
      <c r="A197" t="s">
        <v>1005</v>
      </c>
      <c r="B197" t="s">
        <v>1006</v>
      </c>
      <c r="C197" t="s">
        <v>99</v>
      </c>
      <c r="D197" t="s">
        <v>1007</v>
      </c>
      <c r="E197" t="s">
        <v>1008</v>
      </c>
      <c r="F197" t="s">
        <v>6</v>
      </c>
      <c r="G197" t="s">
        <v>147</v>
      </c>
      <c r="H197" t="s">
        <v>1009</v>
      </c>
      <c r="I197" t="s">
        <v>9</v>
      </c>
      <c r="J197" t="s">
        <v>1010</v>
      </c>
    </row>
    <row r="198" spans="1:10" x14ac:dyDescent="0.3">
      <c r="A198" t="s">
        <v>27</v>
      </c>
      <c r="B198" t="s">
        <v>1011</v>
      </c>
      <c r="C198" t="s">
        <v>32</v>
      </c>
      <c r="D198" t="s">
        <v>1012</v>
      </c>
      <c r="E198" t="s">
        <v>1013</v>
      </c>
      <c r="F198" t="s">
        <v>6</v>
      </c>
      <c r="G198" t="s">
        <v>49</v>
      </c>
      <c r="H198" t="s">
        <v>1014</v>
      </c>
      <c r="I198" t="s">
        <v>9</v>
      </c>
      <c r="J198" t="s">
        <v>167</v>
      </c>
    </row>
    <row r="199" spans="1:10" x14ac:dyDescent="0.3">
      <c r="A199" t="s">
        <v>1015</v>
      </c>
      <c r="B199" t="s">
        <v>1016</v>
      </c>
      <c r="C199" t="s">
        <v>152</v>
      </c>
      <c r="D199" t="s">
        <v>133</v>
      </c>
      <c r="E199" t="s">
        <v>1017</v>
      </c>
      <c r="F199" t="s">
        <v>6</v>
      </c>
      <c r="G199" t="s">
        <v>24</v>
      </c>
      <c r="H199" t="s">
        <v>1018</v>
      </c>
      <c r="I199" t="s">
        <v>6</v>
      </c>
      <c r="J199" t="s">
        <v>710</v>
      </c>
    </row>
    <row r="200" spans="1:10" x14ac:dyDescent="0.3">
      <c r="A200" t="s">
        <v>27</v>
      </c>
      <c r="B200" t="s">
        <v>1019</v>
      </c>
      <c r="C200" t="s">
        <v>6</v>
      </c>
      <c r="D200" t="s">
        <v>1020</v>
      </c>
      <c r="E200" t="s">
        <v>1021</v>
      </c>
      <c r="F200" t="s">
        <v>6</v>
      </c>
      <c r="G200" t="s">
        <v>49</v>
      </c>
      <c r="H200" t="s">
        <v>1022</v>
      </c>
      <c r="I200" t="s">
        <v>9</v>
      </c>
      <c r="J200" t="s">
        <v>89</v>
      </c>
    </row>
    <row r="201" spans="1:10" x14ac:dyDescent="0.3">
      <c r="A201" t="s">
        <v>1023</v>
      </c>
      <c r="B201" t="s">
        <v>1024</v>
      </c>
      <c r="C201" t="s">
        <v>99</v>
      </c>
      <c r="D201" t="s">
        <v>1025</v>
      </c>
      <c r="E201" t="s">
        <v>1026</v>
      </c>
      <c r="F201" t="s">
        <v>6</v>
      </c>
      <c r="G201" t="s">
        <v>204</v>
      </c>
      <c r="H201" t="s">
        <v>1027</v>
      </c>
      <c r="I201" t="s">
        <v>9</v>
      </c>
      <c r="J201" t="s">
        <v>180</v>
      </c>
    </row>
    <row r="202" spans="1:10" x14ac:dyDescent="0.3">
      <c r="A202" t="s">
        <v>1028</v>
      </c>
      <c r="B202" t="s">
        <v>1029</v>
      </c>
      <c r="C202" t="s">
        <v>69</v>
      </c>
      <c r="D202" t="s">
        <v>1030</v>
      </c>
      <c r="E202" t="s">
        <v>1031</v>
      </c>
      <c r="F202" t="s">
        <v>6</v>
      </c>
      <c r="G202" t="s">
        <v>24</v>
      </c>
      <c r="H202" t="s">
        <v>1032</v>
      </c>
      <c r="I202" t="s">
        <v>6</v>
      </c>
      <c r="J202" t="s">
        <v>1033</v>
      </c>
    </row>
    <row r="203" spans="1:10" x14ac:dyDescent="0.3">
      <c r="A203" t="s">
        <v>1034</v>
      </c>
      <c r="B203" t="s">
        <v>1035</v>
      </c>
      <c r="C203" t="s">
        <v>99</v>
      </c>
      <c r="D203" t="s">
        <v>1036</v>
      </c>
      <c r="E203" t="s">
        <v>1037</v>
      </c>
      <c r="F203" t="s">
        <v>32</v>
      </c>
      <c r="G203" t="s">
        <v>229</v>
      </c>
      <c r="H203" t="s">
        <v>1038</v>
      </c>
      <c r="I203" t="s">
        <v>6</v>
      </c>
      <c r="J203" t="s">
        <v>359</v>
      </c>
    </row>
    <row r="204" spans="1:10" x14ac:dyDescent="0.3">
      <c r="A204" t="s">
        <v>871</v>
      </c>
      <c r="B204" t="s">
        <v>1039</v>
      </c>
      <c r="C204" t="s">
        <v>99</v>
      </c>
      <c r="D204" t="s">
        <v>1040</v>
      </c>
      <c r="E204" t="s">
        <v>1041</v>
      </c>
      <c r="F204" t="s">
        <v>6</v>
      </c>
      <c r="G204" t="s">
        <v>309</v>
      </c>
      <c r="H204" t="s">
        <v>1042</v>
      </c>
      <c r="I204" t="s">
        <v>9</v>
      </c>
      <c r="J204" t="s">
        <v>650</v>
      </c>
    </row>
    <row r="205" spans="1:10" x14ac:dyDescent="0.3">
      <c r="A205" t="s">
        <v>27</v>
      </c>
      <c r="B205" t="s">
        <v>1043</v>
      </c>
      <c r="C205" t="s">
        <v>9</v>
      </c>
      <c r="D205" t="s">
        <v>1044</v>
      </c>
      <c r="E205" t="s">
        <v>1045</v>
      </c>
      <c r="F205" t="s">
        <v>6</v>
      </c>
      <c r="G205" t="s">
        <v>49</v>
      </c>
      <c r="H205" t="s">
        <v>1046</v>
      </c>
      <c r="I205" t="s">
        <v>9</v>
      </c>
      <c r="J205" t="s">
        <v>35</v>
      </c>
    </row>
    <row r="206" spans="1:10" x14ac:dyDescent="0.3">
      <c r="A206" t="s">
        <v>763</v>
      </c>
      <c r="B206" t="s">
        <v>1047</v>
      </c>
      <c r="C206" t="s">
        <v>69</v>
      </c>
      <c r="D206" t="s">
        <v>1048</v>
      </c>
      <c r="E206" t="s">
        <v>1049</v>
      </c>
      <c r="F206" t="s">
        <v>6</v>
      </c>
      <c r="G206" t="s">
        <v>204</v>
      </c>
      <c r="H206" t="s">
        <v>1050</v>
      </c>
      <c r="I206" t="s">
        <v>6</v>
      </c>
      <c r="J206" t="s">
        <v>461</v>
      </c>
    </row>
    <row r="207" spans="1:10" x14ac:dyDescent="0.3">
      <c r="A207" t="s">
        <v>1051</v>
      </c>
      <c r="B207" t="s">
        <v>1052</v>
      </c>
      <c r="C207" t="s">
        <v>99</v>
      </c>
      <c r="D207" t="s">
        <v>272</v>
      </c>
      <c r="E207" t="s">
        <v>787</v>
      </c>
      <c r="F207" t="s">
        <v>6</v>
      </c>
      <c r="G207" t="s">
        <v>291</v>
      </c>
      <c r="H207" t="s">
        <v>1053</v>
      </c>
      <c r="I207" t="s">
        <v>9</v>
      </c>
      <c r="J207" t="s">
        <v>371</v>
      </c>
    </row>
    <row r="208" spans="1:10" x14ac:dyDescent="0.3">
      <c r="A208" t="s">
        <v>1054</v>
      </c>
      <c r="B208" t="s">
        <v>1055</v>
      </c>
      <c r="C208" t="s">
        <v>99</v>
      </c>
      <c r="D208" t="s">
        <v>1056</v>
      </c>
      <c r="E208" t="s">
        <v>1057</v>
      </c>
      <c r="F208" t="s">
        <v>6</v>
      </c>
      <c r="G208" t="s">
        <v>147</v>
      </c>
      <c r="H208" t="s">
        <v>1058</v>
      </c>
      <c r="I208" t="s">
        <v>9</v>
      </c>
      <c r="J208" t="s">
        <v>1059</v>
      </c>
    </row>
    <row r="209" spans="1:10" x14ac:dyDescent="0.3">
      <c r="A209" t="s">
        <v>27</v>
      </c>
      <c r="B209" t="s">
        <v>1060</v>
      </c>
      <c r="C209" t="s">
        <v>61</v>
      </c>
      <c r="D209" t="s">
        <v>227</v>
      </c>
      <c r="E209" t="s">
        <v>1061</v>
      </c>
      <c r="F209" t="s">
        <v>6</v>
      </c>
      <c r="G209" t="s">
        <v>1062</v>
      </c>
      <c r="H209" t="s">
        <v>1063</v>
      </c>
      <c r="I209" t="s">
        <v>9</v>
      </c>
      <c r="J209" t="s">
        <v>35</v>
      </c>
    </row>
    <row r="210" spans="1:10" x14ac:dyDescent="0.3">
      <c r="A210" t="s">
        <v>1064</v>
      </c>
      <c r="B210" t="s">
        <v>1065</v>
      </c>
      <c r="C210" t="s">
        <v>99</v>
      </c>
      <c r="D210" t="s">
        <v>1066</v>
      </c>
      <c r="E210" t="s">
        <v>1067</v>
      </c>
      <c r="F210" t="s">
        <v>6</v>
      </c>
      <c r="G210" t="s">
        <v>865</v>
      </c>
      <c r="H210" t="s">
        <v>1068</v>
      </c>
      <c r="I210" t="s">
        <v>6</v>
      </c>
      <c r="J210" t="s">
        <v>999</v>
      </c>
    </row>
    <row r="211" spans="1:10" x14ac:dyDescent="0.3">
      <c r="A211" t="s">
        <v>27</v>
      </c>
      <c r="B211" t="s">
        <v>1069</v>
      </c>
      <c r="C211" t="s">
        <v>406</v>
      </c>
      <c r="D211" t="s">
        <v>663</v>
      </c>
      <c r="E211" t="s">
        <v>1070</v>
      </c>
      <c r="F211" t="s">
        <v>6</v>
      </c>
      <c r="G211" t="s">
        <v>83</v>
      </c>
      <c r="H211" t="s">
        <v>1071</v>
      </c>
      <c r="I211" t="s">
        <v>9</v>
      </c>
      <c r="J211" t="s">
        <v>35</v>
      </c>
    </row>
    <row r="212" spans="1:10" x14ac:dyDescent="0.3">
      <c r="A212" t="s">
        <v>1072</v>
      </c>
      <c r="B212" t="s">
        <v>1073</v>
      </c>
      <c r="C212" t="s">
        <v>176</v>
      </c>
      <c r="D212" t="s">
        <v>983</v>
      </c>
      <c r="E212" t="s">
        <v>1074</v>
      </c>
      <c r="F212" t="s">
        <v>6</v>
      </c>
      <c r="G212" t="s">
        <v>102</v>
      </c>
      <c r="H212" t="s">
        <v>1075</v>
      </c>
      <c r="I212" t="s">
        <v>9</v>
      </c>
      <c r="J212" t="s">
        <v>1076</v>
      </c>
    </row>
    <row r="213" spans="1:10" x14ac:dyDescent="0.3">
      <c r="A213" t="s">
        <v>327</v>
      </c>
      <c r="B213" t="s">
        <v>1077</v>
      </c>
      <c r="C213" t="s">
        <v>176</v>
      </c>
      <c r="D213" t="s">
        <v>1078</v>
      </c>
      <c r="E213" t="s">
        <v>1079</v>
      </c>
      <c r="F213" t="s">
        <v>6</v>
      </c>
      <c r="G213" t="s">
        <v>402</v>
      </c>
      <c r="H213" t="s">
        <v>1080</v>
      </c>
      <c r="I213" t="s">
        <v>6</v>
      </c>
      <c r="J213" t="s">
        <v>561</v>
      </c>
    </row>
    <row r="214" spans="1:10" x14ac:dyDescent="0.3">
      <c r="A214" t="s">
        <v>27</v>
      </c>
      <c r="B214" t="s">
        <v>1081</v>
      </c>
      <c r="C214" t="s">
        <v>6</v>
      </c>
      <c r="D214" t="s">
        <v>1082</v>
      </c>
      <c r="E214" t="s">
        <v>1083</v>
      </c>
      <c r="F214" t="s">
        <v>6</v>
      </c>
      <c r="G214" t="s">
        <v>684</v>
      </c>
      <c r="H214" t="s">
        <v>1084</v>
      </c>
      <c r="I214" t="s">
        <v>9</v>
      </c>
      <c r="J214" t="s">
        <v>35</v>
      </c>
    </row>
    <row r="215" spans="1:10" x14ac:dyDescent="0.3">
      <c r="A215" t="s">
        <v>27</v>
      </c>
      <c r="B215" t="s">
        <v>1085</v>
      </c>
      <c r="C215" t="s">
        <v>406</v>
      </c>
      <c r="D215" t="s">
        <v>1086</v>
      </c>
      <c r="E215" t="s">
        <v>1087</v>
      </c>
      <c r="F215" t="s">
        <v>6</v>
      </c>
      <c r="G215" t="s">
        <v>1088</v>
      </c>
      <c r="H215" t="s">
        <v>1089</v>
      </c>
      <c r="I215" t="s">
        <v>9</v>
      </c>
      <c r="J215" t="s">
        <v>35</v>
      </c>
    </row>
    <row r="216" spans="1:10" x14ac:dyDescent="0.3">
      <c r="A216" t="s">
        <v>1090</v>
      </c>
      <c r="B216" t="s">
        <v>1091</v>
      </c>
      <c r="C216" t="s">
        <v>132</v>
      </c>
      <c r="D216" t="s">
        <v>1092</v>
      </c>
      <c r="E216" t="s">
        <v>1093</v>
      </c>
      <c r="F216" t="s">
        <v>6</v>
      </c>
      <c r="G216" t="s">
        <v>1094</v>
      </c>
      <c r="H216" t="s">
        <v>1095</v>
      </c>
      <c r="I216" t="s">
        <v>6</v>
      </c>
      <c r="J216" t="s">
        <v>1096</v>
      </c>
    </row>
    <row r="217" spans="1:10" x14ac:dyDescent="0.3">
      <c r="A217" t="s">
        <v>27</v>
      </c>
      <c r="B217" t="s">
        <v>1097</v>
      </c>
      <c r="C217" t="s">
        <v>9</v>
      </c>
      <c r="D217" t="s">
        <v>1098</v>
      </c>
      <c r="E217" t="s">
        <v>1099</v>
      </c>
      <c r="F217" t="s">
        <v>6</v>
      </c>
      <c r="G217" t="s">
        <v>49</v>
      </c>
      <c r="H217" t="s">
        <v>1100</v>
      </c>
      <c r="I217" t="s">
        <v>9</v>
      </c>
      <c r="J217" t="s">
        <v>35</v>
      </c>
    </row>
    <row r="218" spans="1:10" x14ac:dyDescent="0.3">
      <c r="A218" t="s">
        <v>97</v>
      </c>
      <c r="B218" t="s">
        <v>1101</v>
      </c>
      <c r="C218" t="s">
        <v>92</v>
      </c>
      <c r="D218" t="s">
        <v>1102</v>
      </c>
      <c r="E218" t="s">
        <v>1103</v>
      </c>
      <c r="F218" t="s">
        <v>32</v>
      </c>
      <c r="G218" t="s">
        <v>229</v>
      </c>
      <c r="H218" t="s">
        <v>1104</v>
      </c>
      <c r="I218" t="s">
        <v>9</v>
      </c>
      <c r="J218" t="s">
        <v>311</v>
      </c>
    </row>
    <row r="219" spans="1:10" x14ac:dyDescent="0.3">
      <c r="A219" t="s">
        <v>27</v>
      </c>
      <c r="B219" t="s">
        <v>1105</v>
      </c>
      <c r="C219" t="s">
        <v>194</v>
      </c>
      <c r="D219" t="s">
        <v>444</v>
      </c>
      <c r="E219" t="s">
        <v>1106</v>
      </c>
      <c r="F219" t="s">
        <v>6</v>
      </c>
      <c r="G219" t="s">
        <v>49</v>
      </c>
      <c r="H219" t="s">
        <v>1107</v>
      </c>
      <c r="I219" t="s">
        <v>9</v>
      </c>
      <c r="J219" t="s">
        <v>35</v>
      </c>
    </row>
    <row r="220" spans="1:10" x14ac:dyDescent="0.3">
      <c r="A220" t="s">
        <v>372</v>
      </c>
      <c r="B220" t="s">
        <v>1108</v>
      </c>
      <c r="C220" t="s">
        <v>92</v>
      </c>
      <c r="D220" t="s">
        <v>1109</v>
      </c>
      <c r="E220" t="s">
        <v>1110</v>
      </c>
      <c r="F220" t="s">
        <v>6</v>
      </c>
      <c r="G220" t="s">
        <v>440</v>
      </c>
      <c r="H220" t="s">
        <v>1111</v>
      </c>
      <c r="I220" t="s">
        <v>6</v>
      </c>
      <c r="J220" t="s">
        <v>999</v>
      </c>
    </row>
    <row r="221" spans="1:10" x14ac:dyDescent="0.3">
      <c r="A221" t="s">
        <v>1112</v>
      </c>
      <c r="B221" t="s">
        <v>1113</v>
      </c>
      <c r="C221" t="s">
        <v>176</v>
      </c>
      <c r="D221" t="s">
        <v>277</v>
      </c>
      <c r="E221" t="s">
        <v>1114</v>
      </c>
      <c r="F221" t="s">
        <v>9</v>
      </c>
      <c r="G221" t="s">
        <v>291</v>
      </c>
      <c r="H221" t="s">
        <v>1115</v>
      </c>
      <c r="I221" t="s">
        <v>9</v>
      </c>
      <c r="J221" t="s">
        <v>66</v>
      </c>
    </row>
    <row r="222" spans="1:10" x14ac:dyDescent="0.3">
      <c r="A222" t="s">
        <v>27</v>
      </c>
      <c r="B222" t="s">
        <v>1116</v>
      </c>
      <c r="C222" t="s">
        <v>6</v>
      </c>
      <c r="D222" t="s">
        <v>1117</v>
      </c>
      <c r="E222" t="s">
        <v>1118</v>
      </c>
      <c r="F222" t="s">
        <v>6</v>
      </c>
      <c r="G222" t="s">
        <v>297</v>
      </c>
      <c r="H222" t="s">
        <v>1119</v>
      </c>
      <c r="I222" t="s">
        <v>9</v>
      </c>
      <c r="J222" t="s">
        <v>35</v>
      </c>
    </row>
    <row r="223" spans="1:10" x14ac:dyDescent="0.3">
      <c r="A223" t="s">
        <v>1023</v>
      </c>
      <c r="B223" t="s">
        <v>1120</v>
      </c>
      <c r="C223" t="s">
        <v>176</v>
      </c>
      <c r="D223" t="s">
        <v>1121</v>
      </c>
      <c r="E223" t="s">
        <v>1122</v>
      </c>
      <c r="F223" t="s">
        <v>6</v>
      </c>
      <c r="G223" t="s">
        <v>1123</v>
      </c>
      <c r="H223" t="s">
        <v>1124</v>
      </c>
      <c r="I223" t="s">
        <v>32</v>
      </c>
      <c r="J223" t="s">
        <v>180</v>
      </c>
    </row>
    <row r="224" spans="1:10" x14ac:dyDescent="0.3">
      <c r="A224" t="s">
        <v>1125</v>
      </c>
      <c r="B224" t="s">
        <v>1126</v>
      </c>
      <c r="C224" t="s">
        <v>176</v>
      </c>
      <c r="D224" t="s">
        <v>350</v>
      </c>
      <c r="E224" t="s">
        <v>1127</v>
      </c>
      <c r="F224" t="s">
        <v>6</v>
      </c>
      <c r="G224" t="s">
        <v>291</v>
      </c>
      <c r="H224" t="s">
        <v>1128</v>
      </c>
      <c r="I224" t="s">
        <v>6</v>
      </c>
      <c r="J224" t="s">
        <v>180</v>
      </c>
    </row>
    <row r="225" spans="1:10" x14ac:dyDescent="0.3">
      <c r="A225" t="s">
        <v>27</v>
      </c>
      <c r="B225" t="s">
        <v>1129</v>
      </c>
      <c r="C225" t="s">
        <v>6</v>
      </c>
      <c r="D225" t="s">
        <v>1130</v>
      </c>
      <c r="E225" t="s">
        <v>1131</v>
      </c>
      <c r="F225" t="s">
        <v>6</v>
      </c>
      <c r="G225" t="s">
        <v>297</v>
      </c>
      <c r="H225" t="s">
        <v>1132</v>
      </c>
      <c r="I225" t="s">
        <v>6</v>
      </c>
      <c r="J225" t="s">
        <v>35</v>
      </c>
    </row>
    <row r="226" spans="1:10" x14ac:dyDescent="0.3">
      <c r="A226" t="s">
        <v>372</v>
      </c>
      <c r="B226" t="s">
        <v>1133</v>
      </c>
      <c r="C226" t="s">
        <v>201</v>
      </c>
      <c r="D226" t="s">
        <v>1134</v>
      </c>
      <c r="E226" t="s">
        <v>816</v>
      </c>
      <c r="F226" t="s">
        <v>6</v>
      </c>
      <c r="G226" t="s">
        <v>102</v>
      </c>
      <c r="H226" t="s">
        <v>1135</v>
      </c>
      <c r="I226" t="s">
        <v>9</v>
      </c>
      <c r="J226" t="s">
        <v>491</v>
      </c>
    </row>
    <row r="227" spans="1:10" x14ac:dyDescent="0.3">
      <c r="A227" t="s">
        <v>1136</v>
      </c>
      <c r="B227" t="s">
        <v>1137</v>
      </c>
      <c r="C227" t="s">
        <v>99</v>
      </c>
      <c r="D227" t="s">
        <v>120</v>
      </c>
      <c r="E227" t="s">
        <v>1138</v>
      </c>
      <c r="F227" t="s">
        <v>6</v>
      </c>
      <c r="G227" t="s">
        <v>1139</v>
      </c>
      <c r="H227" t="s">
        <v>1140</v>
      </c>
      <c r="I227" t="s">
        <v>6</v>
      </c>
      <c r="J227" t="s">
        <v>10</v>
      </c>
    </row>
    <row r="228" spans="1:10" x14ac:dyDescent="0.3">
      <c r="A228" t="s">
        <v>1141</v>
      </c>
      <c r="B228" t="s">
        <v>1142</v>
      </c>
      <c r="C228" t="s">
        <v>176</v>
      </c>
      <c r="D228" t="s">
        <v>411</v>
      </c>
      <c r="E228" t="s">
        <v>1143</v>
      </c>
      <c r="F228" t="s">
        <v>6</v>
      </c>
      <c r="G228" t="s">
        <v>402</v>
      </c>
      <c r="H228" t="s">
        <v>1144</v>
      </c>
      <c r="I228" t="s">
        <v>6</v>
      </c>
      <c r="J228" t="s">
        <v>156</v>
      </c>
    </row>
    <row r="229" spans="1:10" x14ac:dyDescent="0.3">
      <c r="A229" t="s">
        <v>27</v>
      </c>
      <c r="B229" t="s">
        <v>1145</v>
      </c>
      <c r="C229" t="s">
        <v>32</v>
      </c>
      <c r="D229" t="s">
        <v>133</v>
      </c>
      <c r="E229" t="s">
        <v>1146</v>
      </c>
      <c r="F229" t="s">
        <v>6</v>
      </c>
      <c r="G229" t="s">
        <v>639</v>
      </c>
      <c r="H229" t="s">
        <v>1147</v>
      </c>
      <c r="I229" t="s">
        <v>9</v>
      </c>
      <c r="J229" t="s">
        <v>51</v>
      </c>
    </row>
    <row r="230" spans="1:10" x14ac:dyDescent="0.3">
      <c r="A230" t="s">
        <v>27</v>
      </c>
      <c r="B230" t="s">
        <v>1148</v>
      </c>
      <c r="C230" t="s">
        <v>9</v>
      </c>
      <c r="D230" t="s">
        <v>1025</v>
      </c>
      <c r="E230" t="s">
        <v>1149</v>
      </c>
      <c r="F230" t="s">
        <v>6</v>
      </c>
      <c r="G230" t="s">
        <v>1150</v>
      </c>
      <c r="H230" t="s">
        <v>1151</v>
      </c>
      <c r="I230" t="s">
        <v>9</v>
      </c>
      <c r="J230" t="s">
        <v>167</v>
      </c>
    </row>
    <row r="231" spans="1:10" x14ac:dyDescent="0.3">
      <c r="A231" t="s">
        <v>27</v>
      </c>
      <c r="B231" t="s">
        <v>1152</v>
      </c>
      <c r="C231" t="s">
        <v>406</v>
      </c>
      <c r="D231" t="s">
        <v>1153</v>
      </c>
      <c r="E231" t="s">
        <v>1154</v>
      </c>
      <c r="F231" t="s">
        <v>9</v>
      </c>
      <c r="G231" t="s">
        <v>1155</v>
      </c>
      <c r="H231" t="s">
        <v>1156</v>
      </c>
      <c r="I231" t="s">
        <v>9</v>
      </c>
      <c r="J231" t="s">
        <v>1157</v>
      </c>
    </row>
    <row r="232" spans="1:10" x14ac:dyDescent="0.3">
      <c r="A232" t="s">
        <v>27</v>
      </c>
      <c r="B232" t="s">
        <v>1158</v>
      </c>
      <c r="C232" t="s">
        <v>9</v>
      </c>
      <c r="D232" t="s">
        <v>1159</v>
      </c>
      <c r="E232" t="s">
        <v>1160</v>
      </c>
      <c r="F232" t="s">
        <v>32</v>
      </c>
      <c r="G232" t="s">
        <v>83</v>
      </c>
      <c r="H232" t="s">
        <v>1161</v>
      </c>
      <c r="I232" t="s">
        <v>9</v>
      </c>
      <c r="J232" t="s">
        <v>35</v>
      </c>
    </row>
    <row r="233" spans="1:10" x14ac:dyDescent="0.3">
      <c r="A233" t="s">
        <v>27</v>
      </c>
      <c r="B233" t="s">
        <v>1162</v>
      </c>
      <c r="C233" t="s">
        <v>119</v>
      </c>
      <c r="D233" t="s">
        <v>983</v>
      </c>
      <c r="E233" t="s">
        <v>1163</v>
      </c>
      <c r="F233" t="s">
        <v>6</v>
      </c>
      <c r="G233" t="s">
        <v>49</v>
      </c>
      <c r="H233" t="s">
        <v>1164</v>
      </c>
      <c r="I233" t="s">
        <v>9</v>
      </c>
      <c r="J233" t="s">
        <v>35</v>
      </c>
    </row>
    <row r="234" spans="1:10" x14ac:dyDescent="0.3">
      <c r="A234" t="s">
        <v>398</v>
      </c>
      <c r="B234" t="s">
        <v>1165</v>
      </c>
      <c r="C234" t="s">
        <v>201</v>
      </c>
      <c r="D234" t="s">
        <v>1166</v>
      </c>
      <c r="E234" t="s">
        <v>1167</v>
      </c>
      <c r="F234" t="s">
        <v>6</v>
      </c>
      <c r="G234" t="s">
        <v>1168</v>
      </c>
      <c r="H234" t="s">
        <v>1169</v>
      </c>
      <c r="I234" t="s">
        <v>6</v>
      </c>
      <c r="J234" t="s">
        <v>180</v>
      </c>
    </row>
    <row r="235" spans="1:10" x14ac:dyDescent="0.3">
      <c r="A235" t="s">
        <v>645</v>
      </c>
      <c r="B235" t="s">
        <v>1170</v>
      </c>
      <c r="C235" t="s">
        <v>176</v>
      </c>
      <c r="D235" t="s">
        <v>706</v>
      </c>
      <c r="E235" t="s">
        <v>1171</v>
      </c>
      <c r="F235" t="s">
        <v>6</v>
      </c>
      <c r="G235" t="s">
        <v>264</v>
      </c>
      <c r="H235" t="s">
        <v>1003</v>
      </c>
      <c r="I235" t="s">
        <v>6</v>
      </c>
      <c r="J235" t="s">
        <v>156</v>
      </c>
    </row>
    <row r="236" spans="1:10" x14ac:dyDescent="0.3">
      <c r="A236" t="s">
        <v>260</v>
      </c>
      <c r="B236" t="s">
        <v>1172</v>
      </c>
      <c r="C236" t="s">
        <v>92</v>
      </c>
      <c r="D236" t="s">
        <v>350</v>
      </c>
      <c r="E236" t="s">
        <v>1173</v>
      </c>
      <c r="F236" t="s">
        <v>32</v>
      </c>
      <c r="G236" t="s">
        <v>309</v>
      </c>
      <c r="H236" t="s">
        <v>1174</v>
      </c>
      <c r="I236" t="s">
        <v>9</v>
      </c>
      <c r="J236" t="s">
        <v>238</v>
      </c>
    </row>
    <row r="237" spans="1:10" x14ac:dyDescent="0.3">
      <c r="A237" t="s">
        <v>27</v>
      </c>
      <c r="B237" t="s">
        <v>1175</v>
      </c>
      <c r="C237" t="s">
        <v>6</v>
      </c>
      <c r="D237" t="s">
        <v>1176</v>
      </c>
      <c r="E237" t="s">
        <v>1177</v>
      </c>
      <c r="F237" t="s">
        <v>9</v>
      </c>
      <c r="G237" t="s">
        <v>49</v>
      </c>
      <c r="H237" t="s">
        <v>1178</v>
      </c>
      <c r="I237" t="s">
        <v>9</v>
      </c>
      <c r="J237" t="s">
        <v>51</v>
      </c>
    </row>
    <row r="238" spans="1:10" x14ac:dyDescent="0.3">
      <c r="A238" t="s">
        <v>1179</v>
      </c>
      <c r="B238" t="s">
        <v>1180</v>
      </c>
      <c r="C238" t="s">
        <v>176</v>
      </c>
      <c r="D238" t="s">
        <v>1181</v>
      </c>
      <c r="E238" t="s">
        <v>1182</v>
      </c>
      <c r="F238" t="s">
        <v>32</v>
      </c>
      <c r="G238" t="s">
        <v>147</v>
      </c>
      <c r="H238" t="s">
        <v>1183</v>
      </c>
      <c r="I238" t="s">
        <v>9</v>
      </c>
      <c r="J238" t="s">
        <v>180</v>
      </c>
    </row>
    <row r="239" spans="1:10" x14ac:dyDescent="0.3">
      <c r="A239" t="s">
        <v>1184</v>
      </c>
      <c r="B239" t="s">
        <v>1185</v>
      </c>
      <c r="C239" t="s">
        <v>92</v>
      </c>
      <c r="D239" t="s">
        <v>120</v>
      </c>
      <c r="E239" t="s">
        <v>1186</v>
      </c>
      <c r="F239" t="s">
        <v>32</v>
      </c>
      <c r="G239" t="s">
        <v>937</v>
      </c>
      <c r="H239" t="s">
        <v>1187</v>
      </c>
      <c r="I239" t="s">
        <v>9</v>
      </c>
      <c r="J239" t="s">
        <v>741</v>
      </c>
    </row>
    <row r="240" spans="1:10" x14ac:dyDescent="0.3">
      <c r="A240" t="s">
        <v>27</v>
      </c>
      <c r="B240" t="s">
        <v>1188</v>
      </c>
      <c r="C240" t="s">
        <v>194</v>
      </c>
      <c r="D240" t="s">
        <v>1189</v>
      </c>
      <c r="E240" t="s">
        <v>1190</v>
      </c>
      <c r="F240" t="s">
        <v>32</v>
      </c>
      <c r="G240" t="s">
        <v>49</v>
      </c>
      <c r="H240" t="s">
        <v>1191</v>
      </c>
      <c r="I240" t="s">
        <v>9</v>
      </c>
      <c r="J240" t="s">
        <v>35</v>
      </c>
    </row>
    <row r="241" spans="1:10" x14ac:dyDescent="0.3">
      <c r="A241" t="s">
        <v>143</v>
      </c>
      <c r="B241" t="s">
        <v>1192</v>
      </c>
      <c r="C241" t="s">
        <v>176</v>
      </c>
      <c r="D241" t="s">
        <v>216</v>
      </c>
      <c r="E241" t="s">
        <v>1193</v>
      </c>
      <c r="F241" t="s">
        <v>194</v>
      </c>
      <c r="G241" t="s">
        <v>204</v>
      </c>
      <c r="H241" t="s">
        <v>1194</v>
      </c>
      <c r="I241" t="s">
        <v>9</v>
      </c>
      <c r="J241" t="s">
        <v>650</v>
      </c>
    </row>
    <row r="242" spans="1:10" x14ac:dyDescent="0.3">
      <c r="A242" t="s">
        <v>704</v>
      </c>
      <c r="B242" t="s">
        <v>1195</v>
      </c>
      <c r="C242" t="s">
        <v>92</v>
      </c>
      <c r="D242" t="s">
        <v>799</v>
      </c>
      <c r="E242" t="s">
        <v>1196</v>
      </c>
      <c r="F242" t="s">
        <v>6</v>
      </c>
      <c r="G242" t="s">
        <v>264</v>
      </c>
      <c r="H242" t="s">
        <v>1197</v>
      </c>
      <c r="I242" t="s">
        <v>6</v>
      </c>
      <c r="J242" t="s">
        <v>180</v>
      </c>
    </row>
    <row r="243" spans="1:10" x14ac:dyDescent="0.3">
      <c r="A243" t="s">
        <v>27</v>
      </c>
      <c r="B243" t="s">
        <v>1198</v>
      </c>
      <c r="C243" t="s">
        <v>406</v>
      </c>
      <c r="D243" t="s">
        <v>718</v>
      </c>
      <c r="E243" t="s">
        <v>1199</v>
      </c>
      <c r="F243" t="s">
        <v>6</v>
      </c>
      <c r="G243" t="s">
        <v>83</v>
      </c>
      <c r="H243" t="s">
        <v>1200</v>
      </c>
      <c r="I243" t="s">
        <v>9</v>
      </c>
      <c r="J243" t="s">
        <v>35</v>
      </c>
    </row>
    <row r="244" spans="1:10" x14ac:dyDescent="0.3">
      <c r="A244" t="s">
        <v>1201</v>
      </c>
      <c r="B244" t="s">
        <v>1202</v>
      </c>
      <c r="C244" t="s">
        <v>176</v>
      </c>
      <c r="D244" t="s">
        <v>1203</v>
      </c>
      <c r="E244" t="s">
        <v>1204</v>
      </c>
      <c r="F244" t="s">
        <v>32</v>
      </c>
      <c r="G244" t="s">
        <v>102</v>
      </c>
      <c r="H244" t="s">
        <v>1205</v>
      </c>
      <c r="I244" t="s">
        <v>9</v>
      </c>
      <c r="J244" t="s">
        <v>656</v>
      </c>
    </row>
    <row r="245" spans="1:10" x14ac:dyDescent="0.3">
      <c r="A245" t="s">
        <v>1206</v>
      </c>
      <c r="B245" t="s">
        <v>1207</v>
      </c>
      <c r="C245" t="s">
        <v>69</v>
      </c>
      <c r="D245" t="s">
        <v>1208</v>
      </c>
      <c r="E245" t="s">
        <v>1209</v>
      </c>
      <c r="F245" t="s">
        <v>6</v>
      </c>
      <c r="G245" t="s">
        <v>147</v>
      </c>
      <c r="H245" t="s">
        <v>1210</v>
      </c>
      <c r="I245" t="s">
        <v>9</v>
      </c>
      <c r="J245" t="s">
        <v>253</v>
      </c>
    </row>
    <row r="246" spans="1:10" x14ac:dyDescent="0.3">
      <c r="A246" t="s">
        <v>1</v>
      </c>
      <c r="B246" t="s">
        <v>1211</v>
      </c>
      <c r="C246" t="s">
        <v>99</v>
      </c>
      <c r="D246" t="s">
        <v>295</v>
      </c>
      <c r="E246" t="s">
        <v>1212</v>
      </c>
      <c r="F246" t="s">
        <v>6</v>
      </c>
      <c r="G246" t="s">
        <v>1213</v>
      </c>
      <c r="H246" t="s">
        <v>1214</v>
      </c>
      <c r="I246" t="s">
        <v>9</v>
      </c>
      <c r="J246" t="s">
        <v>66</v>
      </c>
    </row>
    <row r="247" spans="1:10" x14ac:dyDescent="0.3">
      <c r="A247" t="s">
        <v>1215</v>
      </c>
      <c r="B247" t="s">
        <v>1216</v>
      </c>
      <c r="C247" t="s">
        <v>107</v>
      </c>
      <c r="D247" t="s">
        <v>277</v>
      </c>
      <c r="E247" t="s">
        <v>1217</v>
      </c>
      <c r="F247" t="s">
        <v>6</v>
      </c>
      <c r="G247" t="s">
        <v>309</v>
      </c>
      <c r="H247" t="s">
        <v>1218</v>
      </c>
      <c r="I247" t="s">
        <v>6</v>
      </c>
      <c r="J247" t="s">
        <v>404</v>
      </c>
    </row>
    <row r="248" spans="1:10" x14ac:dyDescent="0.3">
      <c r="A248" t="s">
        <v>27</v>
      </c>
      <c r="B248" t="s">
        <v>1219</v>
      </c>
      <c r="C248" t="s">
        <v>552</v>
      </c>
      <c r="D248" t="s">
        <v>1220</v>
      </c>
      <c r="E248" t="s">
        <v>1221</v>
      </c>
      <c r="F248" t="s">
        <v>6</v>
      </c>
      <c r="G248" t="s">
        <v>49</v>
      </c>
      <c r="H248" t="s">
        <v>1222</v>
      </c>
      <c r="I248" t="s">
        <v>9</v>
      </c>
      <c r="J248" t="s">
        <v>35</v>
      </c>
    </row>
    <row r="249" spans="1:10" x14ac:dyDescent="0.3">
      <c r="A249" t="s">
        <v>1223</v>
      </c>
      <c r="B249" t="s">
        <v>1224</v>
      </c>
      <c r="C249" t="s">
        <v>107</v>
      </c>
      <c r="D249" t="s">
        <v>133</v>
      </c>
      <c r="E249" t="s">
        <v>1225</v>
      </c>
      <c r="F249" t="s">
        <v>6</v>
      </c>
      <c r="G249" t="s">
        <v>24</v>
      </c>
      <c r="H249" t="s">
        <v>1226</v>
      </c>
      <c r="I249" t="s">
        <v>9</v>
      </c>
      <c r="J249" t="s">
        <v>1227</v>
      </c>
    </row>
    <row r="250" spans="1:10" x14ac:dyDescent="0.3">
      <c r="A250" t="s">
        <v>1228</v>
      </c>
      <c r="B250" t="s">
        <v>1229</v>
      </c>
      <c r="C250" t="s">
        <v>201</v>
      </c>
      <c r="D250" t="s">
        <v>799</v>
      </c>
      <c r="E250" t="s">
        <v>1230</v>
      </c>
      <c r="F250" t="s">
        <v>6</v>
      </c>
      <c r="G250" t="s">
        <v>102</v>
      </c>
      <c r="H250" t="s">
        <v>1231</v>
      </c>
      <c r="I250" t="s">
        <v>6</v>
      </c>
      <c r="J250" t="s">
        <v>1232</v>
      </c>
    </row>
    <row r="251" spans="1:10" x14ac:dyDescent="0.3">
      <c r="A251" t="s">
        <v>633</v>
      </c>
      <c r="B251" t="s">
        <v>1233</v>
      </c>
      <c r="C251" t="s">
        <v>176</v>
      </c>
      <c r="D251" t="s">
        <v>1234</v>
      </c>
      <c r="E251" t="s">
        <v>1235</v>
      </c>
      <c r="F251" t="s">
        <v>32</v>
      </c>
      <c r="G251" t="s">
        <v>204</v>
      </c>
      <c r="H251" t="s">
        <v>1236</v>
      </c>
      <c r="I251" t="s">
        <v>6</v>
      </c>
      <c r="J251" t="s">
        <v>359</v>
      </c>
    </row>
    <row r="252" spans="1:10" x14ac:dyDescent="0.3">
      <c r="A252" t="s">
        <v>1237</v>
      </c>
      <c r="B252" t="s">
        <v>1238</v>
      </c>
      <c r="C252" t="s">
        <v>107</v>
      </c>
      <c r="D252" t="s">
        <v>1239</v>
      </c>
      <c r="E252" t="s">
        <v>1240</v>
      </c>
      <c r="F252" t="s">
        <v>6</v>
      </c>
      <c r="G252" t="s">
        <v>251</v>
      </c>
      <c r="H252" t="s">
        <v>1241</v>
      </c>
      <c r="I252" t="s">
        <v>6</v>
      </c>
      <c r="J252" t="s">
        <v>561</v>
      </c>
    </row>
    <row r="253" spans="1:10" x14ac:dyDescent="0.3">
      <c r="A253" t="s">
        <v>1242</v>
      </c>
      <c r="B253" t="s">
        <v>1243</v>
      </c>
      <c r="C253" t="s">
        <v>201</v>
      </c>
      <c r="D253" t="s">
        <v>1244</v>
      </c>
      <c r="E253" t="s">
        <v>1245</v>
      </c>
      <c r="F253" t="s">
        <v>6</v>
      </c>
      <c r="G253" t="s">
        <v>309</v>
      </c>
      <c r="H253" t="s">
        <v>1246</v>
      </c>
      <c r="I253" t="s">
        <v>9</v>
      </c>
      <c r="J253" t="s">
        <v>10</v>
      </c>
    </row>
    <row r="254" spans="1:10" x14ac:dyDescent="0.3">
      <c r="A254" t="s">
        <v>562</v>
      </c>
      <c r="B254" t="s">
        <v>1247</v>
      </c>
      <c r="C254" t="s">
        <v>176</v>
      </c>
      <c r="D254" t="s">
        <v>1248</v>
      </c>
      <c r="E254" t="s">
        <v>1249</v>
      </c>
      <c r="F254" t="s">
        <v>32</v>
      </c>
      <c r="G254" t="s">
        <v>204</v>
      </c>
      <c r="H254" t="s">
        <v>1250</v>
      </c>
      <c r="I254" t="s">
        <v>9</v>
      </c>
      <c r="J254" t="s">
        <v>343</v>
      </c>
    </row>
    <row r="255" spans="1:10" x14ac:dyDescent="0.3">
      <c r="A255" t="s">
        <v>27</v>
      </c>
      <c r="B255" t="s">
        <v>1251</v>
      </c>
      <c r="C255" t="s">
        <v>552</v>
      </c>
      <c r="D255" t="s">
        <v>1252</v>
      </c>
      <c r="E255" t="s">
        <v>1253</v>
      </c>
      <c r="F255" t="s">
        <v>6</v>
      </c>
      <c r="G255" t="s">
        <v>49</v>
      </c>
      <c r="H255" t="s">
        <v>1254</v>
      </c>
      <c r="I255" t="s">
        <v>9</v>
      </c>
      <c r="J255" t="s">
        <v>51</v>
      </c>
    </row>
    <row r="256" spans="1:10" x14ac:dyDescent="0.3">
      <c r="A256" t="s">
        <v>327</v>
      </c>
      <c r="B256" t="s">
        <v>1255</v>
      </c>
      <c r="C256" t="s">
        <v>92</v>
      </c>
      <c r="D256" t="s">
        <v>1256</v>
      </c>
      <c r="E256" t="s">
        <v>1257</v>
      </c>
      <c r="F256" t="s">
        <v>6</v>
      </c>
      <c r="G256" t="s">
        <v>24</v>
      </c>
      <c r="H256" t="s">
        <v>1258</v>
      </c>
      <c r="I256" t="s">
        <v>6</v>
      </c>
      <c r="J256" t="s">
        <v>670</v>
      </c>
    </row>
    <row r="257" spans="1:10" x14ac:dyDescent="0.3">
      <c r="A257" t="s">
        <v>1259</v>
      </c>
      <c r="B257" t="s">
        <v>1260</v>
      </c>
      <c r="C257" t="s">
        <v>152</v>
      </c>
      <c r="D257" t="s">
        <v>1261</v>
      </c>
      <c r="E257" t="s">
        <v>1262</v>
      </c>
      <c r="F257" t="s">
        <v>6</v>
      </c>
      <c r="G257" t="s">
        <v>1263</v>
      </c>
      <c r="H257" t="s">
        <v>1264</v>
      </c>
      <c r="I257" t="s">
        <v>6</v>
      </c>
      <c r="J257" t="s">
        <v>136</v>
      </c>
    </row>
    <row r="258" spans="1:10" x14ac:dyDescent="0.3">
      <c r="A258" t="s">
        <v>1265</v>
      </c>
      <c r="B258" t="s">
        <v>1266</v>
      </c>
      <c r="C258" t="s">
        <v>99</v>
      </c>
      <c r="D258" t="s">
        <v>1267</v>
      </c>
      <c r="E258" t="s">
        <v>1268</v>
      </c>
      <c r="F258" t="s">
        <v>6</v>
      </c>
      <c r="G258" t="s">
        <v>1269</v>
      </c>
      <c r="H258" t="s">
        <v>1270</v>
      </c>
      <c r="I258" t="s">
        <v>9</v>
      </c>
      <c r="J258" t="s">
        <v>149</v>
      </c>
    </row>
    <row r="259" spans="1:10" x14ac:dyDescent="0.3">
      <c r="A259" t="s">
        <v>67</v>
      </c>
      <c r="B259" t="s">
        <v>1271</v>
      </c>
      <c r="C259" t="s">
        <v>69</v>
      </c>
      <c r="D259" t="s">
        <v>183</v>
      </c>
      <c r="E259" t="s">
        <v>1272</v>
      </c>
      <c r="F259" t="s">
        <v>6</v>
      </c>
      <c r="G259" t="s">
        <v>264</v>
      </c>
      <c r="H259" t="s">
        <v>1273</v>
      </c>
      <c r="I259" t="s">
        <v>6</v>
      </c>
      <c r="J259" t="s">
        <v>104</v>
      </c>
    </row>
    <row r="260" spans="1:10" x14ac:dyDescent="0.3">
      <c r="A260" t="s">
        <v>27</v>
      </c>
      <c r="B260" t="s">
        <v>1274</v>
      </c>
      <c r="C260" t="s">
        <v>300</v>
      </c>
      <c r="D260" t="s">
        <v>1275</v>
      </c>
      <c r="E260" t="s">
        <v>1276</v>
      </c>
      <c r="F260" t="s">
        <v>9</v>
      </c>
      <c r="G260" t="s">
        <v>49</v>
      </c>
      <c r="H260" t="s">
        <v>1277</v>
      </c>
      <c r="I260" t="s">
        <v>9</v>
      </c>
      <c r="J260" t="s">
        <v>51</v>
      </c>
    </row>
    <row r="261" spans="1:10" x14ac:dyDescent="0.3">
      <c r="A261" t="s">
        <v>27</v>
      </c>
      <c r="B261" t="s">
        <v>1278</v>
      </c>
      <c r="C261" t="s">
        <v>6</v>
      </c>
      <c r="D261" t="s">
        <v>1025</v>
      </c>
      <c r="E261" t="s">
        <v>1279</v>
      </c>
      <c r="F261" t="s">
        <v>6</v>
      </c>
      <c r="G261" t="s">
        <v>49</v>
      </c>
      <c r="H261" t="s">
        <v>1280</v>
      </c>
      <c r="I261" t="s">
        <v>9</v>
      </c>
      <c r="J261" t="s">
        <v>89</v>
      </c>
    </row>
    <row r="262" spans="1:10" x14ac:dyDescent="0.3">
      <c r="A262" t="s">
        <v>27</v>
      </c>
      <c r="B262" t="s">
        <v>1281</v>
      </c>
      <c r="C262" t="s">
        <v>114</v>
      </c>
      <c r="D262" t="s">
        <v>1025</v>
      </c>
      <c r="E262" t="s">
        <v>1282</v>
      </c>
      <c r="F262" t="s">
        <v>6</v>
      </c>
      <c r="G262" t="s">
        <v>49</v>
      </c>
      <c r="H262" t="s">
        <v>1283</v>
      </c>
      <c r="I262" t="s">
        <v>9</v>
      </c>
      <c r="J262" t="s">
        <v>51</v>
      </c>
    </row>
    <row r="263" spans="1:10" x14ac:dyDescent="0.3">
      <c r="A263" t="s">
        <v>27</v>
      </c>
      <c r="B263" t="s">
        <v>1284</v>
      </c>
      <c r="C263" t="s">
        <v>32</v>
      </c>
      <c r="D263" t="s">
        <v>1285</v>
      </c>
      <c r="E263" t="s">
        <v>1286</v>
      </c>
      <c r="F263" t="s">
        <v>32</v>
      </c>
      <c r="G263" t="s">
        <v>49</v>
      </c>
      <c r="H263" t="s">
        <v>1287</v>
      </c>
      <c r="I263" t="s">
        <v>9</v>
      </c>
      <c r="J263" t="s">
        <v>51</v>
      </c>
    </row>
    <row r="264" spans="1:10" x14ac:dyDescent="0.3">
      <c r="A264" t="s">
        <v>27</v>
      </c>
      <c r="B264" t="s">
        <v>1288</v>
      </c>
      <c r="C264" t="s">
        <v>300</v>
      </c>
      <c r="D264" t="s">
        <v>1289</v>
      </c>
      <c r="E264" t="s">
        <v>1290</v>
      </c>
      <c r="F264" t="s">
        <v>32</v>
      </c>
      <c r="G264" t="s">
        <v>33</v>
      </c>
      <c r="H264" t="s">
        <v>1291</v>
      </c>
      <c r="I264" t="s">
        <v>9</v>
      </c>
      <c r="J264" t="s">
        <v>35</v>
      </c>
    </row>
    <row r="265" spans="1:10" x14ac:dyDescent="0.3">
      <c r="A265" t="s">
        <v>1292</v>
      </c>
      <c r="B265" t="s">
        <v>1293</v>
      </c>
      <c r="C265" t="s">
        <v>132</v>
      </c>
      <c r="D265" t="s">
        <v>1294</v>
      </c>
      <c r="E265" t="s">
        <v>1295</v>
      </c>
      <c r="F265" t="s">
        <v>9</v>
      </c>
      <c r="G265" t="s">
        <v>291</v>
      </c>
      <c r="H265" t="s">
        <v>1296</v>
      </c>
      <c r="I265" t="s">
        <v>9</v>
      </c>
      <c r="J265" t="s">
        <v>1033</v>
      </c>
    </row>
    <row r="266" spans="1:10" x14ac:dyDescent="0.3">
      <c r="A266" t="s">
        <v>1297</v>
      </c>
      <c r="B266" t="s">
        <v>1298</v>
      </c>
      <c r="C266" t="s">
        <v>69</v>
      </c>
      <c r="D266" t="s">
        <v>1299</v>
      </c>
      <c r="E266" t="s">
        <v>1300</v>
      </c>
      <c r="F266" t="s">
        <v>6</v>
      </c>
      <c r="G266" t="s">
        <v>291</v>
      </c>
      <c r="H266" t="s">
        <v>1301</v>
      </c>
      <c r="I266" t="s">
        <v>6</v>
      </c>
      <c r="J266" t="s">
        <v>359</v>
      </c>
    </row>
    <row r="267" spans="1:10" x14ac:dyDescent="0.3">
      <c r="A267" t="s">
        <v>27</v>
      </c>
      <c r="B267" t="s">
        <v>1302</v>
      </c>
      <c r="C267" t="s">
        <v>6</v>
      </c>
      <c r="D267" t="s">
        <v>411</v>
      </c>
      <c r="E267" t="s">
        <v>1303</v>
      </c>
      <c r="F267" t="s">
        <v>6</v>
      </c>
      <c r="G267" t="s">
        <v>49</v>
      </c>
      <c r="H267" t="s">
        <v>1304</v>
      </c>
      <c r="I267" t="s">
        <v>9</v>
      </c>
      <c r="J267" t="s">
        <v>35</v>
      </c>
    </row>
    <row r="268" spans="1:10" x14ac:dyDescent="0.3">
      <c r="A268" t="s">
        <v>27</v>
      </c>
      <c r="B268" t="s">
        <v>1305</v>
      </c>
      <c r="C268" t="s">
        <v>9</v>
      </c>
      <c r="D268" t="s">
        <v>1306</v>
      </c>
      <c r="E268" t="s">
        <v>1307</v>
      </c>
      <c r="F268" t="s">
        <v>6</v>
      </c>
      <c r="G268" t="s">
        <v>49</v>
      </c>
      <c r="H268" t="s">
        <v>1308</v>
      </c>
      <c r="I268" t="s">
        <v>9</v>
      </c>
      <c r="J268" t="s">
        <v>35</v>
      </c>
    </row>
    <row r="269" spans="1:10" x14ac:dyDescent="0.3">
      <c r="A269" t="s">
        <v>1309</v>
      </c>
      <c r="B269" t="s">
        <v>1310</v>
      </c>
      <c r="C269" t="s">
        <v>99</v>
      </c>
      <c r="D269" t="s">
        <v>374</v>
      </c>
      <c r="E269" t="s">
        <v>1311</v>
      </c>
      <c r="F269" t="s">
        <v>32</v>
      </c>
      <c r="G269" t="s">
        <v>251</v>
      </c>
      <c r="H269" t="s">
        <v>1312</v>
      </c>
      <c r="I269" t="s">
        <v>9</v>
      </c>
      <c r="J269" t="s">
        <v>238</v>
      </c>
    </row>
    <row r="270" spans="1:10" x14ac:dyDescent="0.3">
      <c r="A270" t="s">
        <v>27</v>
      </c>
      <c r="B270" t="s">
        <v>1313</v>
      </c>
      <c r="C270" t="s">
        <v>32</v>
      </c>
      <c r="D270" t="s">
        <v>1314</v>
      </c>
      <c r="E270" t="s">
        <v>1315</v>
      </c>
      <c r="F270" t="s">
        <v>6</v>
      </c>
      <c r="G270" t="s">
        <v>49</v>
      </c>
      <c r="H270" t="s">
        <v>1316</v>
      </c>
      <c r="I270" t="s">
        <v>9</v>
      </c>
      <c r="J270" t="s">
        <v>35</v>
      </c>
    </row>
    <row r="271" spans="1:10" x14ac:dyDescent="0.3">
      <c r="A271" t="s">
        <v>1317</v>
      </c>
      <c r="B271" t="s">
        <v>1318</v>
      </c>
      <c r="C271" t="s">
        <v>107</v>
      </c>
      <c r="D271" t="s">
        <v>1319</v>
      </c>
      <c r="E271" t="s">
        <v>1320</v>
      </c>
      <c r="F271" t="s">
        <v>9</v>
      </c>
      <c r="G271" t="s">
        <v>1123</v>
      </c>
      <c r="H271" t="s">
        <v>1321</v>
      </c>
      <c r="I271" t="s">
        <v>6</v>
      </c>
      <c r="J271" t="s">
        <v>180</v>
      </c>
    </row>
    <row r="272" spans="1:10" x14ac:dyDescent="0.3">
      <c r="A272" t="s">
        <v>1322</v>
      </c>
      <c r="B272" t="s">
        <v>1323</v>
      </c>
      <c r="C272" t="s">
        <v>99</v>
      </c>
      <c r="D272" t="s">
        <v>1324</v>
      </c>
      <c r="E272" t="s">
        <v>1325</v>
      </c>
      <c r="F272" t="s">
        <v>32</v>
      </c>
      <c r="G272" t="s">
        <v>190</v>
      </c>
      <c r="H272" t="s">
        <v>1326</v>
      </c>
      <c r="I272" t="s">
        <v>6</v>
      </c>
      <c r="J272" t="s">
        <v>353</v>
      </c>
    </row>
    <row r="273" spans="1:10" x14ac:dyDescent="0.3">
      <c r="A273" t="s">
        <v>1327</v>
      </c>
      <c r="B273" t="s">
        <v>1328</v>
      </c>
      <c r="C273" t="s">
        <v>424</v>
      </c>
      <c r="D273" t="s">
        <v>227</v>
      </c>
      <c r="E273" t="s">
        <v>1329</v>
      </c>
      <c r="F273" t="s">
        <v>6</v>
      </c>
      <c r="G273" t="s">
        <v>1330</v>
      </c>
      <c r="H273" t="s">
        <v>1331</v>
      </c>
      <c r="I273" t="s">
        <v>6</v>
      </c>
      <c r="J273" t="s">
        <v>538</v>
      </c>
    </row>
    <row r="274" spans="1:10" x14ac:dyDescent="0.3">
      <c r="A274" t="s">
        <v>1332</v>
      </c>
      <c r="B274" t="s">
        <v>1333</v>
      </c>
      <c r="C274" t="s">
        <v>176</v>
      </c>
      <c r="D274" t="s">
        <v>1334</v>
      </c>
      <c r="E274" t="s">
        <v>1335</v>
      </c>
      <c r="F274" t="s">
        <v>6</v>
      </c>
      <c r="G274" t="s">
        <v>236</v>
      </c>
      <c r="H274" t="s">
        <v>1336</v>
      </c>
      <c r="I274" t="s">
        <v>9</v>
      </c>
      <c r="J274" t="s">
        <v>180</v>
      </c>
    </row>
    <row r="275" spans="1:10" x14ac:dyDescent="0.3">
      <c r="A275" t="s">
        <v>27</v>
      </c>
      <c r="B275" t="s">
        <v>1337</v>
      </c>
      <c r="C275" t="s">
        <v>32</v>
      </c>
      <c r="D275" t="s">
        <v>518</v>
      </c>
      <c r="E275" t="s">
        <v>1338</v>
      </c>
      <c r="F275" t="s">
        <v>6</v>
      </c>
      <c r="G275" t="s">
        <v>1150</v>
      </c>
      <c r="H275" t="s">
        <v>1339</v>
      </c>
      <c r="I275" t="s">
        <v>9</v>
      </c>
      <c r="J275" t="s">
        <v>35</v>
      </c>
    </row>
    <row r="276" spans="1:10" x14ac:dyDescent="0.3">
      <c r="A276" t="s">
        <v>27</v>
      </c>
      <c r="B276" t="s">
        <v>1340</v>
      </c>
      <c r="C276" t="s">
        <v>406</v>
      </c>
      <c r="D276" t="s">
        <v>432</v>
      </c>
      <c r="E276" t="s">
        <v>1341</v>
      </c>
      <c r="F276" t="s">
        <v>6</v>
      </c>
      <c r="G276" t="s">
        <v>1342</v>
      </c>
      <c r="H276" t="s">
        <v>1343</v>
      </c>
      <c r="I276" t="s">
        <v>9</v>
      </c>
      <c r="J276" t="s">
        <v>35</v>
      </c>
    </row>
    <row r="277" spans="1:10" x14ac:dyDescent="0.3">
      <c r="A277" t="s">
        <v>1344</v>
      </c>
      <c r="B277" t="s">
        <v>1345</v>
      </c>
      <c r="C277" t="s">
        <v>69</v>
      </c>
      <c r="D277" t="s">
        <v>1346</v>
      </c>
      <c r="E277" t="s">
        <v>1347</v>
      </c>
      <c r="F277" t="s">
        <v>6</v>
      </c>
      <c r="G277" t="s">
        <v>402</v>
      </c>
      <c r="H277" t="s">
        <v>1348</v>
      </c>
      <c r="I277" t="s">
        <v>6</v>
      </c>
      <c r="J277" t="s">
        <v>1349</v>
      </c>
    </row>
    <row r="278" spans="1:10" x14ac:dyDescent="0.3">
      <c r="A278" t="s">
        <v>1350</v>
      </c>
      <c r="B278" t="s">
        <v>1351</v>
      </c>
      <c r="C278" t="s">
        <v>107</v>
      </c>
      <c r="D278" t="s">
        <v>1352</v>
      </c>
      <c r="E278" t="s">
        <v>1353</v>
      </c>
      <c r="F278" t="s">
        <v>6</v>
      </c>
      <c r="G278" t="s">
        <v>1354</v>
      </c>
      <c r="H278" t="s">
        <v>1355</v>
      </c>
      <c r="I278" t="s">
        <v>9</v>
      </c>
      <c r="J278" t="s">
        <v>253</v>
      </c>
    </row>
    <row r="279" spans="1:10" x14ac:dyDescent="0.3">
      <c r="A279" t="s">
        <v>1356</v>
      </c>
      <c r="B279" t="s">
        <v>1357</v>
      </c>
      <c r="C279" t="s">
        <v>176</v>
      </c>
      <c r="D279" t="s">
        <v>1358</v>
      </c>
      <c r="E279" t="s">
        <v>1359</v>
      </c>
      <c r="F279" t="s">
        <v>6</v>
      </c>
      <c r="G279" t="s">
        <v>291</v>
      </c>
      <c r="H279" t="s">
        <v>1360</v>
      </c>
      <c r="I279" t="s">
        <v>9</v>
      </c>
      <c r="J279" t="s">
        <v>461</v>
      </c>
    </row>
    <row r="280" spans="1:10" x14ac:dyDescent="0.3">
      <c r="A280" t="s">
        <v>27</v>
      </c>
      <c r="B280" t="s">
        <v>1361</v>
      </c>
      <c r="C280" t="s">
        <v>194</v>
      </c>
      <c r="D280" t="s">
        <v>514</v>
      </c>
      <c r="E280" t="s">
        <v>1362</v>
      </c>
      <c r="F280" t="s">
        <v>32</v>
      </c>
      <c r="G280" t="s">
        <v>49</v>
      </c>
      <c r="H280" t="s">
        <v>1363</v>
      </c>
      <c r="I280" t="s">
        <v>9</v>
      </c>
      <c r="J280" t="s">
        <v>35</v>
      </c>
    </row>
    <row r="281" spans="1:10" x14ac:dyDescent="0.3">
      <c r="A281" t="s">
        <v>1364</v>
      </c>
      <c r="B281" t="s">
        <v>1365</v>
      </c>
      <c r="C281" t="s">
        <v>201</v>
      </c>
      <c r="D281" t="s">
        <v>799</v>
      </c>
      <c r="E281" t="s">
        <v>1366</v>
      </c>
      <c r="F281" t="s">
        <v>6</v>
      </c>
      <c r="G281" t="s">
        <v>402</v>
      </c>
      <c r="H281" t="s">
        <v>1367</v>
      </c>
      <c r="I281" t="s">
        <v>6</v>
      </c>
      <c r="J281" t="s">
        <v>173</v>
      </c>
    </row>
    <row r="282" spans="1:10" x14ac:dyDescent="0.3">
      <c r="A282" t="s">
        <v>27</v>
      </c>
      <c r="B282" t="s">
        <v>1368</v>
      </c>
      <c r="C282" t="s">
        <v>132</v>
      </c>
      <c r="D282" t="s">
        <v>1369</v>
      </c>
      <c r="E282" t="s">
        <v>1370</v>
      </c>
      <c r="F282" t="s">
        <v>32</v>
      </c>
      <c r="G282" t="s">
        <v>49</v>
      </c>
      <c r="H282" t="s">
        <v>1371</v>
      </c>
      <c r="I282" t="s">
        <v>9</v>
      </c>
      <c r="J282" t="s">
        <v>35</v>
      </c>
    </row>
    <row r="283" spans="1:10" x14ac:dyDescent="0.3">
      <c r="A283" t="s">
        <v>1372</v>
      </c>
      <c r="B283" t="s">
        <v>1373</v>
      </c>
      <c r="C283" t="s">
        <v>201</v>
      </c>
      <c r="D283" t="s">
        <v>1374</v>
      </c>
      <c r="E283" t="s">
        <v>1375</v>
      </c>
      <c r="F283" t="s">
        <v>32</v>
      </c>
      <c r="G283" t="s">
        <v>24</v>
      </c>
      <c r="H283" t="s">
        <v>1376</v>
      </c>
      <c r="I283" t="s">
        <v>9</v>
      </c>
      <c r="J283" t="s">
        <v>1033</v>
      </c>
    </row>
    <row r="284" spans="1:10" x14ac:dyDescent="0.3">
      <c r="A284" t="s">
        <v>1377</v>
      </c>
      <c r="B284" t="s">
        <v>1378</v>
      </c>
      <c r="C284" t="s">
        <v>99</v>
      </c>
      <c r="D284" t="s">
        <v>1379</v>
      </c>
      <c r="E284" t="s">
        <v>1380</v>
      </c>
      <c r="F284" t="s">
        <v>6</v>
      </c>
      <c r="G284" t="s">
        <v>402</v>
      </c>
      <c r="H284" t="s">
        <v>1381</v>
      </c>
      <c r="I284" t="s">
        <v>6</v>
      </c>
      <c r="J284" t="s">
        <v>149</v>
      </c>
    </row>
    <row r="285" spans="1:10" x14ac:dyDescent="0.3">
      <c r="A285" t="s">
        <v>1382</v>
      </c>
      <c r="B285" t="s">
        <v>1383</v>
      </c>
      <c r="C285" t="s">
        <v>69</v>
      </c>
      <c r="D285" t="s">
        <v>411</v>
      </c>
      <c r="E285" t="s">
        <v>1384</v>
      </c>
      <c r="F285" t="s">
        <v>6</v>
      </c>
      <c r="G285" t="s">
        <v>24</v>
      </c>
      <c r="H285" t="s">
        <v>1385</v>
      </c>
      <c r="I285" t="s">
        <v>9</v>
      </c>
      <c r="J285" t="s">
        <v>650</v>
      </c>
    </row>
    <row r="286" spans="1:10" x14ac:dyDescent="0.3">
      <c r="A286" t="s">
        <v>1386</v>
      </c>
      <c r="B286" t="s">
        <v>1387</v>
      </c>
      <c r="C286" t="s">
        <v>176</v>
      </c>
      <c r="D286" t="s">
        <v>277</v>
      </c>
      <c r="E286" t="s">
        <v>571</v>
      </c>
      <c r="F286" t="s">
        <v>6</v>
      </c>
      <c r="G286" t="s">
        <v>1388</v>
      </c>
      <c r="H286" t="s">
        <v>1389</v>
      </c>
      <c r="I286" t="s">
        <v>6</v>
      </c>
      <c r="J286" t="s">
        <v>286</v>
      </c>
    </row>
    <row r="287" spans="1:10" x14ac:dyDescent="0.3">
      <c r="A287" t="s">
        <v>427</v>
      </c>
      <c r="B287" t="s">
        <v>1390</v>
      </c>
      <c r="C287" t="s">
        <v>99</v>
      </c>
      <c r="D287" t="s">
        <v>216</v>
      </c>
      <c r="E287" t="s">
        <v>1391</v>
      </c>
      <c r="F287" t="s">
        <v>32</v>
      </c>
      <c r="G287" t="s">
        <v>1392</v>
      </c>
      <c r="H287" t="s">
        <v>638</v>
      </c>
      <c r="I287" t="s">
        <v>6</v>
      </c>
      <c r="J287" t="s">
        <v>807</v>
      </c>
    </row>
    <row r="288" spans="1:10" x14ac:dyDescent="0.3">
      <c r="A288" t="s">
        <v>157</v>
      </c>
      <c r="B288" t="s">
        <v>1393</v>
      </c>
      <c r="C288" t="s">
        <v>99</v>
      </c>
      <c r="D288" t="s">
        <v>1394</v>
      </c>
      <c r="E288" t="s">
        <v>1395</v>
      </c>
      <c r="F288" t="s">
        <v>9</v>
      </c>
      <c r="G288" t="s">
        <v>102</v>
      </c>
      <c r="H288" t="s">
        <v>1396</v>
      </c>
      <c r="I288" t="s">
        <v>6</v>
      </c>
      <c r="J288" t="s">
        <v>66</v>
      </c>
    </row>
    <row r="289" spans="1:10" x14ac:dyDescent="0.3">
      <c r="A289" t="s">
        <v>1397</v>
      </c>
      <c r="B289" t="s">
        <v>1398</v>
      </c>
      <c r="C289" t="s">
        <v>107</v>
      </c>
      <c r="D289" t="s">
        <v>799</v>
      </c>
      <c r="E289" t="s">
        <v>1399</v>
      </c>
      <c r="F289" t="s">
        <v>32</v>
      </c>
      <c r="G289" t="s">
        <v>204</v>
      </c>
      <c r="H289" t="s">
        <v>1400</v>
      </c>
      <c r="I289" t="s">
        <v>6</v>
      </c>
      <c r="J289" t="s">
        <v>1401</v>
      </c>
    </row>
    <row r="290" spans="1:10" x14ac:dyDescent="0.3">
      <c r="A290" t="s">
        <v>1402</v>
      </c>
      <c r="B290" t="s">
        <v>1403</v>
      </c>
      <c r="C290" t="s">
        <v>201</v>
      </c>
      <c r="D290" t="s">
        <v>1404</v>
      </c>
      <c r="E290" t="s">
        <v>1405</v>
      </c>
      <c r="F290" t="s">
        <v>32</v>
      </c>
      <c r="G290" t="s">
        <v>309</v>
      </c>
      <c r="H290" t="s">
        <v>1406</v>
      </c>
      <c r="I290" t="s">
        <v>6</v>
      </c>
      <c r="J290" t="s">
        <v>156</v>
      </c>
    </row>
    <row r="291" spans="1:10" x14ac:dyDescent="0.3">
      <c r="A291" t="s">
        <v>1407</v>
      </c>
      <c r="B291" t="s">
        <v>1408</v>
      </c>
      <c r="C291" t="s">
        <v>61</v>
      </c>
      <c r="D291" t="s">
        <v>4</v>
      </c>
      <c r="E291" t="s">
        <v>1409</v>
      </c>
      <c r="F291" t="s">
        <v>6</v>
      </c>
      <c r="G291" t="s">
        <v>1410</v>
      </c>
      <c r="H291" t="s">
        <v>1411</v>
      </c>
      <c r="I291" t="s">
        <v>6</v>
      </c>
      <c r="J291" t="s">
        <v>253</v>
      </c>
    </row>
    <row r="292" spans="1:10" x14ac:dyDescent="0.3">
      <c r="A292" t="s">
        <v>1412</v>
      </c>
      <c r="B292" t="s">
        <v>1413</v>
      </c>
      <c r="C292" t="s">
        <v>176</v>
      </c>
      <c r="D292" t="s">
        <v>475</v>
      </c>
      <c r="E292" t="s">
        <v>1414</v>
      </c>
      <c r="F292" t="s">
        <v>32</v>
      </c>
      <c r="G292" t="s">
        <v>190</v>
      </c>
      <c r="H292" t="s">
        <v>1415</v>
      </c>
      <c r="I292" t="s">
        <v>9</v>
      </c>
      <c r="J292" t="s">
        <v>371</v>
      </c>
    </row>
    <row r="293" spans="1:10" x14ac:dyDescent="0.3">
      <c r="A293" t="s">
        <v>1416</v>
      </c>
      <c r="B293" t="s">
        <v>1417</v>
      </c>
      <c r="C293" t="s">
        <v>61</v>
      </c>
      <c r="D293" t="s">
        <v>272</v>
      </c>
      <c r="E293" t="s">
        <v>1418</v>
      </c>
      <c r="F293" t="s">
        <v>32</v>
      </c>
      <c r="G293" t="s">
        <v>236</v>
      </c>
      <c r="H293" t="s">
        <v>1419</v>
      </c>
      <c r="I293" t="s">
        <v>9</v>
      </c>
      <c r="J293" t="s">
        <v>259</v>
      </c>
    </row>
    <row r="294" spans="1:10" x14ac:dyDescent="0.3">
      <c r="A294" t="s">
        <v>1005</v>
      </c>
      <c r="B294" t="s">
        <v>1420</v>
      </c>
      <c r="C294" t="s">
        <v>69</v>
      </c>
      <c r="D294" t="s">
        <v>307</v>
      </c>
      <c r="E294" t="s">
        <v>1421</v>
      </c>
      <c r="F294" t="s">
        <v>32</v>
      </c>
      <c r="G294" t="s">
        <v>1422</v>
      </c>
      <c r="H294" t="s">
        <v>1423</v>
      </c>
      <c r="I294" t="s">
        <v>9</v>
      </c>
      <c r="J294" t="s">
        <v>1424</v>
      </c>
    </row>
    <row r="295" spans="1:10" x14ac:dyDescent="0.3">
      <c r="A295" t="s">
        <v>1425</v>
      </c>
      <c r="B295" t="s">
        <v>1426</v>
      </c>
      <c r="C295" t="s">
        <v>69</v>
      </c>
      <c r="D295" t="s">
        <v>663</v>
      </c>
      <c r="E295" t="s">
        <v>1427</v>
      </c>
      <c r="F295" t="s">
        <v>6</v>
      </c>
      <c r="G295" t="s">
        <v>147</v>
      </c>
      <c r="H295" t="s">
        <v>1428</v>
      </c>
      <c r="I295" t="s">
        <v>9</v>
      </c>
      <c r="J295" t="s">
        <v>231</v>
      </c>
    </row>
    <row r="296" spans="1:10" x14ac:dyDescent="0.3">
      <c r="A296" t="s">
        <v>27</v>
      </c>
      <c r="B296" t="s">
        <v>1429</v>
      </c>
      <c r="C296" t="s">
        <v>194</v>
      </c>
      <c r="D296" t="s">
        <v>1430</v>
      </c>
      <c r="E296" t="s">
        <v>1431</v>
      </c>
      <c r="F296" t="s">
        <v>6</v>
      </c>
      <c r="G296" t="s">
        <v>297</v>
      </c>
      <c r="H296" t="s">
        <v>1432</v>
      </c>
      <c r="I296" t="s">
        <v>9</v>
      </c>
      <c r="J296" t="s">
        <v>35</v>
      </c>
    </row>
    <row r="297" spans="1:10" x14ac:dyDescent="0.3">
      <c r="A297" t="s">
        <v>1433</v>
      </c>
      <c r="B297" t="s">
        <v>1434</v>
      </c>
      <c r="C297" t="s">
        <v>176</v>
      </c>
      <c r="D297" t="s">
        <v>1435</v>
      </c>
      <c r="E297" t="s">
        <v>1436</v>
      </c>
      <c r="F297" t="s">
        <v>6</v>
      </c>
      <c r="G297" t="s">
        <v>1437</v>
      </c>
      <c r="H297" t="s">
        <v>235</v>
      </c>
      <c r="I297" t="s">
        <v>9</v>
      </c>
      <c r="J297" t="s">
        <v>180</v>
      </c>
    </row>
    <row r="298" spans="1:10" x14ac:dyDescent="0.3">
      <c r="A298" t="s">
        <v>1438</v>
      </c>
      <c r="B298" t="s">
        <v>1439</v>
      </c>
      <c r="C298" t="s">
        <v>99</v>
      </c>
      <c r="D298" t="s">
        <v>1440</v>
      </c>
      <c r="E298" t="s">
        <v>1441</v>
      </c>
      <c r="F298" t="s">
        <v>6</v>
      </c>
      <c r="G298" t="s">
        <v>324</v>
      </c>
      <c r="H298" t="s">
        <v>1442</v>
      </c>
      <c r="I298" t="s">
        <v>9</v>
      </c>
      <c r="J298" t="s">
        <v>353</v>
      </c>
    </row>
    <row r="299" spans="1:10" x14ac:dyDescent="0.3">
      <c r="A299" t="s">
        <v>1443</v>
      </c>
      <c r="B299" t="s">
        <v>1444</v>
      </c>
      <c r="C299" t="s">
        <v>61</v>
      </c>
      <c r="D299" t="s">
        <v>1445</v>
      </c>
      <c r="E299" t="s">
        <v>1446</v>
      </c>
      <c r="F299" t="s">
        <v>32</v>
      </c>
      <c r="G299" t="s">
        <v>486</v>
      </c>
      <c r="H299" t="s">
        <v>1447</v>
      </c>
      <c r="I299" t="s">
        <v>6</v>
      </c>
      <c r="J299" t="s">
        <v>781</v>
      </c>
    </row>
    <row r="300" spans="1:10" x14ac:dyDescent="0.3">
      <c r="A300" t="s">
        <v>27</v>
      </c>
      <c r="B300" t="s">
        <v>1448</v>
      </c>
      <c r="C300" t="s">
        <v>6</v>
      </c>
      <c r="D300" t="s">
        <v>133</v>
      </c>
      <c r="E300" t="s">
        <v>1449</v>
      </c>
      <c r="F300" t="s">
        <v>32</v>
      </c>
      <c r="G300" t="s">
        <v>1155</v>
      </c>
      <c r="H300" t="s">
        <v>1450</v>
      </c>
      <c r="I300" t="s">
        <v>9</v>
      </c>
      <c r="J300" t="s">
        <v>35</v>
      </c>
    </row>
    <row r="301" spans="1:10" x14ac:dyDescent="0.3">
      <c r="A301" t="s">
        <v>1451</v>
      </c>
      <c r="B301" t="s">
        <v>1452</v>
      </c>
      <c r="C301" t="s">
        <v>152</v>
      </c>
      <c r="D301" t="s">
        <v>1453</v>
      </c>
      <c r="E301" t="s">
        <v>1454</v>
      </c>
      <c r="F301" t="s">
        <v>32</v>
      </c>
      <c r="G301" t="s">
        <v>832</v>
      </c>
      <c r="H301" t="s">
        <v>1455</v>
      </c>
      <c r="I301" t="s">
        <v>6</v>
      </c>
      <c r="J301" t="s">
        <v>365</v>
      </c>
    </row>
    <row r="302" spans="1:10" x14ac:dyDescent="0.3">
      <c r="A302" t="s">
        <v>1456</v>
      </c>
      <c r="B302" t="s">
        <v>1457</v>
      </c>
      <c r="C302" t="s">
        <v>107</v>
      </c>
      <c r="D302" t="s">
        <v>267</v>
      </c>
      <c r="E302" t="s">
        <v>1458</v>
      </c>
      <c r="F302" t="s">
        <v>9</v>
      </c>
      <c r="G302" t="s">
        <v>309</v>
      </c>
      <c r="H302" t="s">
        <v>1459</v>
      </c>
      <c r="I302" t="s">
        <v>9</v>
      </c>
      <c r="J302" t="s">
        <v>180</v>
      </c>
    </row>
    <row r="303" spans="1:10" x14ac:dyDescent="0.3">
      <c r="A303" t="s">
        <v>1460</v>
      </c>
      <c r="B303" t="s">
        <v>1461</v>
      </c>
      <c r="C303" t="s">
        <v>99</v>
      </c>
      <c r="D303" t="s">
        <v>221</v>
      </c>
      <c r="E303" t="s">
        <v>1462</v>
      </c>
      <c r="F303" t="s">
        <v>6</v>
      </c>
      <c r="G303" t="s">
        <v>236</v>
      </c>
      <c r="H303" t="s">
        <v>1463</v>
      </c>
      <c r="I303" t="s">
        <v>9</v>
      </c>
      <c r="J303" t="s">
        <v>1464</v>
      </c>
    </row>
    <row r="304" spans="1:10" x14ac:dyDescent="0.3">
      <c r="A304" t="s">
        <v>254</v>
      </c>
      <c r="B304" t="s">
        <v>1465</v>
      </c>
      <c r="C304" t="s">
        <v>201</v>
      </c>
      <c r="D304" t="s">
        <v>350</v>
      </c>
      <c r="E304" t="s">
        <v>1466</v>
      </c>
      <c r="F304" t="s">
        <v>6</v>
      </c>
      <c r="G304" t="s">
        <v>291</v>
      </c>
      <c r="H304" t="s">
        <v>1467</v>
      </c>
      <c r="I304" t="s">
        <v>9</v>
      </c>
      <c r="J304" t="s">
        <v>1424</v>
      </c>
    </row>
    <row r="305" spans="1:10" x14ac:dyDescent="0.3">
      <c r="A305" t="s">
        <v>1468</v>
      </c>
      <c r="B305" t="s">
        <v>1469</v>
      </c>
      <c r="C305" t="s">
        <v>176</v>
      </c>
      <c r="D305" t="s">
        <v>1470</v>
      </c>
      <c r="E305" t="s">
        <v>1471</v>
      </c>
      <c r="F305" t="s">
        <v>32</v>
      </c>
      <c r="G305" t="s">
        <v>141</v>
      </c>
      <c r="H305" t="s">
        <v>1472</v>
      </c>
      <c r="I305" t="s">
        <v>9</v>
      </c>
      <c r="J305" t="s">
        <v>180</v>
      </c>
    </row>
    <row r="306" spans="1:10" x14ac:dyDescent="0.3">
      <c r="A306" t="s">
        <v>27</v>
      </c>
      <c r="B306" t="s">
        <v>1473</v>
      </c>
      <c r="C306" t="s">
        <v>9</v>
      </c>
      <c r="D306" t="s">
        <v>1474</v>
      </c>
      <c r="E306" t="s">
        <v>1475</v>
      </c>
      <c r="F306" t="s">
        <v>32</v>
      </c>
      <c r="G306" t="s">
        <v>49</v>
      </c>
      <c r="H306" t="s">
        <v>1476</v>
      </c>
      <c r="I306" t="s">
        <v>9</v>
      </c>
      <c r="J306" t="s">
        <v>35</v>
      </c>
    </row>
    <row r="307" spans="1:10" x14ac:dyDescent="0.3">
      <c r="A307" t="s">
        <v>27</v>
      </c>
      <c r="B307" t="s">
        <v>1477</v>
      </c>
      <c r="C307" t="s">
        <v>406</v>
      </c>
      <c r="D307" t="s">
        <v>1478</v>
      </c>
      <c r="E307" t="s">
        <v>1479</v>
      </c>
      <c r="F307" t="s">
        <v>9</v>
      </c>
      <c r="G307" t="s">
        <v>297</v>
      </c>
      <c r="H307" t="s">
        <v>1480</v>
      </c>
      <c r="I307" t="s">
        <v>9</v>
      </c>
      <c r="J307" t="s">
        <v>35</v>
      </c>
    </row>
    <row r="308" spans="1:10" x14ac:dyDescent="0.3">
      <c r="A308" t="s">
        <v>1481</v>
      </c>
      <c r="B308" t="s">
        <v>1482</v>
      </c>
      <c r="C308" t="s">
        <v>201</v>
      </c>
      <c r="D308" t="s">
        <v>1483</v>
      </c>
      <c r="E308" t="s">
        <v>1484</v>
      </c>
      <c r="F308" t="s">
        <v>6</v>
      </c>
      <c r="G308" t="s">
        <v>309</v>
      </c>
      <c r="H308" t="s">
        <v>1485</v>
      </c>
      <c r="I308" t="s">
        <v>9</v>
      </c>
      <c r="J308" t="s">
        <v>180</v>
      </c>
    </row>
    <row r="309" spans="1:10" x14ac:dyDescent="0.3">
      <c r="A309" t="s">
        <v>1486</v>
      </c>
      <c r="B309" t="s">
        <v>1487</v>
      </c>
      <c r="C309" t="s">
        <v>201</v>
      </c>
      <c r="D309" t="s">
        <v>145</v>
      </c>
      <c r="E309" t="s">
        <v>1488</v>
      </c>
      <c r="F309" t="s">
        <v>6</v>
      </c>
      <c r="G309" t="s">
        <v>24</v>
      </c>
      <c r="H309" t="s">
        <v>1489</v>
      </c>
      <c r="I309" t="s">
        <v>6</v>
      </c>
      <c r="J309" t="s">
        <v>689</v>
      </c>
    </row>
    <row r="310" spans="1:10" x14ac:dyDescent="0.3">
      <c r="A310" t="s">
        <v>671</v>
      </c>
      <c r="B310" t="s">
        <v>1490</v>
      </c>
      <c r="C310" t="s">
        <v>69</v>
      </c>
      <c r="D310" t="s">
        <v>1491</v>
      </c>
      <c r="E310" t="s">
        <v>1492</v>
      </c>
      <c r="F310" t="s">
        <v>32</v>
      </c>
      <c r="G310" t="s">
        <v>1493</v>
      </c>
      <c r="H310" t="s">
        <v>1494</v>
      </c>
      <c r="I310" t="s">
        <v>9</v>
      </c>
      <c r="J310" t="s">
        <v>286</v>
      </c>
    </row>
    <row r="311" spans="1:10" x14ac:dyDescent="0.3">
      <c r="A311" t="s">
        <v>1495</v>
      </c>
      <c r="B311" t="s">
        <v>1496</v>
      </c>
      <c r="C311" t="s">
        <v>107</v>
      </c>
      <c r="D311" t="s">
        <v>1497</v>
      </c>
      <c r="E311" t="s">
        <v>1498</v>
      </c>
      <c r="F311" t="s">
        <v>32</v>
      </c>
      <c r="G311" t="s">
        <v>779</v>
      </c>
      <c r="H311" t="s">
        <v>1499</v>
      </c>
      <c r="I311" t="s">
        <v>9</v>
      </c>
      <c r="J311" t="s">
        <v>343</v>
      </c>
    </row>
    <row r="312" spans="1:10" x14ac:dyDescent="0.3">
      <c r="A312" t="s">
        <v>27</v>
      </c>
      <c r="B312" t="s">
        <v>1500</v>
      </c>
      <c r="C312" t="s">
        <v>529</v>
      </c>
      <c r="D312" t="s">
        <v>1501</v>
      </c>
      <c r="E312" t="s">
        <v>1502</v>
      </c>
      <c r="F312" t="s">
        <v>6</v>
      </c>
      <c r="G312" t="s">
        <v>83</v>
      </c>
      <c r="H312" t="s">
        <v>1503</v>
      </c>
      <c r="I312" t="s">
        <v>9</v>
      </c>
      <c r="J312" t="s">
        <v>35</v>
      </c>
    </row>
    <row r="313" spans="1:10" x14ac:dyDescent="0.3">
      <c r="A313" t="s">
        <v>1504</v>
      </c>
      <c r="B313" t="s">
        <v>1505</v>
      </c>
      <c r="C313" t="s">
        <v>92</v>
      </c>
      <c r="D313" t="s">
        <v>1506</v>
      </c>
      <c r="E313" t="s">
        <v>1507</v>
      </c>
      <c r="F313" t="s">
        <v>6</v>
      </c>
      <c r="G313" t="s">
        <v>309</v>
      </c>
      <c r="H313" t="s">
        <v>1508</v>
      </c>
      <c r="I313" t="s">
        <v>6</v>
      </c>
      <c r="J313" t="s">
        <v>359</v>
      </c>
    </row>
    <row r="314" spans="1:10" x14ac:dyDescent="0.3">
      <c r="A314" t="s">
        <v>219</v>
      </c>
      <c r="B314" t="s">
        <v>1509</v>
      </c>
      <c r="C314" t="s">
        <v>99</v>
      </c>
      <c r="D314" t="s">
        <v>133</v>
      </c>
      <c r="E314" t="s">
        <v>1510</v>
      </c>
      <c r="F314" t="s">
        <v>32</v>
      </c>
      <c r="G314" t="s">
        <v>190</v>
      </c>
      <c r="H314" t="s">
        <v>1511</v>
      </c>
      <c r="I314" t="s">
        <v>6</v>
      </c>
      <c r="J314" t="s">
        <v>286</v>
      </c>
    </row>
    <row r="315" spans="1:10" x14ac:dyDescent="0.3">
      <c r="A315" t="s">
        <v>1512</v>
      </c>
      <c r="B315" t="s">
        <v>1513</v>
      </c>
      <c r="C315" t="s">
        <v>99</v>
      </c>
      <c r="D315" t="s">
        <v>183</v>
      </c>
      <c r="E315" t="s">
        <v>1514</v>
      </c>
      <c r="F315" t="s">
        <v>32</v>
      </c>
      <c r="G315" t="s">
        <v>251</v>
      </c>
      <c r="H315" t="s">
        <v>1515</v>
      </c>
      <c r="I315" t="s">
        <v>9</v>
      </c>
      <c r="J315" t="s">
        <v>180</v>
      </c>
    </row>
    <row r="316" spans="1:10" x14ac:dyDescent="0.3">
      <c r="A316" t="s">
        <v>1516</v>
      </c>
      <c r="B316" t="s">
        <v>1517</v>
      </c>
      <c r="C316" t="s">
        <v>99</v>
      </c>
      <c r="D316" t="s">
        <v>411</v>
      </c>
      <c r="E316" t="s">
        <v>1518</v>
      </c>
      <c r="F316" t="s">
        <v>6</v>
      </c>
      <c r="G316" t="s">
        <v>102</v>
      </c>
      <c r="H316" t="s">
        <v>1519</v>
      </c>
      <c r="I316" t="s">
        <v>9</v>
      </c>
      <c r="J316" t="s">
        <v>231</v>
      </c>
    </row>
    <row r="317" spans="1:10" x14ac:dyDescent="0.3">
      <c r="A317" t="s">
        <v>1520</v>
      </c>
      <c r="B317" t="s">
        <v>1521</v>
      </c>
      <c r="C317" t="s">
        <v>201</v>
      </c>
      <c r="D317" t="s">
        <v>272</v>
      </c>
      <c r="E317" t="s">
        <v>1522</v>
      </c>
      <c r="F317" t="s">
        <v>6</v>
      </c>
      <c r="G317" t="s">
        <v>309</v>
      </c>
      <c r="H317" t="s">
        <v>1523</v>
      </c>
      <c r="I317" t="s">
        <v>9</v>
      </c>
      <c r="J317" t="s">
        <v>1076</v>
      </c>
    </row>
    <row r="318" spans="1:10" x14ac:dyDescent="0.3">
      <c r="A318" t="s">
        <v>1524</v>
      </c>
      <c r="B318" t="s">
        <v>1525</v>
      </c>
      <c r="C318" t="s">
        <v>176</v>
      </c>
      <c r="D318" t="s">
        <v>1526</v>
      </c>
      <c r="E318" t="s">
        <v>1527</v>
      </c>
      <c r="F318" t="s">
        <v>32</v>
      </c>
      <c r="G318" t="s">
        <v>102</v>
      </c>
      <c r="H318" t="s">
        <v>1528</v>
      </c>
      <c r="I318" t="s">
        <v>6</v>
      </c>
      <c r="J318" t="s">
        <v>511</v>
      </c>
    </row>
    <row r="319" spans="1:10" x14ac:dyDescent="0.3">
      <c r="A319" t="s">
        <v>1529</v>
      </c>
      <c r="B319" t="s">
        <v>1530</v>
      </c>
      <c r="C319" t="s">
        <v>107</v>
      </c>
      <c r="D319" t="s">
        <v>1531</v>
      </c>
      <c r="E319" t="s">
        <v>1532</v>
      </c>
      <c r="F319" t="s">
        <v>6</v>
      </c>
      <c r="G319" t="s">
        <v>24</v>
      </c>
      <c r="H319" t="s">
        <v>1533</v>
      </c>
      <c r="I319" t="s">
        <v>9</v>
      </c>
      <c r="J319" t="s">
        <v>807</v>
      </c>
    </row>
    <row r="320" spans="1:10" x14ac:dyDescent="0.3">
      <c r="A320" t="s">
        <v>1416</v>
      </c>
      <c r="B320" t="s">
        <v>1534</v>
      </c>
      <c r="C320" t="s">
        <v>176</v>
      </c>
      <c r="D320" t="s">
        <v>1535</v>
      </c>
      <c r="E320" t="s">
        <v>1536</v>
      </c>
      <c r="F320" t="s">
        <v>6</v>
      </c>
      <c r="G320" t="s">
        <v>264</v>
      </c>
      <c r="H320" t="s">
        <v>1537</v>
      </c>
      <c r="I320" t="s">
        <v>6</v>
      </c>
      <c r="J320" t="s">
        <v>180</v>
      </c>
    </row>
    <row r="321" spans="1:10" x14ac:dyDescent="0.3">
      <c r="A321" t="s">
        <v>1538</v>
      </c>
      <c r="B321" t="s">
        <v>1539</v>
      </c>
      <c r="C321" t="s">
        <v>176</v>
      </c>
      <c r="D321" t="s">
        <v>374</v>
      </c>
      <c r="E321" t="s">
        <v>1540</v>
      </c>
      <c r="F321" t="s">
        <v>6</v>
      </c>
      <c r="G321" t="s">
        <v>1541</v>
      </c>
      <c r="H321" t="s">
        <v>1542</v>
      </c>
      <c r="I321" t="s">
        <v>6</v>
      </c>
      <c r="J321" t="s">
        <v>561</v>
      </c>
    </row>
    <row r="322" spans="1:10" x14ac:dyDescent="0.3">
      <c r="A322" t="s">
        <v>27</v>
      </c>
      <c r="B322" t="s">
        <v>1543</v>
      </c>
      <c r="C322" t="s">
        <v>32</v>
      </c>
      <c r="D322" t="s">
        <v>613</v>
      </c>
      <c r="E322" t="s">
        <v>1544</v>
      </c>
      <c r="F322" t="s">
        <v>6</v>
      </c>
      <c r="G322" t="s">
        <v>83</v>
      </c>
      <c r="H322" t="s">
        <v>477</v>
      </c>
      <c r="I322" t="s">
        <v>9</v>
      </c>
      <c r="J322" t="s">
        <v>35</v>
      </c>
    </row>
    <row r="323" spans="1:10" x14ac:dyDescent="0.3">
      <c r="A323" t="s">
        <v>27</v>
      </c>
      <c r="B323" t="s">
        <v>1545</v>
      </c>
      <c r="C323" t="s">
        <v>9</v>
      </c>
      <c r="D323" t="s">
        <v>1546</v>
      </c>
      <c r="E323" t="s">
        <v>1547</v>
      </c>
      <c r="F323" t="s">
        <v>6</v>
      </c>
      <c r="G323" t="s">
        <v>297</v>
      </c>
      <c r="H323" t="s">
        <v>1548</v>
      </c>
      <c r="I323" t="s">
        <v>9</v>
      </c>
      <c r="J323" t="s">
        <v>35</v>
      </c>
    </row>
    <row r="324" spans="1:10" x14ac:dyDescent="0.3">
      <c r="A324" t="s">
        <v>716</v>
      </c>
      <c r="B324" t="s">
        <v>1549</v>
      </c>
      <c r="C324" t="s">
        <v>99</v>
      </c>
      <c r="D324" t="s">
        <v>221</v>
      </c>
      <c r="E324" t="s">
        <v>1550</v>
      </c>
      <c r="F324" t="s">
        <v>6</v>
      </c>
      <c r="G324" t="s">
        <v>440</v>
      </c>
      <c r="H324" t="s">
        <v>1551</v>
      </c>
      <c r="I324" t="s">
        <v>9</v>
      </c>
      <c r="J324" t="s">
        <v>173</v>
      </c>
    </row>
    <row r="325" spans="1:10" x14ac:dyDescent="0.3">
      <c r="A325" t="s">
        <v>1552</v>
      </c>
      <c r="B325" t="s">
        <v>1553</v>
      </c>
      <c r="C325" t="s">
        <v>107</v>
      </c>
      <c r="D325" t="s">
        <v>411</v>
      </c>
      <c r="E325" t="s">
        <v>1554</v>
      </c>
      <c r="F325" t="s">
        <v>6</v>
      </c>
      <c r="G325" t="s">
        <v>1555</v>
      </c>
      <c r="H325" t="s">
        <v>1556</v>
      </c>
      <c r="I325" t="s">
        <v>6</v>
      </c>
      <c r="J325" t="s">
        <v>689</v>
      </c>
    </row>
    <row r="326" spans="1:10" x14ac:dyDescent="0.3">
      <c r="A326" t="s">
        <v>27</v>
      </c>
      <c r="B326" t="s">
        <v>1557</v>
      </c>
      <c r="C326" t="s">
        <v>6</v>
      </c>
      <c r="D326" t="s">
        <v>1558</v>
      </c>
      <c r="E326" t="s">
        <v>1559</v>
      </c>
      <c r="F326" t="s">
        <v>6</v>
      </c>
      <c r="G326" t="s">
        <v>49</v>
      </c>
      <c r="H326" t="s">
        <v>1560</v>
      </c>
      <c r="I326" t="s">
        <v>9</v>
      </c>
      <c r="J326" t="s">
        <v>35</v>
      </c>
    </row>
    <row r="327" spans="1:10" x14ac:dyDescent="0.3">
      <c r="A327" t="s">
        <v>27</v>
      </c>
      <c r="B327" t="s">
        <v>1561</v>
      </c>
      <c r="C327" t="s">
        <v>9</v>
      </c>
      <c r="D327" t="s">
        <v>1404</v>
      </c>
      <c r="E327" t="s">
        <v>1562</v>
      </c>
      <c r="F327" t="s">
        <v>6</v>
      </c>
      <c r="G327" t="s">
        <v>49</v>
      </c>
      <c r="H327" t="s">
        <v>1563</v>
      </c>
      <c r="I327" t="s">
        <v>9</v>
      </c>
      <c r="J327" t="s">
        <v>35</v>
      </c>
    </row>
    <row r="328" spans="1:10" x14ac:dyDescent="0.3">
      <c r="A328" t="s">
        <v>1564</v>
      </c>
      <c r="B328" t="s">
        <v>1565</v>
      </c>
      <c r="C328" t="s">
        <v>201</v>
      </c>
      <c r="D328" t="s">
        <v>1566</v>
      </c>
      <c r="E328" t="s">
        <v>1567</v>
      </c>
      <c r="F328" t="s">
        <v>6</v>
      </c>
      <c r="G328" t="s">
        <v>102</v>
      </c>
      <c r="H328" t="s">
        <v>1568</v>
      </c>
      <c r="I328" t="s">
        <v>6</v>
      </c>
      <c r="J328" t="s">
        <v>238</v>
      </c>
    </row>
    <row r="329" spans="1:10" x14ac:dyDescent="0.3">
      <c r="A329" t="s">
        <v>1569</v>
      </c>
      <c r="B329" t="s">
        <v>1570</v>
      </c>
      <c r="C329" t="s">
        <v>99</v>
      </c>
      <c r="D329" t="s">
        <v>272</v>
      </c>
      <c r="E329" t="s">
        <v>1571</v>
      </c>
      <c r="F329" t="s">
        <v>6</v>
      </c>
      <c r="G329" t="s">
        <v>24</v>
      </c>
      <c r="H329" t="s">
        <v>1572</v>
      </c>
      <c r="I329" t="s">
        <v>6</v>
      </c>
      <c r="J329" t="s">
        <v>885</v>
      </c>
    </row>
    <row r="330" spans="1:10" x14ac:dyDescent="0.3">
      <c r="A330" t="s">
        <v>27</v>
      </c>
      <c r="B330" t="s">
        <v>1573</v>
      </c>
      <c r="C330" t="s">
        <v>9</v>
      </c>
      <c r="D330" t="s">
        <v>1574</v>
      </c>
      <c r="E330" t="s">
        <v>1575</v>
      </c>
      <c r="F330" t="s">
        <v>9</v>
      </c>
      <c r="G330" t="s">
        <v>49</v>
      </c>
      <c r="H330" t="s">
        <v>1576</v>
      </c>
      <c r="I330" t="s">
        <v>9</v>
      </c>
      <c r="J330" t="s">
        <v>35</v>
      </c>
    </row>
    <row r="331" spans="1:10" x14ac:dyDescent="0.3">
      <c r="A331" t="s">
        <v>1577</v>
      </c>
      <c r="B331" t="s">
        <v>1578</v>
      </c>
      <c r="C331" t="s">
        <v>69</v>
      </c>
      <c r="D331" t="s">
        <v>1579</v>
      </c>
      <c r="E331" t="s">
        <v>1580</v>
      </c>
      <c r="F331" t="s">
        <v>32</v>
      </c>
      <c r="G331" t="s">
        <v>832</v>
      </c>
      <c r="H331" t="s">
        <v>1581</v>
      </c>
      <c r="I331" t="s">
        <v>6</v>
      </c>
      <c r="J331" t="s">
        <v>180</v>
      </c>
    </row>
    <row r="332" spans="1:10" x14ac:dyDescent="0.3">
      <c r="A332" t="s">
        <v>1377</v>
      </c>
      <c r="B332" t="s">
        <v>1582</v>
      </c>
      <c r="C332" t="s">
        <v>176</v>
      </c>
      <c r="D332" t="s">
        <v>295</v>
      </c>
      <c r="E332" t="s">
        <v>1583</v>
      </c>
      <c r="F332" t="s">
        <v>6</v>
      </c>
      <c r="G332" t="s">
        <v>291</v>
      </c>
      <c r="H332" t="s">
        <v>1584</v>
      </c>
      <c r="I332" t="s">
        <v>6</v>
      </c>
      <c r="J332" t="s">
        <v>44</v>
      </c>
    </row>
    <row r="333" spans="1:10" x14ac:dyDescent="0.3">
      <c r="A333" t="s">
        <v>1585</v>
      </c>
      <c r="B333" t="s">
        <v>1586</v>
      </c>
      <c r="C333" t="s">
        <v>132</v>
      </c>
      <c r="D333" t="s">
        <v>1587</v>
      </c>
      <c r="E333" t="s">
        <v>1588</v>
      </c>
      <c r="F333" t="s">
        <v>6</v>
      </c>
      <c r="G333" t="s">
        <v>1589</v>
      </c>
      <c r="H333" t="s">
        <v>1590</v>
      </c>
      <c r="I333" t="s">
        <v>9</v>
      </c>
      <c r="J333" t="s">
        <v>180</v>
      </c>
    </row>
    <row r="334" spans="1:10" x14ac:dyDescent="0.3">
      <c r="A334" t="s">
        <v>1112</v>
      </c>
      <c r="B334" t="s">
        <v>1591</v>
      </c>
      <c r="C334" t="s">
        <v>99</v>
      </c>
      <c r="D334" t="s">
        <v>1592</v>
      </c>
      <c r="E334" t="s">
        <v>1593</v>
      </c>
      <c r="F334" t="s">
        <v>9</v>
      </c>
      <c r="G334" t="s">
        <v>24</v>
      </c>
      <c r="H334" t="s">
        <v>1594</v>
      </c>
      <c r="I334" t="s">
        <v>6</v>
      </c>
      <c r="J334" t="s">
        <v>511</v>
      </c>
    </row>
    <row r="335" spans="1:10" x14ac:dyDescent="0.3">
      <c r="A335" t="s">
        <v>1364</v>
      </c>
      <c r="B335" t="s">
        <v>1595</v>
      </c>
      <c r="C335" t="s">
        <v>201</v>
      </c>
      <c r="D335" t="s">
        <v>518</v>
      </c>
      <c r="E335" t="s">
        <v>1596</v>
      </c>
      <c r="F335" t="s">
        <v>6</v>
      </c>
      <c r="G335" t="s">
        <v>24</v>
      </c>
      <c r="H335" t="s">
        <v>1597</v>
      </c>
      <c r="I335" t="s">
        <v>9</v>
      </c>
      <c r="J335" t="s">
        <v>670</v>
      </c>
    </row>
    <row r="336" spans="1:10" x14ac:dyDescent="0.3">
      <c r="A336" t="s">
        <v>27</v>
      </c>
      <c r="B336" t="s">
        <v>1598</v>
      </c>
      <c r="C336" t="s">
        <v>132</v>
      </c>
      <c r="D336" t="s">
        <v>1599</v>
      </c>
      <c r="E336" t="s">
        <v>1600</v>
      </c>
      <c r="F336" t="s">
        <v>6</v>
      </c>
      <c r="G336" t="s">
        <v>49</v>
      </c>
      <c r="H336" t="s">
        <v>1601</v>
      </c>
      <c r="I336" t="s">
        <v>9</v>
      </c>
      <c r="J336" t="s">
        <v>51</v>
      </c>
    </row>
    <row r="337" spans="1:10" x14ac:dyDescent="0.3">
      <c r="A337" t="s">
        <v>1602</v>
      </c>
      <c r="B337" t="s">
        <v>1603</v>
      </c>
      <c r="C337" t="s">
        <v>201</v>
      </c>
      <c r="D337" t="s">
        <v>277</v>
      </c>
      <c r="E337" t="s">
        <v>1604</v>
      </c>
      <c r="F337" t="s">
        <v>32</v>
      </c>
      <c r="G337" t="s">
        <v>1605</v>
      </c>
      <c r="H337" t="s">
        <v>1606</v>
      </c>
      <c r="I337" t="s">
        <v>9</v>
      </c>
      <c r="J337" t="s">
        <v>885</v>
      </c>
    </row>
    <row r="338" spans="1:10" x14ac:dyDescent="0.3">
      <c r="A338" t="s">
        <v>1607</v>
      </c>
      <c r="B338" t="s">
        <v>1608</v>
      </c>
      <c r="C338" t="s">
        <v>69</v>
      </c>
      <c r="D338" t="s">
        <v>227</v>
      </c>
      <c r="E338" t="s">
        <v>1609</v>
      </c>
      <c r="F338" t="s">
        <v>32</v>
      </c>
      <c r="G338" t="s">
        <v>1610</v>
      </c>
      <c r="H338" t="s">
        <v>1611</v>
      </c>
      <c r="I338" t="s">
        <v>6</v>
      </c>
      <c r="J338" t="s">
        <v>1059</v>
      </c>
    </row>
    <row r="339" spans="1:10" x14ac:dyDescent="0.3">
      <c r="A339" t="s">
        <v>1612</v>
      </c>
      <c r="B339" t="s">
        <v>1613</v>
      </c>
      <c r="C339" t="s">
        <v>176</v>
      </c>
      <c r="D339" t="s">
        <v>1614</v>
      </c>
      <c r="E339" t="s">
        <v>1615</v>
      </c>
      <c r="F339" t="s">
        <v>6</v>
      </c>
      <c r="G339" t="s">
        <v>147</v>
      </c>
      <c r="H339" t="s">
        <v>1616</v>
      </c>
      <c r="I339" t="s">
        <v>9</v>
      </c>
      <c r="J339" t="s">
        <v>180</v>
      </c>
    </row>
    <row r="340" spans="1:10" x14ac:dyDescent="0.3">
      <c r="A340" t="s">
        <v>27</v>
      </c>
      <c r="B340" t="s">
        <v>1617</v>
      </c>
      <c r="C340" t="s">
        <v>69</v>
      </c>
      <c r="D340" t="s">
        <v>295</v>
      </c>
      <c r="E340" t="s">
        <v>1618</v>
      </c>
      <c r="F340" t="s">
        <v>9</v>
      </c>
      <c r="G340" t="s">
        <v>49</v>
      </c>
      <c r="H340" t="s">
        <v>1619</v>
      </c>
      <c r="I340" t="s">
        <v>9</v>
      </c>
      <c r="J340" t="s">
        <v>51</v>
      </c>
    </row>
    <row r="341" spans="1:10" x14ac:dyDescent="0.3">
      <c r="A341" t="s">
        <v>186</v>
      </c>
      <c r="B341" t="s">
        <v>1620</v>
      </c>
      <c r="C341" t="s">
        <v>176</v>
      </c>
      <c r="D341" t="s">
        <v>1621</v>
      </c>
      <c r="E341" t="s">
        <v>1622</v>
      </c>
      <c r="F341" t="s">
        <v>6</v>
      </c>
      <c r="G341" t="s">
        <v>1623</v>
      </c>
      <c r="H341" t="s">
        <v>1624</v>
      </c>
      <c r="I341" t="s">
        <v>9</v>
      </c>
      <c r="J341" t="s">
        <v>365</v>
      </c>
    </row>
    <row r="342" spans="1:10" x14ac:dyDescent="0.3">
      <c r="A342" t="s">
        <v>1625</v>
      </c>
      <c r="B342" t="s">
        <v>1626</v>
      </c>
      <c r="C342" t="s">
        <v>99</v>
      </c>
      <c r="D342" t="s">
        <v>1627</v>
      </c>
      <c r="E342" t="s">
        <v>1628</v>
      </c>
      <c r="F342" t="s">
        <v>6</v>
      </c>
      <c r="G342" t="s">
        <v>229</v>
      </c>
      <c r="H342" t="s">
        <v>1629</v>
      </c>
      <c r="I342" t="s">
        <v>6</v>
      </c>
      <c r="J342" t="s">
        <v>44</v>
      </c>
    </row>
    <row r="343" spans="1:10" x14ac:dyDescent="0.3">
      <c r="A343" t="s">
        <v>1228</v>
      </c>
      <c r="B343" t="s">
        <v>1630</v>
      </c>
      <c r="C343" t="s">
        <v>69</v>
      </c>
      <c r="D343" t="s">
        <v>295</v>
      </c>
      <c r="E343" t="s">
        <v>1631</v>
      </c>
      <c r="F343" t="s">
        <v>6</v>
      </c>
      <c r="G343" t="s">
        <v>190</v>
      </c>
      <c r="H343" t="s">
        <v>1632</v>
      </c>
      <c r="I343" t="s">
        <v>9</v>
      </c>
      <c r="J343" t="s">
        <v>1633</v>
      </c>
    </row>
    <row r="344" spans="1:10" x14ac:dyDescent="0.3">
      <c r="A344" t="s">
        <v>27</v>
      </c>
      <c r="B344" t="s">
        <v>1634</v>
      </c>
      <c r="C344" t="s">
        <v>6</v>
      </c>
      <c r="D344" t="s">
        <v>145</v>
      </c>
      <c r="E344" t="s">
        <v>1635</v>
      </c>
      <c r="F344" t="s">
        <v>6</v>
      </c>
      <c r="G344" t="s">
        <v>49</v>
      </c>
      <c r="H344" t="s">
        <v>1636</v>
      </c>
      <c r="I344" t="s">
        <v>9</v>
      </c>
      <c r="J344" t="s">
        <v>35</v>
      </c>
    </row>
    <row r="345" spans="1:10" x14ac:dyDescent="0.3">
      <c r="A345" t="s">
        <v>1637</v>
      </c>
      <c r="B345" t="s">
        <v>1638</v>
      </c>
      <c r="C345" t="s">
        <v>176</v>
      </c>
      <c r="D345" t="s">
        <v>272</v>
      </c>
      <c r="E345" t="s">
        <v>1639</v>
      </c>
      <c r="F345" t="s">
        <v>6</v>
      </c>
      <c r="G345" t="s">
        <v>7</v>
      </c>
      <c r="H345" t="s">
        <v>1640</v>
      </c>
      <c r="I345" t="s">
        <v>6</v>
      </c>
      <c r="J345" t="s">
        <v>885</v>
      </c>
    </row>
    <row r="346" spans="1:10" x14ac:dyDescent="0.3">
      <c r="A346" t="s">
        <v>27</v>
      </c>
      <c r="B346" t="s">
        <v>1641</v>
      </c>
      <c r="C346" t="s">
        <v>9</v>
      </c>
      <c r="D346" t="s">
        <v>1642</v>
      </c>
      <c r="E346" t="s">
        <v>1643</v>
      </c>
      <c r="F346" t="s">
        <v>32</v>
      </c>
      <c r="G346" t="s">
        <v>49</v>
      </c>
      <c r="H346" t="s">
        <v>1644</v>
      </c>
      <c r="I346" t="s">
        <v>9</v>
      </c>
      <c r="J346" t="s">
        <v>35</v>
      </c>
    </row>
    <row r="347" spans="1:10" x14ac:dyDescent="0.3">
      <c r="A347" t="s">
        <v>1645</v>
      </c>
      <c r="B347" t="s">
        <v>1646</v>
      </c>
      <c r="C347" t="s">
        <v>107</v>
      </c>
      <c r="D347" t="s">
        <v>1647</v>
      </c>
      <c r="E347" t="s">
        <v>1648</v>
      </c>
      <c r="F347" t="s">
        <v>6</v>
      </c>
      <c r="G347" t="s">
        <v>147</v>
      </c>
      <c r="H347" t="s">
        <v>1649</v>
      </c>
      <c r="I347" t="s">
        <v>6</v>
      </c>
      <c r="J347" t="s">
        <v>650</v>
      </c>
    </row>
    <row r="348" spans="1:10" x14ac:dyDescent="0.3">
      <c r="A348" t="s">
        <v>1516</v>
      </c>
      <c r="B348" t="s">
        <v>1650</v>
      </c>
      <c r="C348" t="s">
        <v>152</v>
      </c>
      <c r="D348" t="s">
        <v>1651</v>
      </c>
      <c r="E348" t="s">
        <v>1652</v>
      </c>
      <c r="F348" t="s">
        <v>6</v>
      </c>
      <c r="G348" t="s">
        <v>24</v>
      </c>
      <c r="H348" t="s">
        <v>1653</v>
      </c>
      <c r="I348" t="s">
        <v>6</v>
      </c>
      <c r="J348" t="s">
        <v>180</v>
      </c>
    </row>
    <row r="349" spans="1:10" x14ac:dyDescent="0.3">
      <c r="A349" t="s">
        <v>1654</v>
      </c>
      <c r="B349" t="s">
        <v>1655</v>
      </c>
      <c r="C349" t="s">
        <v>99</v>
      </c>
      <c r="D349" t="s">
        <v>1656</v>
      </c>
      <c r="E349" t="s">
        <v>1657</v>
      </c>
      <c r="F349" t="s">
        <v>6</v>
      </c>
      <c r="G349" t="s">
        <v>291</v>
      </c>
      <c r="H349" t="s">
        <v>1658</v>
      </c>
      <c r="I349" t="s">
        <v>9</v>
      </c>
      <c r="J349" t="s">
        <v>136</v>
      </c>
    </row>
    <row r="350" spans="1:10" x14ac:dyDescent="0.3">
      <c r="A350" t="s">
        <v>1659</v>
      </c>
      <c r="B350" t="s">
        <v>1660</v>
      </c>
      <c r="C350" t="s">
        <v>99</v>
      </c>
      <c r="D350" t="s">
        <v>1661</v>
      </c>
      <c r="E350" t="s">
        <v>1662</v>
      </c>
      <c r="F350" t="s">
        <v>6</v>
      </c>
      <c r="G350" t="s">
        <v>264</v>
      </c>
      <c r="H350" t="s">
        <v>1663</v>
      </c>
      <c r="I350" t="s">
        <v>6</v>
      </c>
      <c r="J350" t="s">
        <v>561</v>
      </c>
    </row>
    <row r="351" spans="1:10" x14ac:dyDescent="0.3">
      <c r="A351" t="s">
        <v>1664</v>
      </c>
      <c r="B351" t="s">
        <v>1665</v>
      </c>
      <c r="C351" t="s">
        <v>99</v>
      </c>
      <c r="D351" t="s">
        <v>295</v>
      </c>
      <c r="E351" t="s">
        <v>1666</v>
      </c>
      <c r="F351" t="s">
        <v>32</v>
      </c>
      <c r="G351" t="s">
        <v>190</v>
      </c>
      <c r="H351" t="s">
        <v>1667</v>
      </c>
      <c r="I351" t="s">
        <v>9</v>
      </c>
      <c r="J351" t="s">
        <v>572</v>
      </c>
    </row>
    <row r="352" spans="1:10" x14ac:dyDescent="0.3">
      <c r="A352" t="s">
        <v>27</v>
      </c>
      <c r="B352" t="s">
        <v>1668</v>
      </c>
      <c r="C352" t="s">
        <v>6</v>
      </c>
      <c r="D352" t="s">
        <v>411</v>
      </c>
      <c r="E352" t="s">
        <v>1669</v>
      </c>
      <c r="F352" t="s">
        <v>9</v>
      </c>
      <c r="G352" t="s">
        <v>83</v>
      </c>
      <c r="H352" t="s">
        <v>1670</v>
      </c>
      <c r="I352" t="s">
        <v>9</v>
      </c>
      <c r="J352" t="s">
        <v>35</v>
      </c>
    </row>
    <row r="353" spans="1:10" x14ac:dyDescent="0.3">
      <c r="A353" t="s">
        <v>1671</v>
      </c>
      <c r="B353" t="s">
        <v>1672</v>
      </c>
      <c r="C353" t="s">
        <v>99</v>
      </c>
      <c r="D353" t="s">
        <v>1673</v>
      </c>
      <c r="E353" t="s">
        <v>1674</v>
      </c>
      <c r="F353" t="s">
        <v>6</v>
      </c>
      <c r="G353" t="s">
        <v>204</v>
      </c>
      <c r="H353" t="s">
        <v>1675</v>
      </c>
      <c r="I353" t="s">
        <v>9</v>
      </c>
      <c r="J353" t="s">
        <v>656</v>
      </c>
    </row>
    <row r="354" spans="1:10" x14ac:dyDescent="0.3">
      <c r="A354" t="s">
        <v>1676</v>
      </c>
      <c r="B354" t="s">
        <v>1677</v>
      </c>
      <c r="C354" t="s">
        <v>107</v>
      </c>
      <c r="D354" t="s">
        <v>1678</v>
      </c>
      <c r="E354" t="s">
        <v>1679</v>
      </c>
      <c r="F354" t="s">
        <v>6</v>
      </c>
      <c r="G354" t="s">
        <v>570</v>
      </c>
      <c r="H354" t="s">
        <v>1017</v>
      </c>
      <c r="I354" t="s">
        <v>9</v>
      </c>
      <c r="J354" t="s">
        <v>180</v>
      </c>
    </row>
    <row r="355" spans="1:10" x14ac:dyDescent="0.3">
      <c r="A355" t="s">
        <v>1680</v>
      </c>
      <c r="B355" t="s">
        <v>1681</v>
      </c>
      <c r="C355" t="s">
        <v>69</v>
      </c>
      <c r="D355" t="s">
        <v>1682</v>
      </c>
      <c r="E355" t="s">
        <v>1683</v>
      </c>
      <c r="F355" t="s">
        <v>6</v>
      </c>
      <c r="G355" t="s">
        <v>471</v>
      </c>
      <c r="H355" t="s">
        <v>1684</v>
      </c>
      <c r="I355" t="s">
        <v>6</v>
      </c>
      <c r="J355" t="s">
        <v>180</v>
      </c>
    </row>
    <row r="356" spans="1:10" x14ac:dyDescent="0.3">
      <c r="A356" t="s">
        <v>1237</v>
      </c>
      <c r="B356" t="s">
        <v>1685</v>
      </c>
      <c r="C356" t="s">
        <v>176</v>
      </c>
      <c r="D356" t="s">
        <v>1686</v>
      </c>
      <c r="E356" t="s">
        <v>1687</v>
      </c>
      <c r="F356" t="s">
        <v>6</v>
      </c>
      <c r="G356" t="s">
        <v>291</v>
      </c>
      <c r="H356" t="s">
        <v>1688</v>
      </c>
      <c r="I356" t="s">
        <v>6</v>
      </c>
      <c r="J356" t="s">
        <v>286</v>
      </c>
    </row>
    <row r="357" spans="1:10" x14ac:dyDescent="0.3">
      <c r="A357" t="s">
        <v>1689</v>
      </c>
      <c r="B357" t="s">
        <v>1690</v>
      </c>
      <c r="C357" t="s">
        <v>201</v>
      </c>
      <c r="D357" t="s">
        <v>1691</v>
      </c>
      <c r="E357" t="s">
        <v>1692</v>
      </c>
      <c r="F357" t="s">
        <v>9</v>
      </c>
      <c r="G357" t="s">
        <v>309</v>
      </c>
      <c r="H357" t="s">
        <v>1693</v>
      </c>
      <c r="I357" t="s">
        <v>6</v>
      </c>
      <c r="J357" t="s">
        <v>44</v>
      </c>
    </row>
    <row r="358" spans="1:10" x14ac:dyDescent="0.3">
      <c r="A358" t="s">
        <v>1694</v>
      </c>
      <c r="B358" t="s">
        <v>1695</v>
      </c>
      <c r="C358" t="s">
        <v>201</v>
      </c>
      <c r="D358" t="s">
        <v>518</v>
      </c>
      <c r="E358" t="s">
        <v>1696</v>
      </c>
      <c r="F358" t="s">
        <v>6</v>
      </c>
      <c r="G358" t="s">
        <v>236</v>
      </c>
      <c r="H358" t="s">
        <v>1697</v>
      </c>
      <c r="I358" t="s">
        <v>6</v>
      </c>
      <c r="J358" t="s">
        <v>371</v>
      </c>
    </row>
    <row r="359" spans="1:10" x14ac:dyDescent="0.3">
      <c r="A359" t="s">
        <v>1698</v>
      </c>
      <c r="B359" t="s">
        <v>1699</v>
      </c>
      <c r="C359" t="s">
        <v>69</v>
      </c>
      <c r="D359" t="s">
        <v>1700</v>
      </c>
      <c r="E359" t="s">
        <v>1701</v>
      </c>
      <c r="F359" t="s">
        <v>6</v>
      </c>
      <c r="G359" t="s">
        <v>24</v>
      </c>
      <c r="H359" t="s">
        <v>1702</v>
      </c>
      <c r="I359" t="s">
        <v>9</v>
      </c>
      <c r="J359" t="s">
        <v>286</v>
      </c>
    </row>
    <row r="360" spans="1:10" x14ac:dyDescent="0.3">
      <c r="A360" t="s">
        <v>27</v>
      </c>
      <c r="B360" t="s">
        <v>1703</v>
      </c>
      <c r="C360" t="s">
        <v>9</v>
      </c>
      <c r="D360" t="s">
        <v>1704</v>
      </c>
      <c r="E360" t="s">
        <v>1705</v>
      </c>
      <c r="F360" t="s">
        <v>6</v>
      </c>
      <c r="G360" t="s">
        <v>49</v>
      </c>
      <c r="H360" t="s">
        <v>1706</v>
      </c>
      <c r="I360" t="s">
        <v>9</v>
      </c>
      <c r="J360" t="s">
        <v>35</v>
      </c>
    </row>
    <row r="361" spans="1:10" x14ac:dyDescent="0.3">
      <c r="A361" t="s">
        <v>1064</v>
      </c>
      <c r="B361" t="s">
        <v>1707</v>
      </c>
      <c r="C361" t="s">
        <v>69</v>
      </c>
      <c r="D361" t="s">
        <v>444</v>
      </c>
      <c r="E361" t="s">
        <v>1708</v>
      </c>
      <c r="F361" t="s">
        <v>6</v>
      </c>
      <c r="G361" t="s">
        <v>1709</v>
      </c>
      <c r="H361" t="s">
        <v>1710</v>
      </c>
      <c r="I361" t="s">
        <v>9</v>
      </c>
      <c r="J361" t="s">
        <v>238</v>
      </c>
    </row>
    <row r="362" spans="1:10" x14ac:dyDescent="0.3">
      <c r="A362" t="s">
        <v>27</v>
      </c>
      <c r="B362" t="s">
        <v>1711</v>
      </c>
      <c r="C362" t="s">
        <v>406</v>
      </c>
      <c r="D362" t="s">
        <v>718</v>
      </c>
      <c r="E362" t="s">
        <v>1712</v>
      </c>
      <c r="F362" t="s">
        <v>9</v>
      </c>
      <c r="G362" t="s">
        <v>49</v>
      </c>
      <c r="H362" t="s">
        <v>1713</v>
      </c>
      <c r="I362" t="s">
        <v>9</v>
      </c>
      <c r="J362" t="s">
        <v>35</v>
      </c>
    </row>
    <row r="363" spans="1:10" x14ac:dyDescent="0.3">
      <c r="A363" t="s">
        <v>1714</v>
      </c>
      <c r="B363" t="s">
        <v>1715</v>
      </c>
      <c r="C363" t="s">
        <v>176</v>
      </c>
      <c r="D363" t="s">
        <v>1716</v>
      </c>
      <c r="E363" t="s">
        <v>1717</v>
      </c>
      <c r="F363" t="s">
        <v>32</v>
      </c>
      <c r="G363" t="s">
        <v>291</v>
      </c>
      <c r="H363" t="s">
        <v>1718</v>
      </c>
      <c r="I363" t="s">
        <v>9</v>
      </c>
      <c r="J363" t="s">
        <v>173</v>
      </c>
    </row>
    <row r="364" spans="1:10" x14ac:dyDescent="0.3">
      <c r="A364" t="s">
        <v>181</v>
      </c>
      <c r="B364" t="s">
        <v>1719</v>
      </c>
      <c r="C364" t="s">
        <v>107</v>
      </c>
      <c r="D364" t="s">
        <v>1720</v>
      </c>
      <c r="E364" t="s">
        <v>1721</v>
      </c>
      <c r="F364" t="s">
        <v>6</v>
      </c>
      <c r="G364" t="s">
        <v>309</v>
      </c>
      <c r="H364" t="s">
        <v>1722</v>
      </c>
      <c r="I364" t="s">
        <v>9</v>
      </c>
      <c r="J364" t="s">
        <v>180</v>
      </c>
    </row>
    <row r="365" spans="1:10" x14ac:dyDescent="0.3">
      <c r="A365" t="s">
        <v>1723</v>
      </c>
      <c r="B365" t="s">
        <v>1724</v>
      </c>
      <c r="C365" t="s">
        <v>201</v>
      </c>
      <c r="D365" t="s">
        <v>1725</v>
      </c>
      <c r="E365" t="s">
        <v>535</v>
      </c>
      <c r="F365" t="s">
        <v>9</v>
      </c>
      <c r="G365" t="s">
        <v>141</v>
      </c>
      <c r="H365" t="s">
        <v>1726</v>
      </c>
      <c r="I365" t="s">
        <v>9</v>
      </c>
      <c r="J365" t="s">
        <v>180</v>
      </c>
    </row>
    <row r="366" spans="1:10" x14ac:dyDescent="0.3">
      <c r="A366" t="s">
        <v>27</v>
      </c>
      <c r="B366" t="s">
        <v>1727</v>
      </c>
      <c r="C366" t="s">
        <v>132</v>
      </c>
      <c r="D366" t="s">
        <v>1728</v>
      </c>
      <c r="E366" t="s">
        <v>1729</v>
      </c>
      <c r="F366" t="s">
        <v>6</v>
      </c>
      <c r="G366" t="s">
        <v>49</v>
      </c>
      <c r="H366" t="s">
        <v>1730</v>
      </c>
      <c r="I366" t="s">
        <v>9</v>
      </c>
      <c r="J366" t="s">
        <v>35</v>
      </c>
    </row>
    <row r="367" spans="1:10" x14ac:dyDescent="0.3">
      <c r="A367" t="s">
        <v>1731</v>
      </c>
      <c r="B367" t="s">
        <v>1732</v>
      </c>
      <c r="C367" t="s">
        <v>132</v>
      </c>
      <c r="D367" t="s">
        <v>1066</v>
      </c>
      <c r="E367" t="s">
        <v>1733</v>
      </c>
      <c r="F367" t="s">
        <v>9</v>
      </c>
      <c r="G367" t="s">
        <v>1734</v>
      </c>
      <c r="H367" t="s">
        <v>1735</v>
      </c>
      <c r="I367" t="s">
        <v>6</v>
      </c>
      <c r="J367" t="s">
        <v>511</v>
      </c>
    </row>
    <row r="368" spans="1:10" x14ac:dyDescent="0.3">
      <c r="A368" t="s">
        <v>871</v>
      </c>
      <c r="B368" t="s">
        <v>1736</v>
      </c>
      <c r="C368" t="s">
        <v>69</v>
      </c>
      <c r="D368" t="s">
        <v>1737</v>
      </c>
      <c r="E368" t="s">
        <v>1738</v>
      </c>
      <c r="F368" t="s">
        <v>6</v>
      </c>
      <c r="G368" t="s">
        <v>1709</v>
      </c>
      <c r="H368" t="s">
        <v>1739</v>
      </c>
      <c r="I368" t="s">
        <v>9</v>
      </c>
      <c r="J368" t="s">
        <v>511</v>
      </c>
    </row>
    <row r="369" spans="1:10" x14ac:dyDescent="0.3">
      <c r="A369" t="s">
        <v>1265</v>
      </c>
      <c r="B369" t="s">
        <v>1740</v>
      </c>
      <c r="C369" t="s">
        <v>99</v>
      </c>
      <c r="D369" t="s">
        <v>216</v>
      </c>
      <c r="E369" t="s">
        <v>1741</v>
      </c>
      <c r="F369" t="s">
        <v>32</v>
      </c>
      <c r="G369" t="s">
        <v>1742</v>
      </c>
      <c r="H369" t="s">
        <v>1743</v>
      </c>
      <c r="I369" t="s">
        <v>9</v>
      </c>
      <c r="J369" t="s">
        <v>343</v>
      </c>
    </row>
    <row r="370" spans="1:10" x14ac:dyDescent="0.3">
      <c r="A370" t="s">
        <v>1744</v>
      </c>
      <c r="B370" t="s">
        <v>1745</v>
      </c>
      <c r="C370" t="s">
        <v>92</v>
      </c>
      <c r="D370" t="s">
        <v>799</v>
      </c>
      <c r="E370" t="s">
        <v>1746</v>
      </c>
      <c r="F370" t="s">
        <v>32</v>
      </c>
      <c r="G370" t="s">
        <v>190</v>
      </c>
      <c r="H370" t="s">
        <v>1747</v>
      </c>
      <c r="I370" t="s">
        <v>9</v>
      </c>
      <c r="J370" t="s">
        <v>192</v>
      </c>
    </row>
    <row r="371" spans="1:10" x14ac:dyDescent="0.3">
      <c r="A371" t="s">
        <v>1748</v>
      </c>
      <c r="B371" t="s">
        <v>1749</v>
      </c>
      <c r="C371" t="s">
        <v>176</v>
      </c>
      <c r="D371" t="s">
        <v>1750</v>
      </c>
      <c r="E371" t="s">
        <v>1751</v>
      </c>
      <c r="F371" t="s">
        <v>6</v>
      </c>
      <c r="G371" t="s">
        <v>822</v>
      </c>
      <c r="H371" t="s">
        <v>1752</v>
      </c>
      <c r="I371" t="s">
        <v>9</v>
      </c>
      <c r="J371" t="s">
        <v>293</v>
      </c>
    </row>
    <row r="372" spans="1:10" x14ac:dyDescent="0.3">
      <c r="A372" t="s">
        <v>1753</v>
      </c>
      <c r="B372" t="s">
        <v>1754</v>
      </c>
      <c r="C372" t="s">
        <v>176</v>
      </c>
      <c r="D372" t="s">
        <v>1755</v>
      </c>
      <c r="E372" t="s">
        <v>1756</v>
      </c>
      <c r="F372" t="s">
        <v>6</v>
      </c>
      <c r="G372" t="s">
        <v>190</v>
      </c>
      <c r="H372" t="s">
        <v>1757</v>
      </c>
      <c r="I372" t="s">
        <v>6</v>
      </c>
      <c r="J372" t="s">
        <v>1010</v>
      </c>
    </row>
    <row r="373" spans="1:10" x14ac:dyDescent="0.3">
      <c r="A373" t="s">
        <v>1758</v>
      </c>
      <c r="B373" t="s">
        <v>1759</v>
      </c>
      <c r="C373" t="s">
        <v>69</v>
      </c>
      <c r="D373" t="s">
        <v>1760</v>
      </c>
      <c r="E373" t="s">
        <v>1761</v>
      </c>
      <c r="F373" t="s">
        <v>32</v>
      </c>
      <c r="G373" t="s">
        <v>102</v>
      </c>
      <c r="H373" t="s">
        <v>1762</v>
      </c>
      <c r="I373" t="s">
        <v>9</v>
      </c>
      <c r="J373" t="s">
        <v>259</v>
      </c>
    </row>
    <row r="374" spans="1:10" x14ac:dyDescent="0.3">
      <c r="A374" t="s">
        <v>1763</v>
      </c>
      <c r="B374" t="s">
        <v>1764</v>
      </c>
      <c r="C374" t="s">
        <v>152</v>
      </c>
      <c r="D374" t="s">
        <v>1765</v>
      </c>
      <c r="E374" t="s">
        <v>1766</v>
      </c>
      <c r="F374" t="s">
        <v>6</v>
      </c>
      <c r="G374" t="s">
        <v>1437</v>
      </c>
      <c r="H374" t="s">
        <v>1767</v>
      </c>
      <c r="I374" t="s">
        <v>6</v>
      </c>
      <c r="J374" t="s">
        <v>238</v>
      </c>
    </row>
    <row r="375" spans="1:10" x14ac:dyDescent="0.3">
      <c r="A375" t="s">
        <v>27</v>
      </c>
      <c r="B375" t="s">
        <v>1768</v>
      </c>
      <c r="C375" t="s">
        <v>424</v>
      </c>
      <c r="D375" t="s">
        <v>1025</v>
      </c>
      <c r="E375" t="s">
        <v>1769</v>
      </c>
      <c r="F375" t="s">
        <v>32</v>
      </c>
      <c r="G375" t="s">
        <v>49</v>
      </c>
      <c r="H375" t="s">
        <v>1770</v>
      </c>
      <c r="I375" t="s">
        <v>9</v>
      </c>
      <c r="J375" t="s">
        <v>35</v>
      </c>
    </row>
    <row r="376" spans="1:10" x14ac:dyDescent="0.3">
      <c r="A376" t="s">
        <v>27</v>
      </c>
      <c r="B376" t="s">
        <v>1771</v>
      </c>
      <c r="C376" t="s">
        <v>9</v>
      </c>
      <c r="D376" t="s">
        <v>663</v>
      </c>
      <c r="E376" t="s">
        <v>1772</v>
      </c>
      <c r="F376" t="s">
        <v>6</v>
      </c>
      <c r="G376" t="s">
        <v>49</v>
      </c>
      <c r="H376" t="s">
        <v>1773</v>
      </c>
      <c r="I376" t="s">
        <v>9</v>
      </c>
      <c r="J376" t="s">
        <v>35</v>
      </c>
    </row>
    <row r="377" spans="1:10" x14ac:dyDescent="0.3">
      <c r="A377" t="s">
        <v>1774</v>
      </c>
      <c r="B377" t="s">
        <v>1775</v>
      </c>
      <c r="C377" t="s">
        <v>69</v>
      </c>
      <c r="D377" t="s">
        <v>159</v>
      </c>
      <c r="E377" t="s">
        <v>1776</v>
      </c>
      <c r="F377" t="s">
        <v>9</v>
      </c>
      <c r="G377" t="s">
        <v>147</v>
      </c>
      <c r="H377" t="s">
        <v>1777</v>
      </c>
      <c r="I377" t="s">
        <v>6</v>
      </c>
      <c r="J377" t="s">
        <v>231</v>
      </c>
    </row>
    <row r="378" spans="1:10" x14ac:dyDescent="0.3">
      <c r="A378" t="s">
        <v>1778</v>
      </c>
      <c r="B378" t="s">
        <v>1779</v>
      </c>
      <c r="C378" t="s">
        <v>201</v>
      </c>
      <c r="D378" t="s">
        <v>183</v>
      </c>
      <c r="E378" t="s">
        <v>1780</v>
      </c>
      <c r="F378" t="s">
        <v>6</v>
      </c>
      <c r="G378" t="s">
        <v>1781</v>
      </c>
      <c r="H378" t="s">
        <v>1782</v>
      </c>
      <c r="I378" t="s">
        <v>6</v>
      </c>
      <c r="J378" t="s">
        <v>572</v>
      </c>
    </row>
    <row r="379" spans="1:10" x14ac:dyDescent="0.3">
      <c r="A379" t="s">
        <v>427</v>
      </c>
      <c r="B379" t="s">
        <v>1783</v>
      </c>
      <c r="C379" t="s">
        <v>201</v>
      </c>
      <c r="D379" t="s">
        <v>1261</v>
      </c>
      <c r="E379" t="s">
        <v>1784</v>
      </c>
      <c r="F379" t="s">
        <v>6</v>
      </c>
      <c r="G379" t="s">
        <v>291</v>
      </c>
      <c r="H379" t="s">
        <v>1785</v>
      </c>
      <c r="I379" t="s">
        <v>6</v>
      </c>
      <c r="J379" t="s">
        <v>538</v>
      </c>
    </row>
    <row r="380" spans="1:10" x14ac:dyDescent="0.3">
      <c r="A380" t="s">
        <v>1051</v>
      </c>
      <c r="B380" t="s">
        <v>1786</v>
      </c>
      <c r="C380" t="s">
        <v>176</v>
      </c>
      <c r="D380" t="s">
        <v>212</v>
      </c>
      <c r="E380" t="s">
        <v>1787</v>
      </c>
      <c r="F380" t="s">
        <v>6</v>
      </c>
      <c r="G380" t="s">
        <v>309</v>
      </c>
      <c r="H380" t="s">
        <v>1788</v>
      </c>
      <c r="I380" t="s">
        <v>6</v>
      </c>
      <c r="J380" t="s">
        <v>610</v>
      </c>
    </row>
    <row r="381" spans="1:10" x14ac:dyDescent="0.3">
      <c r="A381" t="s">
        <v>27</v>
      </c>
      <c r="B381" t="s">
        <v>1789</v>
      </c>
      <c r="C381" t="s">
        <v>6</v>
      </c>
      <c r="D381" t="s">
        <v>1790</v>
      </c>
      <c r="E381" t="s">
        <v>1791</v>
      </c>
      <c r="F381" t="s">
        <v>6</v>
      </c>
      <c r="G381" t="s">
        <v>49</v>
      </c>
      <c r="H381" t="s">
        <v>1792</v>
      </c>
      <c r="I381" t="s">
        <v>9</v>
      </c>
      <c r="J381" t="s">
        <v>35</v>
      </c>
    </row>
    <row r="382" spans="1:10" x14ac:dyDescent="0.3">
      <c r="A382" t="s">
        <v>1793</v>
      </c>
      <c r="B382" t="s">
        <v>1794</v>
      </c>
      <c r="C382" t="s">
        <v>107</v>
      </c>
      <c r="D382" t="s">
        <v>1795</v>
      </c>
      <c r="E382" t="s">
        <v>1796</v>
      </c>
      <c r="F382" t="s">
        <v>6</v>
      </c>
      <c r="G382" t="s">
        <v>102</v>
      </c>
      <c r="H382" t="s">
        <v>1797</v>
      </c>
      <c r="I382" t="s">
        <v>9</v>
      </c>
      <c r="J382" t="s">
        <v>136</v>
      </c>
    </row>
    <row r="383" spans="1:10" x14ac:dyDescent="0.3">
      <c r="A383" t="s">
        <v>1798</v>
      </c>
      <c r="B383" t="s">
        <v>1799</v>
      </c>
      <c r="C383" t="s">
        <v>99</v>
      </c>
      <c r="D383" t="s">
        <v>1800</v>
      </c>
      <c r="E383" t="s">
        <v>1801</v>
      </c>
      <c r="F383" t="s">
        <v>6</v>
      </c>
      <c r="G383" t="s">
        <v>229</v>
      </c>
      <c r="H383" t="s">
        <v>1802</v>
      </c>
      <c r="I383" t="s">
        <v>9</v>
      </c>
      <c r="J383" t="s">
        <v>359</v>
      </c>
    </row>
    <row r="384" spans="1:10" x14ac:dyDescent="0.3">
      <c r="A384" t="s">
        <v>27</v>
      </c>
      <c r="B384" t="s">
        <v>1803</v>
      </c>
      <c r="C384" t="s">
        <v>9</v>
      </c>
      <c r="D384" t="s">
        <v>216</v>
      </c>
      <c r="E384" t="s">
        <v>1804</v>
      </c>
      <c r="F384" t="s">
        <v>6</v>
      </c>
      <c r="G384" t="s">
        <v>49</v>
      </c>
      <c r="H384" t="s">
        <v>1805</v>
      </c>
      <c r="I384" t="s">
        <v>9</v>
      </c>
      <c r="J384" t="s">
        <v>35</v>
      </c>
    </row>
    <row r="385" spans="1:10" x14ac:dyDescent="0.3">
      <c r="A385" t="s">
        <v>1806</v>
      </c>
      <c r="B385" t="s">
        <v>1807</v>
      </c>
      <c r="C385" t="s">
        <v>92</v>
      </c>
      <c r="D385" t="s">
        <v>1808</v>
      </c>
      <c r="E385" t="s">
        <v>1809</v>
      </c>
      <c r="F385" t="s">
        <v>6</v>
      </c>
      <c r="G385" t="s">
        <v>236</v>
      </c>
      <c r="H385" t="s">
        <v>1810</v>
      </c>
      <c r="I385" t="s">
        <v>9</v>
      </c>
      <c r="J385" t="s">
        <v>180</v>
      </c>
    </row>
    <row r="386" spans="1:10" x14ac:dyDescent="0.3">
      <c r="A386" t="s">
        <v>27</v>
      </c>
      <c r="B386" t="s">
        <v>1811</v>
      </c>
      <c r="C386" t="s">
        <v>176</v>
      </c>
      <c r="D386" t="s">
        <v>1812</v>
      </c>
      <c r="E386" t="s">
        <v>1813</v>
      </c>
      <c r="F386" t="s">
        <v>6</v>
      </c>
      <c r="G386" t="s">
        <v>49</v>
      </c>
      <c r="H386" t="s">
        <v>1814</v>
      </c>
      <c r="I386" t="s">
        <v>9</v>
      </c>
      <c r="J386" t="s">
        <v>35</v>
      </c>
    </row>
    <row r="387" spans="1:10" x14ac:dyDescent="0.3">
      <c r="A387" t="s">
        <v>1815</v>
      </c>
      <c r="B387" t="s">
        <v>1816</v>
      </c>
      <c r="C387" t="s">
        <v>99</v>
      </c>
      <c r="D387" t="s">
        <v>757</v>
      </c>
      <c r="E387" t="s">
        <v>1817</v>
      </c>
      <c r="F387" t="s">
        <v>9</v>
      </c>
      <c r="G387" t="s">
        <v>779</v>
      </c>
      <c r="H387" t="s">
        <v>1818</v>
      </c>
      <c r="I387" t="s">
        <v>6</v>
      </c>
      <c r="J387" t="s">
        <v>538</v>
      </c>
    </row>
    <row r="388" spans="1:10" x14ac:dyDescent="0.3">
      <c r="A388" t="s">
        <v>1356</v>
      </c>
      <c r="B388" t="s">
        <v>1819</v>
      </c>
      <c r="C388" t="s">
        <v>176</v>
      </c>
      <c r="D388" t="s">
        <v>1820</v>
      </c>
      <c r="E388" t="s">
        <v>1821</v>
      </c>
      <c r="F388" t="s">
        <v>6</v>
      </c>
      <c r="G388" t="s">
        <v>291</v>
      </c>
      <c r="H388" t="s">
        <v>1822</v>
      </c>
      <c r="I388" t="s">
        <v>9</v>
      </c>
      <c r="J388" t="s">
        <v>999</v>
      </c>
    </row>
    <row r="389" spans="1:10" x14ac:dyDescent="0.3">
      <c r="A389" t="s">
        <v>27</v>
      </c>
      <c r="B389" t="s">
        <v>1823</v>
      </c>
      <c r="C389" t="s">
        <v>6</v>
      </c>
      <c r="D389" t="s">
        <v>1656</v>
      </c>
      <c r="E389" t="s">
        <v>1824</v>
      </c>
      <c r="F389" t="s">
        <v>32</v>
      </c>
      <c r="G389" t="s">
        <v>49</v>
      </c>
      <c r="H389" t="s">
        <v>1825</v>
      </c>
      <c r="I389" t="s">
        <v>9</v>
      </c>
      <c r="J389" t="s">
        <v>51</v>
      </c>
    </row>
    <row r="390" spans="1:10" x14ac:dyDescent="0.3">
      <c r="A390" t="s">
        <v>27</v>
      </c>
      <c r="B390" t="s">
        <v>1826</v>
      </c>
      <c r="C390" t="s">
        <v>300</v>
      </c>
      <c r="D390" t="s">
        <v>1827</v>
      </c>
      <c r="E390" t="s">
        <v>1828</v>
      </c>
      <c r="F390" t="s">
        <v>32</v>
      </c>
      <c r="G390" t="s">
        <v>49</v>
      </c>
      <c r="H390" t="s">
        <v>1829</v>
      </c>
      <c r="I390" t="s">
        <v>9</v>
      </c>
      <c r="J390" t="s">
        <v>35</v>
      </c>
    </row>
    <row r="391" spans="1:10" x14ac:dyDescent="0.3">
      <c r="A391" t="s">
        <v>366</v>
      </c>
      <c r="B391" t="s">
        <v>1830</v>
      </c>
      <c r="C391" t="s">
        <v>201</v>
      </c>
      <c r="D391" t="s">
        <v>1831</v>
      </c>
      <c r="E391" t="s">
        <v>1832</v>
      </c>
      <c r="F391" t="s">
        <v>6</v>
      </c>
      <c r="G391" t="s">
        <v>251</v>
      </c>
      <c r="H391" t="s">
        <v>1833</v>
      </c>
      <c r="I391" t="s">
        <v>6</v>
      </c>
      <c r="J391" t="s">
        <v>353</v>
      </c>
    </row>
    <row r="392" spans="1:10" x14ac:dyDescent="0.3">
      <c r="A392" t="s">
        <v>716</v>
      </c>
      <c r="B392" t="s">
        <v>1834</v>
      </c>
      <c r="C392" t="s">
        <v>99</v>
      </c>
      <c r="D392" t="s">
        <v>1835</v>
      </c>
      <c r="E392" t="s">
        <v>1836</v>
      </c>
      <c r="F392" t="s">
        <v>6</v>
      </c>
      <c r="G392" t="s">
        <v>291</v>
      </c>
      <c r="H392" t="s">
        <v>1837</v>
      </c>
      <c r="I392" t="s">
        <v>6</v>
      </c>
      <c r="J392" t="s">
        <v>1424</v>
      </c>
    </row>
    <row r="393" spans="1:10" x14ac:dyDescent="0.3">
      <c r="A393" t="s">
        <v>1838</v>
      </c>
      <c r="B393" t="s">
        <v>1839</v>
      </c>
      <c r="C393" t="s">
        <v>99</v>
      </c>
      <c r="D393" t="s">
        <v>1066</v>
      </c>
      <c r="E393" t="s">
        <v>1840</v>
      </c>
      <c r="F393" t="s">
        <v>6</v>
      </c>
      <c r="G393" t="s">
        <v>190</v>
      </c>
      <c r="H393" t="s">
        <v>1841</v>
      </c>
      <c r="I393" t="s">
        <v>6</v>
      </c>
      <c r="J393" t="s">
        <v>238</v>
      </c>
    </row>
    <row r="394" spans="1:10" x14ac:dyDescent="0.3">
      <c r="A394" t="s">
        <v>1842</v>
      </c>
      <c r="B394" t="s">
        <v>1843</v>
      </c>
      <c r="C394" t="s">
        <v>728</v>
      </c>
      <c r="D394" t="s">
        <v>1844</v>
      </c>
      <c r="E394" t="s">
        <v>1845</v>
      </c>
      <c r="F394" t="s">
        <v>32</v>
      </c>
      <c r="G394" t="s">
        <v>309</v>
      </c>
      <c r="H394" t="s">
        <v>1846</v>
      </c>
      <c r="I394" t="s">
        <v>9</v>
      </c>
      <c r="J394" t="s">
        <v>286</v>
      </c>
    </row>
    <row r="395" spans="1:10" x14ac:dyDescent="0.3">
      <c r="A395" t="s">
        <v>1847</v>
      </c>
      <c r="B395" t="s">
        <v>1848</v>
      </c>
      <c r="C395" t="s">
        <v>99</v>
      </c>
      <c r="D395" t="s">
        <v>1849</v>
      </c>
      <c r="E395" t="s">
        <v>1850</v>
      </c>
      <c r="F395" t="s">
        <v>9</v>
      </c>
      <c r="G395" t="s">
        <v>204</v>
      </c>
      <c r="H395" t="s">
        <v>1851</v>
      </c>
      <c r="I395" t="s">
        <v>9</v>
      </c>
      <c r="J395" t="s">
        <v>1059</v>
      </c>
    </row>
    <row r="396" spans="1:10" x14ac:dyDescent="0.3">
      <c r="A396" t="s">
        <v>27</v>
      </c>
      <c r="B396" t="s">
        <v>1852</v>
      </c>
      <c r="C396" t="s">
        <v>529</v>
      </c>
      <c r="D396" t="s">
        <v>1853</v>
      </c>
      <c r="E396" t="s">
        <v>1854</v>
      </c>
      <c r="F396" t="s">
        <v>6</v>
      </c>
      <c r="G396" t="s">
        <v>49</v>
      </c>
      <c r="H396" t="s">
        <v>1855</v>
      </c>
      <c r="I396" t="s">
        <v>9</v>
      </c>
      <c r="J396" t="s">
        <v>35</v>
      </c>
    </row>
    <row r="397" spans="1:10" x14ac:dyDescent="0.3">
      <c r="A397" t="s">
        <v>27</v>
      </c>
      <c r="B397" t="s">
        <v>1856</v>
      </c>
      <c r="C397" t="s">
        <v>194</v>
      </c>
      <c r="D397" t="s">
        <v>1857</v>
      </c>
      <c r="E397" t="s">
        <v>1858</v>
      </c>
      <c r="F397" t="s">
        <v>6</v>
      </c>
      <c r="G397" t="s">
        <v>49</v>
      </c>
      <c r="H397" t="s">
        <v>1859</v>
      </c>
      <c r="I397" t="s">
        <v>6</v>
      </c>
      <c r="J397" t="s">
        <v>35</v>
      </c>
    </row>
    <row r="398" spans="1:10" x14ac:dyDescent="0.3">
      <c r="A398" t="s">
        <v>1860</v>
      </c>
      <c r="B398" t="s">
        <v>1861</v>
      </c>
      <c r="C398" t="s">
        <v>99</v>
      </c>
      <c r="D398" t="s">
        <v>475</v>
      </c>
      <c r="E398" t="s">
        <v>1862</v>
      </c>
      <c r="F398" t="s">
        <v>6</v>
      </c>
      <c r="G398" t="s">
        <v>24</v>
      </c>
      <c r="H398" t="s">
        <v>1863</v>
      </c>
      <c r="I398" t="s">
        <v>6</v>
      </c>
      <c r="J398" t="s">
        <v>343</v>
      </c>
    </row>
    <row r="399" spans="1:10" x14ac:dyDescent="0.3">
      <c r="A399" t="s">
        <v>225</v>
      </c>
      <c r="B399" t="s">
        <v>1864</v>
      </c>
      <c r="C399" t="s">
        <v>107</v>
      </c>
      <c r="D399" t="s">
        <v>1025</v>
      </c>
      <c r="E399" t="s">
        <v>1865</v>
      </c>
      <c r="F399" t="s">
        <v>6</v>
      </c>
      <c r="G399" t="s">
        <v>102</v>
      </c>
      <c r="H399" t="s">
        <v>1866</v>
      </c>
      <c r="I399" t="s">
        <v>6</v>
      </c>
      <c r="J399" t="s">
        <v>311</v>
      </c>
    </row>
    <row r="400" spans="1:10" x14ac:dyDescent="0.3">
      <c r="A400" t="s">
        <v>27</v>
      </c>
      <c r="B400" t="s">
        <v>1867</v>
      </c>
      <c r="C400" t="s">
        <v>424</v>
      </c>
      <c r="D400" t="s">
        <v>1868</v>
      </c>
      <c r="E400" t="s">
        <v>1869</v>
      </c>
      <c r="F400" t="s">
        <v>9</v>
      </c>
      <c r="G400" t="s">
        <v>49</v>
      </c>
      <c r="H400" t="s">
        <v>1870</v>
      </c>
      <c r="I400" t="s">
        <v>9</v>
      </c>
      <c r="J400" t="s">
        <v>35</v>
      </c>
    </row>
    <row r="401" spans="1:10" x14ac:dyDescent="0.3">
      <c r="A401" t="s">
        <v>1871</v>
      </c>
      <c r="B401" t="s">
        <v>1872</v>
      </c>
      <c r="C401" t="s">
        <v>99</v>
      </c>
      <c r="D401" t="s">
        <v>1873</v>
      </c>
      <c r="E401" t="s">
        <v>1874</v>
      </c>
      <c r="F401" t="s">
        <v>32</v>
      </c>
      <c r="G401" t="s">
        <v>190</v>
      </c>
      <c r="H401" t="s">
        <v>1875</v>
      </c>
      <c r="I401" t="s">
        <v>6</v>
      </c>
      <c r="J401" t="s">
        <v>397</v>
      </c>
    </row>
    <row r="402" spans="1:10" x14ac:dyDescent="0.3">
      <c r="A402" t="s">
        <v>27</v>
      </c>
      <c r="B402" t="s">
        <v>1876</v>
      </c>
      <c r="C402" t="s">
        <v>300</v>
      </c>
      <c r="D402" t="s">
        <v>1877</v>
      </c>
      <c r="E402" t="s">
        <v>1878</v>
      </c>
      <c r="F402" t="s">
        <v>6</v>
      </c>
      <c r="G402" t="s">
        <v>49</v>
      </c>
      <c r="H402" t="s">
        <v>1879</v>
      </c>
      <c r="I402" t="s">
        <v>9</v>
      </c>
      <c r="J402" t="s">
        <v>1880</v>
      </c>
    </row>
    <row r="403" spans="1:10" x14ac:dyDescent="0.3">
      <c r="A403" t="s">
        <v>27</v>
      </c>
      <c r="B403" t="s">
        <v>1881</v>
      </c>
      <c r="C403" t="s">
        <v>9</v>
      </c>
      <c r="D403" t="s">
        <v>374</v>
      </c>
      <c r="E403" t="s">
        <v>1882</v>
      </c>
      <c r="F403" t="s">
        <v>32</v>
      </c>
      <c r="G403" t="s">
        <v>49</v>
      </c>
      <c r="H403" t="s">
        <v>1883</v>
      </c>
      <c r="I403" t="s">
        <v>9</v>
      </c>
      <c r="J403" t="s">
        <v>89</v>
      </c>
    </row>
    <row r="404" spans="1:10" x14ac:dyDescent="0.3">
      <c r="A404" t="s">
        <v>260</v>
      </c>
      <c r="B404" t="s">
        <v>1884</v>
      </c>
      <c r="C404" t="s">
        <v>61</v>
      </c>
      <c r="D404" t="s">
        <v>1885</v>
      </c>
      <c r="E404" t="s">
        <v>1886</v>
      </c>
      <c r="F404" t="s">
        <v>6</v>
      </c>
      <c r="G404" t="s">
        <v>309</v>
      </c>
      <c r="H404" t="s">
        <v>1887</v>
      </c>
      <c r="I404" t="s">
        <v>9</v>
      </c>
      <c r="J404" t="s">
        <v>180</v>
      </c>
    </row>
    <row r="405" spans="1:10" x14ac:dyDescent="0.3">
      <c r="A405" t="s">
        <v>1793</v>
      </c>
      <c r="B405" t="s">
        <v>1888</v>
      </c>
      <c r="C405" t="s">
        <v>107</v>
      </c>
      <c r="D405" t="s">
        <v>1889</v>
      </c>
      <c r="E405" t="s">
        <v>1890</v>
      </c>
      <c r="F405" t="s">
        <v>6</v>
      </c>
      <c r="G405" t="s">
        <v>229</v>
      </c>
      <c r="H405" t="s">
        <v>1891</v>
      </c>
      <c r="I405" t="s">
        <v>6</v>
      </c>
      <c r="J405" t="s">
        <v>180</v>
      </c>
    </row>
    <row r="406" spans="1:10" x14ac:dyDescent="0.3">
      <c r="A406" t="s">
        <v>1892</v>
      </c>
      <c r="B406" t="s">
        <v>1893</v>
      </c>
      <c r="C406" t="s">
        <v>69</v>
      </c>
      <c r="D406" t="s">
        <v>1894</v>
      </c>
      <c r="E406" t="s">
        <v>1895</v>
      </c>
      <c r="F406" t="s">
        <v>6</v>
      </c>
      <c r="G406" t="s">
        <v>402</v>
      </c>
      <c r="H406" t="s">
        <v>1896</v>
      </c>
      <c r="I406" t="s">
        <v>6</v>
      </c>
      <c r="J406" t="s">
        <v>741</v>
      </c>
    </row>
    <row r="407" spans="1:10" x14ac:dyDescent="0.3">
      <c r="A407" t="s">
        <v>908</v>
      </c>
      <c r="B407" t="s">
        <v>1897</v>
      </c>
      <c r="C407" t="s">
        <v>201</v>
      </c>
      <c r="D407" t="s">
        <v>1898</v>
      </c>
      <c r="E407" t="s">
        <v>1899</v>
      </c>
      <c r="F407" t="s">
        <v>6</v>
      </c>
      <c r="G407" t="s">
        <v>822</v>
      </c>
      <c r="H407" t="s">
        <v>1900</v>
      </c>
      <c r="I407" t="s">
        <v>9</v>
      </c>
      <c r="J407" t="s">
        <v>180</v>
      </c>
    </row>
    <row r="408" spans="1:10" x14ac:dyDescent="0.3">
      <c r="A408" t="s">
        <v>27</v>
      </c>
      <c r="B408" t="s">
        <v>1901</v>
      </c>
      <c r="C408" t="s">
        <v>300</v>
      </c>
      <c r="D408" t="s">
        <v>1902</v>
      </c>
      <c r="E408" t="s">
        <v>1903</v>
      </c>
      <c r="F408" t="s">
        <v>6</v>
      </c>
      <c r="G408" t="s">
        <v>49</v>
      </c>
      <c r="H408" t="s">
        <v>1904</v>
      </c>
      <c r="I408" t="s">
        <v>9</v>
      </c>
      <c r="J408" t="s">
        <v>35</v>
      </c>
    </row>
    <row r="409" spans="1:10" x14ac:dyDescent="0.3">
      <c r="A409" t="s">
        <v>1905</v>
      </c>
      <c r="B409" t="s">
        <v>1906</v>
      </c>
      <c r="C409" t="s">
        <v>99</v>
      </c>
      <c r="D409" t="s">
        <v>1907</v>
      </c>
      <c r="E409" t="s">
        <v>1908</v>
      </c>
      <c r="F409" t="s">
        <v>6</v>
      </c>
      <c r="G409" t="s">
        <v>309</v>
      </c>
      <c r="H409" t="s">
        <v>1909</v>
      </c>
      <c r="I409" t="s">
        <v>9</v>
      </c>
      <c r="J409" t="s">
        <v>962</v>
      </c>
    </row>
    <row r="410" spans="1:10" x14ac:dyDescent="0.3">
      <c r="A410" t="s">
        <v>1753</v>
      </c>
      <c r="B410" t="s">
        <v>1910</v>
      </c>
      <c r="C410" t="s">
        <v>176</v>
      </c>
      <c r="D410" t="s">
        <v>1134</v>
      </c>
      <c r="E410" t="s">
        <v>1911</v>
      </c>
      <c r="F410" t="s">
        <v>6</v>
      </c>
      <c r="G410" t="s">
        <v>1912</v>
      </c>
      <c r="H410" t="s">
        <v>1913</v>
      </c>
      <c r="I410" t="s">
        <v>9</v>
      </c>
      <c r="J410" t="s">
        <v>136</v>
      </c>
    </row>
    <row r="411" spans="1:10" x14ac:dyDescent="0.3">
      <c r="A411" t="s">
        <v>27</v>
      </c>
      <c r="B411" t="s">
        <v>1914</v>
      </c>
      <c r="C411" t="s">
        <v>132</v>
      </c>
      <c r="D411" t="s">
        <v>1915</v>
      </c>
      <c r="E411" t="s">
        <v>1916</v>
      </c>
      <c r="F411" t="s">
        <v>6</v>
      </c>
      <c r="G411" t="s">
        <v>49</v>
      </c>
      <c r="H411" t="s">
        <v>1917</v>
      </c>
      <c r="I411" t="s">
        <v>9</v>
      </c>
      <c r="J411" t="s">
        <v>35</v>
      </c>
    </row>
    <row r="412" spans="1:10" x14ac:dyDescent="0.3">
      <c r="A412" t="s">
        <v>27</v>
      </c>
      <c r="B412" t="s">
        <v>1918</v>
      </c>
      <c r="C412" t="s">
        <v>9</v>
      </c>
      <c r="D412" t="s">
        <v>1919</v>
      </c>
      <c r="E412" t="s">
        <v>1920</v>
      </c>
      <c r="F412" t="s">
        <v>9</v>
      </c>
      <c r="G412" t="s">
        <v>297</v>
      </c>
      <c r="H412" t="s">
        <v>1921</v>
      </c>
      <c r="I412" t="s">
        <v>9</v>
      </c>
      <c r="J412" t="s">
        <v>35</v>
      </c>
    </row>
    <row r="413" spans="1:10" x14ac:dyDescent="0.3">
      <c r="A413" t="s">
        <v>1744</v>
      </c>
      <c r="B413" t="s">
        <v>1922</v>
      </c>
      <c r="C413" t="s">
        <v>99</v>
      </c>
      <c r="D413" t="s">
        <v>1923</v>
      </c>
      <c r="E413" t="s">
        <v>1924</v>
      </c>
      <c r="F413" t="s">
        <v>32</v>
      </c>
      <c r="G413" t="s">
        <v>204</v>
      </c>
      <c r="H413" t="s">
        <v>1925</v>
      </c>
      <c r="I413" t="s">
        <v>9</v>
      </c>
      <c r="J413" t="s">
        <v>180</v>
      </c>
    </row>
    <row r="414" spans="1:10" x14ac:dyDescent="0.3">
      <c r="A414" t="s">
        <v>1926</v>
      </c>
      <c r="B414" t="s">
        <v>1927</v>
      </c>
      <c r="C414" t="s">
        <v>201</v>
      </c>
      <c r="D414" t="s">
        <v>1928</v>
      </c>
      <c r="E414" t="s">
        <v>1929</v>
      </c>
      <c r="F414" t="s">
        <v>6</v>
      </c>
      <c r="G414" t="s">
        <v>204</v>
      </c>
      <c r="H414" t="s">
        <v>1930</v>
      </c>
      <c r="I414" t="s">
        <v>9</v>
      </c>
      <c r="J414" t="s">
        <v>670</v>
      </c>
    </row>
    <row r="415" spans="1:10" x14ac:dyDescent="0.3">
      <c r="A415" t="s">
        <v>737</v>
      </c>
      <c r="B415" t="s">
        <v>1931</v>
      </c>
      <c r="C415" t="s">
        <v>152</v>
      </c>
      <c r="D415" t="s">
        <v>1932</v>
      </c>
      <c r="E415" t="s">
        <v>1933</v>
      </c>
      <c r="F415" t="s">
        <v>6</v>
      </c>
      <c r="G415" t="s">
        <v>1934</v>
      </c>
      <c r="H415" t="s">
        <v>1935</v>
      </c>
      <c r="I415" t="s">
        <v>6</v>
      </c>
      <c r="J415" t="s">
        <v>180</v>
      </c>
    </row>
    <row r="416" spans="1:10" x14ac:dyDescent="0.3">
      <c r="A416" t="s">
        <v>802</v>
      </c>
      <c r="B416" t="s">
        <v>1936</v>
      </c>
      <c r="C416" t="s">
        <v>176</v>
      </c>
      <c r="D416" t="s">
        <v>350</v>
      </c>
      <c r="E416" t="s">
        <v>1937</v>
      </c>
      <c r="F416" t="s">
        <v>6</v>
      </c>
      <c r="G416" t="s">
        <v>229</v>
      </c>
      <c r="H416" t="s">
        <v>1938</v>
      </c>
      <c r="I416" t="s">
        <v>6</v>
      </c>
      <c r="J416" t="s">
        <v>404</v>
      </c>
    </row>
    <row r="417" spans="1:10" x14ac:dyDescent="0.3">
      <c r="A417" t="s">
        <v>19</v>
      </c>
      <c r="B417" t="s">
        <v>1939</v>
      </c>
      <c r="C417" t="s">
        <v>176</v>
      </c>
      <c r="D417" t="s">
        <v>1940</v>
      </c>
      <c r="E417" t="s">
        <v>1941</v>
      </c>
      <c r="F417" t="s">
        <v>32</v>
      </c>
      <c r="G417" t="s">
        <v>1912</v>
      </c>
      <c r="H417" t="s">
        <v>1942</v>
      </c>
      <c r="I417" t="s">
        <v>9</v>
      </c>
      <c r="J417" t="s">
        <v>180</v>
      </c>
    </row>
    <row r="418" spans="1:10" x14ac:dyDescent="0.3">
      <c r="A418" t="s">
        <v>1943</v>
      </c>
      <c r="B418" t="s">
        <v>1944</v>
      </c>
      <c r="C418" t="s">
        <v>176</v>
      </c>
      <c r="D418" t="s">
        <v>1945</v>
      </c>
      <c r="E418" t="s">
        <v>1946</v>
      </c>
      <c r="F418" t="s">
        <v>9</v>
      </c>
      <c r="G418" t="s">
        <v>229</v>
      </c>
      <c r="H418" t="s">
        <v>1947</v>
      </c>
      <c r="I418" t="s">
        <v>9</v>
      </c>
      <c r="J418" t="s">
        <v>1059</v>
      </c>
    </row>
    <row r="419" spans="1:10" x14ac:dyDescent="0.3">
      <c r="A419" t="s">
        <v>1552</v>
      </c>
      <c r="B419" t="s">
        <v>1948</v>
      </c>
      <c r="C419" t="s">
        <v>152</v>
      </c>
      <c r="D419" t="s">
        <v>663</v>
      </c>
      <c r="E419" t="s">
        <v>1949</v>
      </c>
      <c r="F419" t="s">
        <v>32</v>
      </c>
      <c r="G419" t="s">
        <v>291</v>
      </c>
      <c r="H419" t="s">
        <v>1950</v>
      </c>
      <c r="I419" t="s">
        <v>6</v>
      </c>
      <c r="J419" t="s">
        <v>180</v>
      </c>
    </row>
    <row r="420" spans="1:10" x14ac:dyDescent="0.3">
      <c r="A420" t="s">
        <v>1951</v>
      </c>
      <c r="B420" t="s">
        <v>1952</v>
      </c>
      <c r="C420" t="s">
        <v>69</v>
      </c>
      <c r="D420" t="s">
        <v>1953</v>
      </c>
      <c r="E420" t="s">
        <v>1954</v>
      </c>
      <c r="F420" t="s">
        <v>6</v>
      </c>
      <c r="G420" t="s">
        <v>223</v>
      </c>
      <c r="H420" t="s">
        <v>1955</v>
      </c>
      <c r="I420" t="s">
        <v>9</v>
      </c>
      <c r="J420" t="s">
        <v>293</v>
      </c>
    </row>
    <row r="421" spans="1:10" x14ac:dyDescent="0.3">
      <c r="A421" t="s">
        <v>281</v>
      </c>
      <c r="B421" t="s">
        <v>1956</v>
      </c>
      <c r="C421" t="s">
        <v>176</v>
      </c>
      <c r="D421" t="s">
        <v>1957</v>
      </c>
      <c r="E421" t="s">
        <v>1958</v>
      </c>
      <c r="F421" t="s">
        <v>32</v>
      </c>
      <c r="G421" t="s">
        <v>204</v>
      </c>
      <c r="H421" t="s">
        <v>1959</v>
      </c>
      <c r="I421" t="s">
        <v>9</v>
      </c>
      <c r="J421" t="s">
        <v>180</v>
      </c>
    </row>
    <row r="422" spans="1:10" x14ac:dyDescent="0.3">
      <c r="A422" t="s">
        <v>27</v>
      </c>
      <c r="B422" t="s">
        <v>1960</v>
      </c>
      <c r="C422" t="s">
        <v>194</v>
      </c>
      <c r="D422" t="s">
        <v>350</v>
      </c>
      <c r="E422" t="s">
        <v>1961</v>
      </c>
      <c r="F422" t="s">
        <v>32</v>
      </c>
      <c r="G422" t="s">
        <v>83</v>
      </c>
      <c r="H422" t="s">
        <v>1341</v>
      </c>
      <c r="I422" t="s">
        <v>9</v>
      </c>
      <c r="J422" t="s">
        <v>35</v>
      </c>
    </row>
    <row r="423" spans="1:10" x14ac:dyDescent="0.3">
      <c r="A423" t="s">
        <v>348</v>
      </c>
      <c r="B423" t="s">
        <v>1962</v>
      </c>
      <c r="C423" t="s">
        <v>92</v>
      </c>
      <c r="D423" t="s">
        <v>295</v>
      </c>
      <c r="E423" t="s">
        <v>1963</v>
      </c>
      <c r="F423" t="s">
        <v>32</v>
      </c>
      <c r="G423" t="s">
        <v>324</v>
      </c>
      <c r="H423" t="s">
        <v>1964</v>
      </c>
      <c r="I423" t="s">
        <v>9</v>
      </c>
      <c r="J423" t="s">
        <v>461</v>
      </c>
    </row>
    <row r="424" spans="1:10" x14ac:dyDescent="0.3">
      <c r="A424" t="s">
        <v>1141</v>
      </c>
      <c r="B424" t="s">
        <v>1965</v>
      </c>
      <c r="C424" t="s">
        <v>201</v>
      </c>
      <c r="D424" t="s">
        <v>1966</v>
      </c>
      <c r="E424" t="s">
        <v>1967</v>
      </c>
      <c r="F424" t="s">
        <v>6</v>
      </c>
      <c r="G424" t="s">
        <v>402</v>
      </c>
      <c r="H424" t="s">
        <v>1968</v>
      </c>
      <c r="I424" t="s">
        <v>6</v>
      </c>
      <c r="J424" t="s">
        <v>359</v>
      </c>
    </row>
    <row r="425" spans="1:10" x14ac:dyDescent="0.3">
      <c r="A425" t="s">
        <v>1969</v>
      </c>
      <c r="B425" t="s">
        <v>1970</v>
      </c>
      <c r="C425" t="s">
        <v>99</v>
      </c>
      <c r="D425" t="s">
        <v>1971</v>
      </c>
      <c r="E425" t="s">
        <v>1972</v>
      </c>
      <c r="F425" t="s">
        <v>6</v>
      </c>
      <c r="G425" t="s">
        <v>570</v>
      </c>
      <c r="H425" t="s">
        <v>1973</v>
      </c>
      <c r="I425" t="s">
        <v>6</v>
      </c>
      <c r="J425" t="s">
        <v>1349</v>
      </c>
    </row>
    <row r="426" spans="1:10" x14ac:dyDescent="0.3">
      <c r="A426" t="s">
        <v>1974</v>
      </c>
      <c r="B426" t="s">
        <v>1975</v>
      </c>
      <c r="C426" t="s">
        <v>99</v>
      </c>
      <c r="D426" t="s">
        <v>1976</v>
      </c>
      <c r="E426" t="s">
        <v>1977</v>
      </c>
      <c r="F426" t="s">
        <v>9</v>
      </c>
      <c r="G426" t="s">
        <v>251</v>
      </c>
      <c r="H426" t="s">
        <v>1978</v>
      </c>
      <c r="I426" t="s">
        <v>9</v>
      </c>
      <c r="J426" t="s">
        <v>180</v>
      </c>
    </row>
    <row r="427" spans="1:10" x14ac:dyDescent="0.3">
      <c r="A427" t="s">
        <v>27</v>
      </c>
      <c r="B427" t="s">
        <v>1979</v>
      </c>
      <c r="C427" t="s">
        <v>61</v>
      </c>
      <c r="D427" t="s">
        <v>1980</v>
      </c>
      <c r="E427" t="s">
        <v>1981</v>
      </c>
      <c r="F427" t="s">
        <v>6</v>
      </c>
      <c r="G427" t="s">
        <v>49</v>
      </c>
      <c r="H427" t="s">
        <v>1982</v>
      </c>
      <c r="I427" t="s">
        <v>9</v>
      </c>
      <c r="J427" t="s">
        <v>35</v>
      </c>
    </row>
    <row r="428" spans="1:10" x14ac:dyDescent="0.3">
      <c r="A428" t="s">
        <v>746</v>
      </c>
      <c r="B428" t="s">
        <v>1983</v>
      </c>
      <c r="C428" t="s">
        <v>99</v>
      </c>
      <c r="D428" t="s">
        <v>221</v>
      </c>
      <c r="E428" t="s">
        <v>1984</v>
      </c>
      <c r="F428" t="s">
        <v>9</v>
      </c>
      <c r="G428" t="s">
        <v>190</v>
      </c>
      <c r="H428" t="s">
        <v>1985</v>
      </c>
      <c r="I428" t="s">
        <v>9</v>
      </c>
      <c r="J428" t="s">
        <v>491</v>
      </c>
    </row>
    <row r="429" spans="1:10" x14ac:dyDescent="0.3">
      <c r="A429" t="s">
        <v>1986</v>
      </c>
      <c r="B429" t="s">
        <v>1987</v>
      </c>
      <c r="C429" t="s">
        <v>99</v>
      </c>
      <c r="D429" t="s">
        <v>1988</v>
      </c>
      <c r="E429" t="s">
        <v>1989</v>
      </c>
      <c r="F429" t="s">
        <v>6</v>
      </c>
      <c r="G429" t="s">
        <v>309</v>
      </c>
      <c r="H429" t="s">
        <v>1990</v>
      </c>
      <c r="I429" t="s">
        <v>9</v>
      </c>
      <c r="J429" t="s">
        <v>231</v>
      </c>
    </row>
    <row r="430" spans="1:10" x14ac:dyDescent="0.3">
      <c r="A430" t="s">
        <v>27</v>
      </c>
      <c r="B430" t="s">
        <v>1991</v>
      </c>
      <c r="C430" t="s">
        <v>6</v>
      </c>
      <c r="D430" t="s">
        <v>1992</v>
      </c>
      <c r="E430" t="s">
        <v>1993</v>
      </c>
      <c r="F430" t="s">
        <v>9</v>
      </c>
      <c r="G430" t="s">
        <v>49</v>
      </c>
      <c r="H430" t="s">
        <v>1994</v>
      </c>
      <c r="I430" t="s">
        <v>9</v>
      </c>
      <c r="J430" t="s">
        <v>35</v>
      </c>
    </row>
    <row r="431" spans="1:10" x14ac:dyDescent="0.3">
      <c r="A431" t="s">
        <v>27</v>
      </c>
      <c r="B431" t="s">
        <v>1995</v>
      </c>
      <c r="C431" t="s">
        <v>406</v>
      </c>
      <c r="D431" t="s">
        <v>307</v>
      </c>
      <c r="E431" t="s">
        <v>1996</v>
      </c>
      <c r="F431" t="s">
        <v>6</v>
      </c>
      <c r="G431" t="s">
        <v>1997</v>
      </c>
      <c r="H431" t="s">
        <v>1998</v>
      </c>
      <c r="I431" t="s">
        <v>9</v>
      </c>
      <c r="J431" t="s">
        <v>35</v>
      </c>
    </row>
    <row r="432" spans="1:10" x14ac:dyDescent="0.3">
      <c r="A432" t="s">
        <v>27</v>
      </c>
      <c r="B432" t="s">
        <v>1999</v>
      </c>
      <c r="C432" t="s">
        <v>32</v>
      </c>
      <c r="D432" t="s">
        <v>2000</v>
      </c>
      <c r="E432" t="s">
        <v>2001</v>
      </c>
      <c r="F432" t="s">
        <v>9</v>
      </c>
      <c r="G432" t="s">
        <v>49</v>
      </c>
      <c r="H432" t="s">
        <v>2002</v>
      </c>
      <c r="I432" t="s">
        <v>6</v>
      </c>
      <c r="J432" t="s">
        <v>35</v>
      </c>
    </row>
    <row r="433" spans="1:10" x14ac:dyDescent="0.3">
      <c r="A433" t="s">
        <v>232</v>
      </c>
      <c r="B433" t="s">
        <v>2003</v>
      </c>
      <c r="C433" t="s">
        <v>61</v>
      </c>
      <c r="D433" t="s">
        <v>126</v>
      </c>
      <c r="E433" t="s">
        <v>2004</v>
      </c>
      <c r="F433" t="s">
        <v>6</v>
      </c>
      <c r="G433" t="s">
        <v>24</v>
      </c>
      <c r="H433" t="s">
        <v>2005</v>
      </c>
      <c r="I433" t="s">
        <v>6</v>
      </c>
      <c r="J433" t="s">
        <v>149</v>
      </c>
    </row>
    <row r="434" spans="1:10" x14ac:dyDescent="0.3">
      <c r="A434" t="s">
        <v>1433</v>
      </c>
      <c r="B434" t="s">
        <v>2006</v>
      </c>
      <c r="C434" t="s">
        <v>69</v>
      </c>
      <c r="D434" t="s">
        <v>2007</v>
      </c>
      <c r="E434" t="s">
        <v>2008</v>
      </c>
      <c r="F434" t="s">
        <v>6</v>
      </c>
      <c r="G434" t="s">
        <v>291</v>
      </c>
      <c r="H434" t="s">
        <v>2009</v>
      </c>
      <c r="I434" t="s">
        <v>9</v>
      </c>
      <c r="J434" t="s">
        <v>149</v>
      </c>
    </row>
    <row r="435" spans="1:10" x14ac:dyDescent="0.3">
      <c r="A435" t="s">
        <v>2010</v>
      </c>
      <c r="B435" t="s">
        <v>2011</v>
      </c>
      <c r="C435" t="s">
        <v>61</v>
      </c>
      <c r="D435" t="s">
        <v>272</v>
      </c>
      <c r="E435" t="s">
        <v>2012</v>
      </c>
      <c r="F435" t="s">
        <v>9</v>
      </c>
      <c r="G435" t="s">
        <v>236</v>
      </c>
      <c r="H435" t="s">
        <v>2013</v>
      </c>
      <c r="I435" t="s">
        <v>6</v>
      </c>
      <c r="J435" t="s">
        <v>259</v>
      </c>
    </row>
    <row r="436" spans="1:10" x14ac:dyDescent="0.3">
      <c r="A436" t="s">
        <v>27</v>
      </c>
      <c r="B436" t="s">
        <v>2014</v>
      </c>
      <c r="C436" t="s">
        <v>9</v>
      </c>
      <c r="D436" t="s">
        <v>1765</v>
      </c>
      <c r="E436" t="s">
        <v>2015</v>
      </c>
      <c r="F436" t="s">
        <v>9</v>
      </c>
      <c r="G436" t="s">
        <v>49</v>
      </c>
      <c r="H436" t="s">
        <v>2016</v>
      </c>
      <c r="I436" t="s">
        <v>6</v>
      </c>
      <c r="J436" t="s">
        <v>35</v>
      </c>
    </row>
    <row r="437" spans="1:10" x14ac:dyDescent="0.3">
      <c r="A437" t="s">
        <v>2017</v>
      </c>
      <c r="B437" t="s">
        <v>2018</v>
      </c>
      <c r="C437" t="s">
        <v>728</v>
      </c>
      <c r="D437" t="s">
        <v>2019</v>
      </c>
      <c r="E437" t="s">
        <v>2020</v>
      </c>
      <c r="F437" t="s">
        <v>6</v>
      </c>
      <c r="G437" t="s">
        <v>440</v>
      </c>
      <c r="H437" t="s">
        <v>2021</v>
      </c>
      <c r="I437" t="s">
        <v>9</v>
      </c>
      <c r="J437" t="s">
        <v>162</v>
      </c>
    </row>
    <row r="438" spans="1:10" x14ac:dyDescent="0.3">
      <c r="A438" t="s">
        <v>2022</v>
      </c>
      <c r="B438" t="s">
        <v>2023</v>
      </c>
      <c r="C438" t="s">
        <v>322</v>
      </c>
      <c r="D438" t="s">
        <v>2024</v>
      </c>
      <c r="E438" t="s">
        <v>2025</v>
      </c>
      <c r="F438" t="s">
        <v>32</v>
      </c>
      <c r="G438" t="s">
        <v>102</v>
      </c>
      <c r="H438" t="s">
        <v>2026</v>
      </c>
      <c r="I438" t="s">
        <v>6</v>
      </c>
      <c r="J438" t="s">
        <v>1633</v>
      </c>
    </row>
    <row r="439" spans="1:10" x14ac:dyDescent="0.3">
      <c r="A439" t="s">
        <v>2027</v>
      </c>
      <c r="B439" t="s">
        <v>2028</v>
      </c>
      <c r="C439" t="s">
        <v>99</v>
      </c>
      <c r="D439" t="s">
        <v>1285</v>
      </c>
      <c r="E439" t="s">
        <v>2029</v>
      </c>
      <c r="F439" t="s">
        <v>6</v>
      </c>
      <c r="G439" t="s">
        <v>190</v>
      </c>
      <c r="H439" t="s">
        <v>2030</v>
      </c>
      <c r="I439" t="s">
        <v>6</v>
      </c>
      <c r="J439" t="s">
        <v>703</v>
      </c>
    </row>
    <row r="440" spans="1:10" x14ac:dyDescent="0.3">
      <c r="A440" t="s">
        <v>2031</v>
      </c>
      <c r="B440" t="s">
        <v>2032</v>
      </c>
      <c r="C440" t="s">
        <v>176</v>
      </c>
      <c r="D440" t="s">
        <v>295</v>
      </c>
      <c r="E440" t="s">
        <v>2033</v>
      </c>
      <c r="F440" t="s">
        <v>32</v>
      </c>
      <c r="G440" t="s">
        <v>24</v>
      </c>
      <c r="H440" t="s">
        <v>2034</v>
      </c>
      <c r="I440" t="s">
        <v>9</v>
      </c>
      <c r="J440" t="s">
        <v>703</v>
      </c>
    </row>
    <row r="441" spans="1:10" x14ac:dyDescent="0.3">
      <c r="A441" t="s">
        <v>27</v>
      </c>
      <c r="B441" t="s">
        <v>2035</v>
      </c>
      <c r="C441" t="s">
        <v>114</v>
      </c>
      <c r="D441" t="s">
        <v>830</v>
      </c>
      <c r="E441" t="s">
        <v>2036</v>
      </c>
      <c r="F441" t="s">
        <v>32</v>
      </c>
      <c r="G441" t="s">
        <v>49</v>
      </c>
      <c r="H441" t="s">
        <v>2037</v>
      </c>
      <c r="I441" t="s">
        <v>9</v>
      </c>
      <c r="J441" t="s">
        <v>35</v>
      </c>
    </row>
    <row r="442" spans="1:10" x14ac:dyDescent="0.3">
      <c r="A442" t="s">
        <v>2038</v>
      </c>
      <c r="B442" t="s">
        <v>2039</v>
      </c>
      <c r="C442" t="s">
        <v>201</v>
      </c>
      <c r="D442" t="s">
        <v>212</v>
      </c>
      <c r="E442" t="s">
        <v>2040</v>
      </c>
      <c r="F442" t="s">
        <v>9</v>
      </c>
      <c r="G442" t="s">
        <v>24</v>
      </c>
      <c r="H442" t="s">
        <v>2041</v>
      </c>
      <c r="I442" t="s">
        <v>6</v>
      </c>
      <c r="J442" t="s">
        <v>885</v>
      </c>
    </row>
    <row r="443" spans="1:10" x14ac:dyDescent="0.3">
      <c r="A443" t="s">
        <v>27</v>
      </c>
      <c r="B443" t="s">
        <v>2042</v>
      </c>
      <c r="C443" t="s">
        <v>6</v>
      </c>
      <c r="D443" t="s">
        <v>2043</v>
      </c>
      <c r="E443" t="s">
        <v>2044</v>
      </c>
      <c r="F443" t="s">
        <v>9</v>
      </c>
      <c r="G443" t="s">
        <v>49</v>
      </c>
      <c r="H443" t="s">
        <v>2045</v>
      </c>
      <c r="I443" t="s">
        <v>9</v>
      </c>
      <c r="J443" t="s">
        <v>35</v>
      </c>
    </row>
    <row r="444" spans="1:10" x14ac:dyDescent="0.3">
      <c r="A444" t="s">
        <v>2046</v>
      </c>
      <c r="B444" t="s">
        <v>2047</v>
      </c>
      <c r="C444" t="s">
        <v>176</v>
      </c>
      <c r="D444" t="s">
        <v>2048</v>
      </c>
      <c r="E444" t="s">
        <v>2049</v>
      </c>
      <c r="F444" t="s">
        <v>6</v>
      </c>
      <c r="G444" t="s">
        <v>291</v>
      </c>
      <c r="H444" t="s">
        <v>2050</v>
      </c>
      <c r="I444" t="s">
        <v>9</v>
      </c>
      <c r="J444" t="s">
        <v>311</v>
      </c>
    </row>
    <row r="445" spans="1:10" x14ac:dyDescent="0.3">
      <c r="A445" t="s">
        <v>2051</v>
      </c>
      <c r="B445" t="s">
        <v>2052</v>
      </c>
      <c r="C445" t="s">
        <v>99</v>
      </c>
      <c r="D445" t="s">
        <v>227</v>
      </c>
      <c r="E445" t="s">
        <v>2053</v>
      </c>
      <c r="F445" t="s">
        <v>6</v>
      </c>
      <c r="G445" t="s">
        <v>190</v>
      </c>
      <c r="H445" t="s">
        <v>2054</v>
      </c>
      <c r="I445" t="s">
        <v>9</v>
      </c>
      <c r="J445" t="s">
        <v>561</v>
      </c>
    </row>
    <row r="446" spans="1:10" x14ac:dyDescent="0.3">
      <c r="A446" t="s">
        <v>2055</v>
      </c>
      <c r="B446" t="s">
        <v>2056</v>
      </c>
      <c r="C446" t="s">
        <v>107</v>
      </c>
      <c r="D446" t="s">
        <v>2057</v>
      </c>
      <c r="E446" t="s">
        <v>2058</v>
      </c>
      <c r="F446" t="s">
        <v>6</v>
      </c>
      <c r="G446" t="s">
        <v>204</v>
      </c>
      <c r="H446" t="s">
        <v>2059</v>
      </c>
      <c r="I446" t="s">
        <v>9</v>
      </c>
      <c r="J446" t="s">
        <v>162</v>
      </c>
    </row>
    <row r="447" spans="1:10" x14ac:dyDescent="0.3">
      <c r="A447" t="s">
        <v>427</v>
      </c>
      <c r="B447" t="s">
        <v>2060</v>
      </c>
      <c r="C447" t="s">
        <v>152</v>
      </c>
      <c r="D447" t="s">
        <v>2061</v>
      </c>
      <c r="E447" t="s">
        <v>2062</v>
      </c>
      <c r="F447" t="s">
        <v>6</v>
      </c>
      <c r="G447" t="s">
        <v>291</v>
      </c>
      <c r="H447" t="s">
        <v>2063</v>
      </c>
      <c r="I447" t="s">
        <v>6</v>
      </c>
      <c r="J447" t="s">
        <v>238</v>
      </c>
    </row>
    <row r="448" spans="1:10" x14ac:dyDescent="0.3">
      <c r="A448" t="s">
        <v>1951</v>
      </c>
      <c r="B448" t="s">
        <v>2064</v>
      </c>
      <c r="C448" t="s">
        <v>99</v>
      </c>
      <c r="D448" t="s">
        <v>2065</v>
      </c>
      <c r="E448" t="s">
        <v>2066</v>
      </c>
      <c r="F448" t="s">
        <v>6</v>
      </c>
      <c r="G448" t="s">
        <v>2067</v>
      </c>
      <c r="H448" t="s">
        <v>2068</v>
      </c>
      <c r="I448" t="s">
        <v>6</v>
      </c>
      <c r="J448" t="s">
        <v>180</v>
      </c>
    </row>
    <row r="449" spans="1:10" x14ac:dyDescent="0.3">
      <c r="A449" t="s">
        <v>27</v>
      </c>
      <c r="B449" t="s">
        <v>2069</v>
      </c>
      <c r="C449" t="s">
        <v>9</v>
      </c>
      <c r="D449" t="s">
        <v>2070</v>
      </c>
      <c r="E449" t="s">
        <v>2071</v>
      </c>
      <c r="F449" t="s">
        <v>32</v>
      </c>
      <c r="G449" t="s">
        <v>297</v>
      </c>
      <c r="H449" t="s">
        <v>2072</v>
      </c>
      <c r="I449" t="s">
        <v>6</v>
      </c>
      <c r="J449" t="s">
        <v>35</v>
      </c>
    </row>
    <row r="450" spans="1:10" x14ac:dyDescent="0.3">
      <c r="A450" t="s">
        <v>521</v>
      </c>
      <c r="B450" t="s">
        <v>2073</v>
      </c>
      <c r="C450" t="s">
        <v>107</v>
      </c>
      <c r="D450" t="s">
        <v>2074</v>
      </c>
      <c r="E450" t="s">
        <v>2075</v>
      </c>
      <c r="F450" t="s">
        <v>9</v>
      </c>
      <c r="G450" t="s">
        <v>2076</v>
      </c>
      <c r="H450" t="s">
        <v>2077</v>
      </c>
      <c r="I450" t="s">
        <v>9</v>
      </c>
      <c r="J450" t="s">
        <v>689</v>
      </c>
    </row>
    <row r="451" spans="1:10" x14ac:dyDescent="0.3">
      <c r="A451" t="s">
        <v>2078</v>
      </c>
      <c r="B451" t="s">
        <v>2079</v>
      </c>
      <c r="C451" t="s">
        <v>176</v>
      </c>
      <c r="D451" t="s">
        <v>2080</v>
      </c>
      <c r="E451" t="s">
        <v>2081</v>
      </c>
      <c r="F451" t="s">
        <v>9</v>
      </c>
      <c r="G451" t="s">
        <v>24</v>
      </c>
      <c r="H451" t="s">
        <v>2082</v>
      </c>
      <c r="I451" t="s">
        <v>6</v>
      </c>
      <c r="J451" t="s">
        <v>66</v>
      </c>
    </row>
    <row r="452" spans="1:10" x14ac:dyDescent="0.3">
      <c r="A452" t="s">
        <v>1516</v>
      </c>
      <c r="B452" t="s">
        <v>2083</v>
      </c>
      <c r="C452" t="s">
        <v>99</v>
      </c>
      <c r="D452" t="s">
        <v>221</v>
      </c>
      <c r="E452" t="s">
        <v>2084</v>
      </c>
      <c r="F452" t="s">
        <v>6</v>
      </c>
      <c r="G452" t="s">
        <v>291</v>
      </c>
      <c r="H452" t="s">
        <v>2085</v>
      </c>
      <c r="I452" t="s">
        <v>6</v>
      </c>
      <c r="J452" t="s">
        <v>286</v>
      </c>
    </row>
    <row r="453" spans="1:10" x14ac:dyDescent="0.3">
      <c r="A453" t="s">
        <v>2086</v>
      </c>
      <c r="B453" t="s">
        <v>2087</v>
      </c>
      <c r="C453" t="s">
        <v>99</v>
      </c>
      <c r="D453" t="s">
        <v>2088</v>
      </c>
      <c r="E453" t="s">
        <v>2089</v>
      </c>
      <c r="F453" t="s">
        <v>9</v>
      </c>
      <c r="G453" t="s">
        <v>440</v>
      </c>
      <c r="H453" t="s">
        <v>2090</v>
      </c>
      <c r="I453" t="s">
        <v>6</v>
      </c>
      <c r="J453" t="s">
        <v>397</v>
      </c>
    </row>
    <row r="454" spans="1:10" x14ac:dyDescent="0.3">
      <c r="A454" t="s">
        <v>2091</v>
      </c>
      <c r="B454" t="s">
        <v>2092</v>
      </c>
      <c r="C454" t="s">
        <v>176</v>
      </c>
      <c r="D454" t="s">
        <v>221</v>
      </c>
      <c r="E454" t="s">
        <v>2093</v>
      </c>
      <c r="F454" t="s">
        <v>6</v>
      </c>
      <c r="G454" t="s">
        <v>190</v>
      </c>
      <c r="H454" t="s">
        <v>2094</v>
      </c>
      <c r="I454" t="s">
        <v>32</v>
      </c>
      <c r="J454" t="s">
        <v>136</v>
      </c>
    </row>
    <row r="455" spans="1:10" x14ac:dyDescent="0.3">
      <c r="A455" t="s">
        <v>2095</v>
      </c>
      <c r="B455" t="s">
        <v>2096</v>
      </c>
      <c r="C455" t="s">
        <v>92</v>
      </c>
      <c r="D455" t="s">
        <v>133</v>
      </c>
      <c r="E455" t="s">
        <v>2097</v>
      </c>
      <c r="F455" t="s">
        <v>6</v>
      </c>
      <c r="G455" t="s">
        <v>24</v>
      </c>
      <c r="H455" t="s">
        <v>2098</v>
      </c>
      <c r="I455" t="s">
        <v>9</v>
      </c>
      <c r="J455" t="s">
        <v>180</v>
      </c>
    </row>
    <row r="456" spans="1:10" x14ac:dyDescent="0.3">
      <c r="A456" t="s">
        <v>1136</v>
      </c>
      <c r="B456" t="s">
        <v>2099</v>
      </c>
      <c r="C456" t="s">
        <v>201</v>
      </c>
      <c r="D456" t="s">
        <v>133</v>
      </c>
      <c r="E456" t="s">
        <v>2100</v>
      </c>
      <c r="F456" t="s">
        <v>6</v>
      </c>
      <c r="G456" t="s">
        <v>102</v>
      </c>
      <c r="H456" t="s">
        <v>2101</v>
      </c>
      <c r="I456" t="s">
        <v>9</v>
      </c>
      <c r="J456" t="s">
        <v>156</v>
      </c>
    </row>
    <row r="457" spans="1:10" x14ac:dyDescent="0.3">
      <c r="A457" t="s">
        <v>1372</v>
      </c>
      <c r="B457" t="s">
        <v>2102</v>
      </c>
      <c r="C457" t="s">
        <v>201</v>
      </c>
      <c r="D457" t="s">
        <v>221</v>
      </c>
      <c r="E457" t="s">
        <v>2103</v>
      </c>
      <c r="F457" t="s">
        <v>32</v>
      </c>
      <c r="G457" t="s">
        <v>24</v>
      </c>
      <c r="H457" t="s">
        <v>2104</v>
      </c>
      <c r="I457" t="s">
        <v>6</v>
      </c>
      <c r="J457" t="s">
        <v>710</v>
      </c>
    </row>
    <row r="458" spans="1:10" x14ac:dyDescent="0.3">
      <c r="A458" t="s">
        <v>27</v>
      </c>
      <c r="B458" t="s">
        <v>2105</v>
      </c>
      <c r="C458" t="s">
        <v>99</v>
      </c>
      <c r="D458" t="s">
        <v>2106</v>
      </c>
      <c r="E458" t="s">
        <v>2107</v>
      </c>
      <c r="F458" t="s">
        <v>6</v>
      </c>
      <c r="G458" t="s">
        <v>49</v>
      </c>
      <c r="H458" t="s">
        <v>2108</v>
      </c>
      <c r="I458" t="s">
        <v>9</v>
      </c>
      <c r="J458" t="s">
        <v>35</v>
      </c>
    </row>
    <row r="459" spans="1:10" x14ac:dyDescent="0.3">
      <c r="A459" t="s">
        <v>27</v>
      </c>
      <c r="B459" t="s">
        <v>2109</v>
      </c>
      <c r="C459" t="s">
        <v>119</v>
      </c>
      <c r="D459" t="s">
        <v>2110</v>
      </c>
      <c r="E459" t="s">
        <v>2111</v>
      </c>
      <c r="F459" t="s">
        <v>6</v>
      </c>
      <c r="G459" t="s">
        <v>49</v>
      </c>
      <c r="H459" t="s">
        <v>2112</v>
      </c>
      <c r="I459" t="s">
        <v>9</v>
      </c>
      <c r="J459" t="s">
        <v>35</v>
      </c>
    </row>
    <row r="460" spans="1:10" x14ac:dyDescent="0.3">
      <c r="A460" t="s">
        <v>27</v>
      </c>
      <c r="B460" t="s">
        <v>2113</v>
      </c>
      <c r="C460" t="s">
        <v>9</v>
      </c>
      <c r="D460" t="s">
        <v>444</v>
      </c>
      <c r="E460" t="s">
        <v>2114</v>
      </c>
      <c r="F460" t="s">
        <v>32</v>
      </c>
      <c r="G460" t="s">
        <v>297</v>
      </c>
      <c r="H460" t="s">
        <v>2115</v>
      </c>
      <c r="I460" t="s">
        <v>9</v>
      </c>
      <c r="J460" t="s">
        <v>35</v>
      </c>
    </row>
    <row r="461" spans="1:10" x14ac:dyDescent="0.3">
      <c r="A461" t="s">
        <v>467</v>
      </c>
      <c r="B461" t="s">
        <v>2116</v>
      </c>
      <c r="C461" t="s">
        <v>176</v>
      </c>
      <c r="D461" t="s">
        <v>2117</v>
      </c>
      <c r="E461" t="s">
        <v>2118</v>
      </c>
      <c r="F461" t="s">
        <v>9</v>
      </c>
      <c r="G461" t="s">
        <v>190</v>
      </c>
      <c r="H461" t="s">
        <v>2119</v>
      </c>
      <c r="I461" t="s">
        <v>9</v>
      </c>
      <c r="J461" t="s">
        <v>44</v>
      </c>
    </row>
    <row r="462" spans="1:10" x14ac:dyDescent="0.3">
      <c r="A462" t="s">
        <v>27</v>
      </c>
      <c r="B462" t="s">
        <v>2120</v>
      </c>
      <c r="C462" t="s">
        <v>9</v>
      </c>
      <c r="D462" t="s">
        <v>1289</v>
      </c>
      <c r="E462" t="s">
        <v>2121</v>
      </c>
      <c r="F462" t="s">
        <v>6</v>
      </c>
      <c r="G462" t="s">
        <v>49</v>
      </c>
      <c r="H462" t="s">
        <v>2122</v>
      </c>
      <c r="I462" t="s">
        <v>9</v>
      </c>
      <c r="J462" t="s">
        <v>35</v>
      </c>
    </row>
    <row r="463" spans="1:10" x14ac:dyDescent="0.3">
      <c r="A463" t="s">
        <v>2123</v>
      </c>
      <c r="B463" t="s">
        <v>2124</v>
      </c>
      <c r="C463" t="s">
        <v>69</v>
      </c>
      <c r="D463" t="s">
        <v>1919</v>
      </c>
      <c r="E463" t="s">
        <v>2125</v>
      </c>
      <c r="F463" t="s">
        <v>6</v>
      </c>
      <c r="G463" t="s">
        <v>291</v>
      </c>
      <c r="H463" t="s">
        <v>2126</v>
      </c>
      <c r="I463" t="s">
        <v>6</v>
      </c>
      <c r="J463" t="s">
        <v>180</v>
      </c>
    </row>
    <row r="464" spans="1:10" x14ac:dyDescent="0.3">
      <c r="A464" t="s">
        <v>27</v>
      </c>
      <c r="B464" t="s">
        <v>2127</v>
      </c>
      <c r="C464" t="s">
        <v>406</v>
      </c>
      <c r="D464" t="s">
        <v>2128</v>
      </c>
      <c r="E464" t="s">
        <v>203</v>
      </c>
      <c r="F464" t="s">
        <v>6</v>
      </c>
      <c r="G464" t="s">
        <v>49</v>
      </c>
      <c r="H464" t="s">
        <v>2129</v>
      </c>
      <c r="I464" t="s">
        <v>9</v>
      </c>
      <c r="J464" t="s">
        <v>35</v>
      </c>
    </row>
    <row r="465" spans="1:10" x14ac:dyDescent="0.3">
      <c r="A465" t="s">
        <v>27</v>
      </c>
      <c r="B465" t="s">
        <v>2130</v>
      </c>
      <c r="C465" t="s">
        <v>92</v>
      </c>
      <c r="D465" t="s">
        <v>2131</v>
      </c>
      <c r="E465" t="s">
        <v>2132</v>
      </c>
      <c r="F465" t="s">
        <v>6</v>
      </c>
      <c r="G465" t="s">
        <v>49</v>
      </c>
      <c r="H465" t="s">
        <v>2133</v>
      </c>
      <c r="I465" t="s">
        <v>9</v>
      </c>
      <c r="J465" t="s">
        <v>35</v>
      </c>
    </row>
    <row r="466" spans="1:10" x14ac:dyDescent="0.3">
      <c r="A466" t="s">
        <v>2134</v>
      </c>
      <c r="B466" t="s">
        <v>2135</v>
      </c>
      <c r="C466" t="s">
        <v>92</v>
      </c>
      <c r="D466" t="s">
        <v>2136</v>
      </c>
      <c r="E466" t="s">
        <v>2137</v>
      </c>
      <c r="F466" t="s">
        <v>32</v>
      </c>
      <c r="G466" t="s">
        <v>402</v>
      </c>
      <c r="H466" t="s">
        <v>2138</v>
      </c>
      <c r="I466" t="s">
        <v>9</v>
      </c>
      <c r="J466" t="s">
        <v>807</v>
      </c>
    </row>
    <row r="467" spans="1:10" x14ac:dyDescent="0.3">
      <c r="A467" t="s">
        <v>1451</v>
      </c>
      <c r="B467" t="s">
        <v>2139</v>
      </c>
      <c r="C467" t="s">
        <v>152</v>
      </c>
      <c r="D467" t="s">
        <v>514</v>
      </c>
      <c r="E467" t="s">
        <v>2140</v>
      </c>
      <c r="F467" t="s">
        <v>32</v>
      </c>
      <c r="G467" t="s">
        <v>832</v>
      </c>
      <c r="H467" t="s">
        <v>2141</v>
      </c>
      <c r="I467" t="s">
        <v>6</v>
      </c>
      <c r="J467" t="s">
        <v>610</v>
      </c>
    </row>
    <row r="468" spans="1:10" x14ac:dyDescent="0.3">
      <c r="A468" t="s">
        <v>2142</v>
      </c>
      <c r="B468" t="s">
        <v>2143</v>
      </c>
      <c r="C468" t="s">
        <v>99</v>
      </c>
      <c r="D468" t="s">
        <v>2144</v>
      </c>
      <c r="E468" t="s">
        <v>2145</v>
      </c>
      <c r="F468" t="s">
        <v>32</v>
      </c>
      <c r="G468" t="s">
        <v>822</v>
      </c>
      <c r="H468" t="s">
        <v>2146</v>
      </c>
      <c r="I468" t="s">
        <v>9</v>
      </c>
      <c r="J468" t="s">
        <v>962</v>
      </c>
    </row>
    <row r="469" spans="1:10" x14ac:dyDescent="0.3">
      <c r="A469" t="s">
        <v>2147</v>
      </c>
      <c r="B469" t="s">
        <v>2148</v>
      </c>
      <c r="C469" t="s">
        <v>176</v>
      </c>
      <c r="D469" t="s">
        <v>2149</v>
      </c>
      <c r="E469" t="s">
        <v>2150</v>
      </c>
      <c r="F469" t="s">
        <v>32</v>
      </c>
      <c r="G469" t="s">
        <v>24</v>
      </c>
      <c r="H469" t="s">
        <v>2151</v>
      </c>
      <c r="I469" t="s">
        <v>9</v>
      </c>
      <c r="J469" t="s">
        <v>703</v>
      </c>
    </row>
    <row r="470" spans="1:10" x14ac:dyDescent="0.3">
      <c r="A470" t="s">
        <v>2152</v>
      </c>
      <c r="B470" t="s">
        <v>2153</v>
      </c>
      <c r="C470" t="s">
        <v>201</v>
      </c>
      <c r="D470" t="s">
        <v>2154</v>
      </c>
      <c r="E470" t="s">
        <v>2155</v>
      </c>
      <c r="F470" t="s">
        <v>6</v>
      </c>
      <c r="G470" t="s">
        <v>229</v>
      </c>
      <c r="H470" t="s">
        <v>879</v>
      </c>
      <c r="I470" t="s">
        <v>6</v>
      </c>
      <c r="J470" t="s">
        <v>1076</v>
      </c>
    </row>
    <row r="471" spans="1:10" x14ac:dyDescent="0.3">
      <c r="A471" t="s">
        <v>2142</v>
      </c>
      <c r="B471" t="s">
        <v>2156</v>
      </c>
      <c r="C471" t="s">
        <v>61</v>
      </c>
      <c r="D471" t="s">
        <v>277</v>
      </c>
      <c r="E471" t="s">
        <v>2157</v>
      </c>
      <c r="F471" t="s">
        <v>6</v>
      </c>
      <c r="G471" t="s">
        <v>190</v>
      </c>
      <c r="H471" t="s">
        <v>2158</v>
      </c>
      <c r="I471" t="s">
        <v>6</v>
      </c>
      <c r="J471" t="s">
        <v>1349</v>
      </c>
    </row>
    <row r="472" spans="1:10" x14ac:dyDescent="0.3">
      <c r="A472" t="s">
        <v>2159</v>
      </c>
      <c r="B472" t="s">
        <v>2160</v>
      </c>
      <c r="C472" t="s">
        <v>99</v>
      </c>
      <c r="D472" t="s">
        <v>227</v>
      </c>
      <c r="E472" t="s">
        <v>2161</v>
      </c>
      <c r="F472" t="s">
        <v>32</v>
      </c>
      <c r="G472" t="s">
        <v>229</v>
      </c>
      <c r="H472" t="s">
        <v>2162</v>
      </c>
      <c r="I472" t="s">
        <v>9</v>
      </c>
      <c r="J472" t="s">
        <v>180</v>
      </c>
    </row>
    <row r="473" spans="1:10" x14ac:dyDescent="0.3">
      <c r="A473" t="s">
        <v>467</v>
      </c>
      <c r="B473" t="s">
        <v>2163</v>
      </c>
      <c r="C473" t="s">
        <v>176</v>
      </c>
      <c r="D473" t="s">
        <v>2164</v>
      </c>
      <c r="E473" t="s">
        <v>2165</v>
      </c>
      <c r="F473" t="s">
        <v>6</v>
      </c>
      <c r="G473" t="s">
        <v>190</v>
      </c>
      <c r="H473" t="s">
        <v>2166</v>
      </c>
      <c r="I473" t="s">
        <v>9</v>
      </c>
      <c r="J473" t="s">
        <v>259</v>
      </c>
    </row>
    <row r="474" spans="1:10" x14ac:dyDescent="0.3">
      <c r="A474" t="s">
        <v>2152</v>
      </c>
      <c r="B474" t="s">
        <v>2167</v>
      </c>
      <c r="C474" t="s">
        <v>176</v>
      </c>
      <c r="D474" t="s">
        <v>1574</v>
      </c>
      <c r="E474" t="s">
        <v>2168</v>
      </c>
      <c r="F474" t="s">
        <v>6</v>
      </c>
      <c r="G474" t="s">
        <v>264</v>
      </c>
      <c r="H474" t="s">
        <v>2169</v>
      </c>
      <c r="I474" t="s">
        <v>9</v>
      </c>
      <c r="J474" t="s">
        <v>397</v>
      </c>
    </row>
    <row r="475" spans="1:10" x14ac:dyDescent="0.3">
      <c r="A475" t="s">
        <v>2170</v>
      </c>
      <c r="B475" t="s">
        <v>2171</v>
      </c>
      <c r="C475" t="s">
        <v>201</v>
      </c>
      <c r="D475" t="s">
        <v>2172</v>
      </c>
      <c r="E475" t="s">
        <v>2173</v>
      </c>
      <c r="F475" t="s">
        <v>6</v>
      </c>
      <c r="G475" t="s">
        <v>229</v>
      </c>
      <c r="H475" t="s">
        <v>2174</v>
      </c>
      <c r="I475" t="s">
        <v>9</v>
      </c>
      <c r="J475" t="s">
        <v>538</v>
      </c>
    </row>
    <row r="476" spans="1:10" x14ac:dyDescent="0.3">
      <c r="A476" t="s">
        <v>2175</v>
      </c>
      <c r="B476" t="s">
        <v>2176</v>
      </c>
      <c r="C476" t="s">
        <v>132</v>
      </c>
      <c r="D476" t="s">
        <v>2177</v>
      </c>
      <c r="E476" t="s">
        <v>2178</v>
      </c>
      <c r="F476" t="s">
        <v>6</v>
      </c>
      <c r="G476" t="s">
        <v>236</v>
      </c>
      <c r="H476" t="s">
        <v>2179</v>
      </c>
      <c r="I476" t="s">
        <v>6</v>
      </c>
      <c r="J476" t="s">
        <v>538</v>
      </c>
    </row>
    <row r="477" spans="1:10" x14ac:dyDescent="0.3">
      <c r="A477" t="s">
        <v>27</v>
      </c>
      <c r="B477" t="s">
        <v>2180</v>
      </c>
      <c r="C477" t="s">
        <v>9</v>
      </c>
      <c r="D477" t="s">
        <v>2181</v>
      </c>
      <c r="E477" t="s">
        <v>2182</v>
      </c>
      <c r="F477" t="s">
        <v>6</v>
      </c>
      <c r="G477" t="s">
        <v>297</v>
      </c>
      <c r="H477" t="s">
        <v>2183</v>
      </c>
      <c r="I477" t="s">
        <v>9</v>
      </c>
      <c r="J477" t="s">
        <v>35</v>
      </c>
    </row>
    <row r="478" spans="1:10" x14ac:dyDescent="0.3">
      <c r="A478" t="s">
        <v>281</v>
      </c>
      <c r="B478" t="s">
        <v>2184</v>
      </c>
      <c r="C478" t="s">
        <v>99</v>
      </c>
      <c r="D478" t="s">
        <v>272</v>
      </c>
      <c r="E478" t="s">
        <v>2185</v>
      </c>
      <c r="F478" t="s">
        <v>6</v>
      </c>
      <c r="G478" t="s">
        <v>291</v>
      </c>
      <c r="H478" t="s">
        <v>2186</v>
      </c>
      <c r="I478" t="s">
        <v>6</v>
      </c>
      <c r="J478" t="s">
        <v>511</v>
      </c>
    </row>
    <row r="479" spans="1:10" x14ac:dyDescent="0.3">
      <c r="A479" t="s">
        <v>732</v>
      </c>
      <c r="B479" t="s">
        <v>2187</v>
      </c>
      <c r="C479" t="s">
        <v>152</v>
      </c>
      <c r="D479" t="s">
        <v>2188</v>
      </c>
      <c r="E479" t="s">
        <v>2189</v>
      </c>
      <c r="F479" t="s">
        <v>32</v>
      </c>
      <c r="G479" t="s">
        <v>24</v>
      </c>
      <c r="H479" t="s">
        <v>2190</v>
      </c>
      <c r="I479" t="s">
        <v>9</v>
      </c>
      <c r="J479" t="s">
        <v>311</v>
      </c>
    </row>
    <row r="480" spans="1:10" x14ac:dyDescent="0.3">
      <c r="A480" t="s">
        <v>2191</v>
      </c>
      <c r="B480" t="s">
        <v>2192</v>
      </c>
      <c r="C480" t="s">
        <v>728</v>
      </c>
      <c r="D480" t="s">
        <v>2193</v>
      </c>
      <c r="E480" t="s">
        <v>2194</v>
      </c>
      <c r="F480" t="s">
        <v>6</v>
      </c>
      <c r="G480" t="s">
        <v>309</v>
      </c>
      <c r="H480" t="s">
        <v>2195</v>
      </c>
      <c r="I480" t="s">
        <v>9</v>
      </c>
      <c r="J480" t="s">
        <v>2196</v>
      </c>
    </row>
    <row r="481" spans="1:10" x14ac:dyDescent="0.3">
      <c r="A481" t="s">
        <v>838</v>
      </c>
      <c r="B481" t="s">
        <v>2197</v>
      </c>
      <c r="C481" t="s">
        <v>99</v>
      </c>
      <c r="D481" t="s">
        <v>350</v>
      </c>
      <c r="E481" t="s">
        <v>2198</v>
      </c>
      <c r="F481" t="s">
        <v>6</v>
      </c>
      <c r="G481" t="s">
        <v>2199</v>
      </c>
      <c r="H481" t="s">
        <v>2200</v>
      </c>
      <c r="I481" t="s">
        <v>6</v>
      </c>
      <c r="J481" t="s">
        <v>343</v>
      </c>
    </row>
    <row r="482" spans="1:10" x14ac:dyDescent="0.3">
      <c r="A482" t="s">
        <v>442</v>
      </c>
      <c r="B482" t="s">
        <v>2201</v>
      </c>
      <c r="C482" t="s">
        <v>99</v>
      </c>
      <c r="D482" t="s">
        <v>216</v>
      </c>
      <c r="E482" t="s">
        <v>2202</v>
      </c>
      <c r="F482" t="s">
        <v>6</v>
      </c>
      <c r="G482" t="s">
        <v>190</v>
      </c>
      <c r="H482" t="s">
        <v>2203</v>
      </c>
      <c r="I482" t="s">
        <v>6</v>
      </c>
      <c r="J482" t="s">
        <v>66</v>
      </c>
    </row>
    <row r="483" spans="1:10" x14ac:dyDescent="0.3">
      <c r="A483" t="s">
        <v>1538</v>
      </c>
      <c r="B483" t="s">
        <v>2204</v>
      </c>
      <c r="C483" t="s">
        <v>176</v>
      </c>
      <c r="D483" t="s">
        <v>2205</v>
      </c>
      <c r="E483" t="s">
        <v>2206</v>
      </c>
      <c r="F483" t="s">
        <v>32</v>
      </c>
      <c r="G483" t="s">
        <v>309</v>
      </c>
      <c r="H483" t="s">
        <v>2207</v>
      </c>
      <c r="I483" t="s">
        <v>6</v>
      </c>
      <c r="J483" t="s">
        <v>511</v>
      </c>
    </row>
    <row r="484" spans="1:10" x14ac:dyDescent="0.3">
      <c r="A484" t="s">
        <v>2208</v>
      </c>
      <c r="B484" t="s">
        <v>2209</v>
      </c>
      <c r="C484" t="s">
        <v>176</v>
      </c>
      <c r="D484" t="s">
        <v>374</v>
      </c>
      <c r="E484" t="s">
        <v>2210</v>
      </c>
      <c r="F484" t="s">
        <v>6</v>
      </c>
      <c r="G484" t="s">
        <v>147</v>
      </c>
      <c r="H484" t="s">
        <v>2211</v>
      </c>
      <c r="I484" t="s">
        <v>6</v>
      </c>
      <c r="J484" t="s">
        <v>359</v>
      </c>
    </row>
    <row r="485" spans="1:10" x14ac:dyDescent="0.3">
      <c r="A485" t="s">
        <v>2212</v>
      </c>
      <c r="B485" t="s">
        <v>2213</v>
      </c>
      <c r="C485" t="s">
        <v>69</v>
      </c>
      <c r="D485" t="s">
        <v>2214</v>
      </c>
      <c r="E485" t="s">
        <v>2215</v>
      </c>
      <c r="F485" t="s">
        <v>6</v>
      </c>
      <c r="G485" t="s">
        <v>102</v>
      </c>
      <c r="H485" t="s">
        <v>2216</v>
      </c>
      <c r="I485" t="s">
        <v>9</v>
      </c>
      <c r="J485" t="s">
        <v>1010</v>
      </c>
    </row>
    <row r="486" spans="1:10" x14ac:dyDescent="0.3">
      <c r="A486" t="s">
        <v>2217</v>
      </c>
      <c r="B486" t="s">
        <v>2218</v>
      </c>
      <c r="C486" t="s">
        <v>99</v>
      </c>
      <c r="D486" t="s">
        <v>2219</v>
      </c>
      <c r="E486" t="s">
        <v>2220</v>
      </c>
      <c r="F486" t="s">
        <v>32</v>
      </c>
      <c r="G486" t="s">
        <v>236</v>
      </c>
      <c r="H486" t="s">
        <v>2221</v>
      </c>
      <c r="I486" t="s">
        <v>9</v>
      </c>
      <c r="J486" t="s">
        <v>180</v>
      </c>
    </row>
    <row r="487" spans="1:10" x14ac:dyDescent="0.3">
      <c r="A487" t="s">
        <v>27</v>
      </c>
      <c r="B487" t="s">
        <v>2222</v>
      </c>
      <c r="C487" t="s">
        <v>406</v>
      </c>
      <c r="D487" t="s">
        <v>2223</v>
      </c>
      <c r="E487" t="s">
        <v>2224</v>
      </c>
      <c r="F487" t="s">
        <v>6</v>
      </c>
      <c r="G487" t="s">
        <v>297</v>
      </c>
      <c r="H487" t="s">
        <v>2225</v>
      </c>
      <c r="I487" t="s">
        <v>6</v>
      </c>
      <c r="J487" t="s">
        <v>35</v>
      </c>
    </row>
    <row r="488" spans="1:10" x14ac:dyDescent="0.3">
      <c r="A488" t="s">
        <v>2226</v>
      </c>
      <c r="B488" t="s">
        <v>2227</v>
      </c>
      <c r="C488" t="s">
        <v>201</v>
      </c>
      <c r="D488" t="s">
        <v>2228</v>
      </c>
      <c r="E488" t="s">
        <v>2229</v>
      </c>
      <c r="F488" t="s">
        <v>6</v>
      </c>
      <c r="G488" t="s">
        <v>147</v>
      </c>
      <c r="H488" t="s">
        <v>2230</v>
      </c>
      <c r="I488" t="s">
        <v>6</v>
      </c>
      <c r="J488" t="s">
        <v>136</v>
      </c>
    </row>
    <row r="489" spans="1:10" x14ac:dyDescent="0.3">
      <c r="A489" t="s">
        <v>2231</v>
      </c>
      <c r="B489" t="s">
        <v>2232</v>
      </c>
      <c r="C489" t="s">
        <v>21</v>
      </c>
      <c r="D489" t="s">
        <v>585</v>
      </c>
      <c r="E489" t="s">
        <v>2233</v>
      </c>
      <c r="F489" t="s">
        <v>6</v>
      </c>
      <c r="G489" t="s">
        <v>229</v>
      </c>
      <c r="H489" t="s">
        <v>148</v>
      </c>
      <c r="I489" t="s">
        <v>6</v>
      </c>
      <c r="J489" t="s">
        <v>1059</v>
      </c>
    </row>
    <row r="490" spans="1:10" x14ac:dyDescent="0.3">
      <c r="A490" t="s">
        <v>150</v>
      </c>
      <c r="B490" t="s">
        <v>2234</v>
      </c>
      <c r="C490" t="s">
        <v>69</v>
      </c>
      <c r="D490" t="s">
        <v>1988</v>
      </c>
      <c r="E490" t="s">
        <v>2235</v>
      </c>
      <c r="F490" t="s">
        <v>32</v>
      </c>
      <c r="G490" t="s">
        <v>204</v>
      </c>
      <c r="H490" t="s">
        <v>2236</v>
      </c>
      <c r="I490" t="s">
        <v>6</v>
      </c>
      <c r="J490" t="s">
        <v>359</v>
      </c>
    </row>
    <row r="491" spans="1:10" x14ac:dyDescent="0.3">
      <c r="A491" t="s">
        <v>27</v>
      </c>
      <c r="B491" t="s">
        <v>2237</v>
      </c>
      <c r="C491" t="s">
        <v>9</v>
      </c>
      <c r="D491" t="s">
        <v>1531</v>
      </c>
      <c r="E491" t="s">
        <v>2238</v>
      </c>
      <c r="F491" t="s">
        <v>6</v>
      </c>
      <c r="G491" t="s">
        <v>49</v>
      </c>
      <c r="H491" t="s">
        <v>2239</v>
      </c>
      <c r="I491" t="s">
        <v>9</v>
      </c>
      <c r="J491" t="s">
        <v>35</v>
      </c>
    </row>
    <row r="492" spans="1:10" x14ac:dyDescent="0.3">
      <c r="A492" t="s">
        <v>27</v>
      </c>
      <c r="B492" t="s">
        <v>2240</v>
      </c>
      <c r="C492" t="s">
        <v>9</v>
      </c>
      <c r="D492" t="s">
        <v>2241</v>
      </c>
      <c r="E492" t="s">
        <v>2242</v>
      </c>
      <c r="F492" t="s">
        <v>6</v>
      </c>
      <c r="G492" t="s">
        <v>49</v>
      </c>
      <c r="H492" t="s">
        <v>2243</v>
      </c>
      <c r="I492" t="s">
        <v>9</v>
      </c>
      <c r="J492" t="s">
        <v>35</v>
      </c>
    </row>
    <row r="493" spans="1:10" x14ac:dyDescent="0.3">
      <c r="A493" t="s">
        <v>2244</v>
      </c>
      <c r="B493" t="s">
        <v>2245</v>
      </c>
      <c r="C493" t="s">
        <v>69</v>
      </c>
      <c r="D493" t="s">
        <v>227</v>
      </c>
      <c r="E493" t="s">
        <v>2246</v>
      </c>
      <c r="F493" t="s">
        <v>9</v>
      </c>
      <c r="G493" t="s">
        <v>309</v>
      </c>
      <c r="H493" t="s">
        <v>2247</v>
      </c>
      <c r="I493" t="s">
        <v>6</v>
      </c>
      <c r="J493" t="s">
        <v>156</v>
      </c>
    </row>
    <row r="494" spans="1:10" x14ac:dyDescent="0.3">
      <c r="A494" t="s">
        <v>2248</v>
      </c>
      <c r="B494" t="s">
        <v>2249</v>
      </c>
      <c r="C494" t="s">
        <v>201</v>
      </c>
      <c r="D494" t="s">
        <v>227</v>
      </c>
      <c r="E494" t="s">
        <v>2250</v>
      </c>
      <c r="F494" t="s">
        <v>9</v>
      </c>
      <c r="G494" t="s">
        <v>102</v>
      </c>
      <c r="H494" t="s">
        <v>2251</v>
      </c>
      <c r="I494" t="s">
        <v>6</v>
      </c>
      <c r="J494" t="s">
        <v>104</v>
      </c>
    </row>
    <row r="495" spans="1:10" x14ac:dyDescent="0.3">
      <c r="A495" t="s">
        <v>27</v>
      </c>
      <c r="B495" t="s">
        <v>2252</v>
      </c>
      <c r="C495" t="s">
        <v>6</v>
      </c>
      <c r="D495" t="s">
        <v>2253</v>
      </c>
      <c r="E495" t="s">
        <v>2254</v>
      </c>
      <c r="F495" t="s">
        <v>6</v>
      </c>
      <c r="G495" t="s">
        <v>49</v>
      </c>
      <c r="H495" t="s">
        <v>2255</v>
      </c>
      <c r="I495" t="s">
        <v>6</v>
      </c>
      <c r="J495" t="s">
        <v>35</v>
      </c>
    </row>
    <row r="496" spans="1:10" x14ac:dyDescent="0.3">
      <c r="A496" t="s">
        <v>206</v>
      </c>
      <c r="B496" t="s">
        <v>2256</v>
      </c>
      <c r="C496" t="s">
        <v>176</v>
      </c>
      <c r="D496" t="s">
        <v>2257</v>
      </c>
      <c r="E496" t="s">
        <v>2258</v>
      </c>
      <c r="F496" t="s">
        <v>6</v>
      </c>
      <c r="G496" t="s">
        <v>264</v>
      </c>
      <c r="H496" t="s">
        <v>2259</v>
      </c>
      <c r="I496" t="s">
        <v>6</v>
      </c>
      <c r="J496" t="s">
        <v>359</v>
      </c>
    </row>
    <row r="497" spans="1:10" x14ac:dyDescent="0.3">
      <c r="A497" t="s">
        <v>2152</v>
      </c>
      <c r="B497" t="s">
        <v>2260</v>
      </c>
      <c r="C497" t="s">
        <v>92</v>
      </c>
      <c r="D497" t="s">
        <v>2261</v>
      </c>
      <c r="E497" t="s">
        <v>2262</v>
      </c>
      <c r="F497" t="s">
        <v>6</v>
      </c>
      <c r="G497" t="s">
        <v>2199</v>
      </c>
      <c r="H497" t="s">
        <v>2263</v>
      </c>
      <c r="I497" t="s">
        <v>9</v>
      </c>
      <c r="J497" t="s">
        <v>999</v>
      </c>
    </row>
    <row r="498" spans="1:10" x14ac:dyDescent="0.3">
      <c r="A498" t="s">
        <v>2264</v>
      </c>
      <c r="B498" t="s">
        <v>2265</v>
      </c>
      <c r="C498" t="s">
        <v>92</v>
      </c>
      <c r="D498" t="s">
        <v>2266</v>
      </c>
      <c r="E498" t="s">
        <v>2267</v>
      </c>
      <c r="F498" t="s">
        <v>6</v>
      </c>
      <c r="G498" t="s">
        <v>236</v>
      </c>
      <c r="H498" t="s">
        <v>2268</v>
      </c>
      <c r="I498" t="s">
        <v>6</v>
      </c>
      <c r="J498" t="s">
        <v>180</v>
      </c>
    </row>
    <row r="499" spans="1:10" x14ac:dyDescent="0.3">
      <c r="A499" t="s">
        <v>2269</v>
      </c>
      <c r="B499" t="s">
        <v>2270</v>
      </c>
      <c r="C499" t="s">
        <v>69</v>
      </c>
      <c r="D499" t="s">
        <v>983</v>
      </c>
      <c r="E499" t="s">
        <v>2041</v>
      </c>
      <c r="F499" t="s">
        <v>9</v>
      </c>
      <c r="G499" t="s">
        <v>1123</v>
      </c>
      <c r="H499" t="s">
        <v>2271</v>
      </c>
      <c r="I499" t="s">
        <v>9</v>
      </c>
      <c r="J499" t="s">
        <v>259</v>
      </c>
    </row>
    <row r="500" spans="1:10" x14ac:dyDescent="0.3">
      <c r="A500" t="s">
        <v>27</v>
      </c>
      <c r="B500" t="s">
        <v>2272</v>
      </c>
      <c r="C500" t="s">
        <v>6</v>
      </c>
      <c r="D500" t="s">
        <v>2273</v>
      </c>
      <c r="E500" t="s">
        <v>2274</v>
      </c>
      <c r="F500" t="s">
        <v>6</v>
      </c>
      <c r="G500" t="s">
        <v>49</v>
      </c>
      <c r="H500" t="s">
        <v>2275</v>
      </c>
      <c r="I500" t="s">
        <v>9</v>
      </c>
      <c r="J500" t="s">
        <v>35</v>
      </c>
    </row>
    <row r="501" spans="1:10" x14ac:dyDescent="0.3">
      <c r="A501" t="s">
        <v>219</v>
      </c>
      <c r="B501" t="s">
        <v>2276</v>
      </c>
      <c r="C501" t="s">
        <v>92</v>
      </c>
      <c r="D501" t="s">
        <v>2277</v>
      </c>
      <c r="E501" t="s">
        <v>2278</v>
      </c>
      <c r="F501" t="s">
        <v>6</v>
      </c>
      <c r="G501" t="s">
        <v>291</v>
      </c>
      <c r="H501" t="s">
        <v>2279</v>
      </c>
      <c r="I501" t="s">
        <v>9</v>
      </c>
      <c r="J50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349C-473D-4950-94CE-B1C54AB1C9D3}">
  <dimension ref="A1:M501"/>
  <sheetViews>
    <sheetView workbookViewId="0">
      <selection sqref="A1:A1048576"/>
    </sheetView>
  </sheetViews>
  <sheetFormatPr defaultRowHeight="14.4" x14ac:dyDescent="0.3"/>
  <sheetData>
    <row r="1" spans="1:13" x14ac:dyDescent="0.3">
      <c r="A1" t="s">
        <v>2280</v>
      </c>
      <c r="B1" t="s">
        <v>2281</v>
      </c>
      <c r="C1" t="s">
        <v>2282</v>
      </c>
      <c r="D1" t="s">
        <v>2283</v>
      </c>
      <c r="E1" t="s">
        <v>2284</v>
      </c>
      <c r="F1" t="s">
        <v>2285</v>
      </c>
      <c r="G1" t="s">
        <v>2286</v>
      </c>
      <c r="H1" t="s">
        <v>2287</v>
      </c>
      <c r="I1" t="s">
        <v>2288</v>
      </c>
      <c r="J1" t="s">
        <v>2289</v>
      </c>
      <c r="K1" t="s">
        <v>2290</v>
      </c>
      <c r="L1" t="s">
        <v>2291</v>
      </c>
      <c r="M1" t="s">
        <v>2292</v>
      </c>
    </row>
    <row r="2" spans="1:13" x14ac:dyDescent="0.3">
      <c r="A2">
        <v>1622</v>
      </c>
      <c r="B2">
        <v>296126</v>
      </c>
      <c r="C2">
        <v>250000</v>
      </c>
      <c r="D2">
        <v>143</v>
      </c>
      <c r="E2">
        <v>122</v>
      </c>
      <c r="F2">
        <v>57443</v>
      </c>
      <c r="G2">
        <v>15625</v>
      </c>
      <c r="H2">
        <v>5</v>
      </c>
      <c r="I2">
        <v>55</v>
      </c>
      <c r="J2">
        <v>26324</v>
      </c>
      <c r="K2">
        <v>0</v>
      </c>
      <c r="L2">
        <v>57</v>
      </c>
      <c r="M2" t="s">
        <v>2293</v>
      </c>
    </row>
    <row r="3" spans="1:13" x14ac:dyDescent="0.3">
      <c r="A3">
        <v>1568</v>
      </c>
      <c r="B3">
        <v>216561</v>
      </c>
      <c r="C3">
        <v>203125</v>
      </c>
      <c r="D3">
        <v>157</v>
      </c>
      <c r="E3">
        <v>111</v>
      </c>
      <c r="F3">
        <v>24221</v>
      </c>
      <c r="G3">
        <v>0</v>
      </c>
      <c r="H3">
        <v>17</v>
      </c>
      <c r="I3">
        <v>62</v>
      </c>
      <c r="J3">
        <v>25552</v>
      </c>
      <c r="K3">
        <v>0</v>
      </c>
      <c r="L3">
        <v>98</v>
      </c>
      <c r="M3" t="s">
        <v>2293</v>
      </c>
    </row>
    <row r="4" spans="1:13" x14ac:dyDescent="0.3">
      <c r="A4">
        <v>1683</v>
      </c>
      <c r="B4">
        <v>384332</v>
      </c>
      <c r="C4">
        <v>218750</v>
      </c>
      <c r="D4">
        <v>141</v>
      </c>
      <c r="E4">
        <v>119</v>
      </c>
      <c r="F4">
        <v>22938</v>
      </c>
      <c r="G4">
        <v>15625</v>
      </c>
      <c r="H4">
        <v>0</v>
      </c>
      <c r="I4">
        <v>58</v>
      </c>
      <c r="J4">
        <v>24950</v>
      </c>
      <c r="K4">
        <v>0</v>
      </c>
      <c r="L4">
        <v>87</v>
      </c>
      <c r="M4" t="s">
        <v>2293</v>
      </c>
    </row>
    <row r="5" spans="1:13" x14ac:dyDescent="0.3">
      <c r="A5">
        <v>100</v>
      </c>
      <c r="B5">
        <v>40087</v>
      </c>
      <c r="C5">
        <v>31250</v>
      </c>
      <c r="D5">
        <v>121</v>
      </c>
      <c r="E5">
        <v>124</v>
      </c>
      <c r="F5">
        <v>33213</v>
      </c>
      <c r="G5">
        <v>31250</v>
      </c>
      <c r="H5">
        <v>5</v>
      </c>
      <c r="I5">
        <v>2</v>
      </c>
      <c r="J5">
        <v>6857</v>
      </c>
      <c r="K5">
        <v>0</v>
      </c>
      <c r="L5">
        <v>0</v>
      </c>
      <c r="M5" t="s">
        <v>2294</v>
      </c>
    </row>
    <row r="6" spans="1:13" x14ac:dyDescent="0.3">
      <c r="A6">
        <v>1618</v>
      </c>
      <c r="B6">
        <v>343032</v>
      </c>
      <c r="C6">
        <v>234375</v>
      </c>
      <c r="D6">
        <v>154</v>
      </c>
      <c r="E6">
        <v>129</v>
      </c>
      <c r="F6">
        <v>29171</v>
      </c>
      <c r="G6">
        <v>15625</v>
      </c>
      <c r="H6">
        <v>5</v>
      </c>
      <c r="I6">
        <v>63</v>
      </c>
      <c r="J6">
        <v>23388</v>
      </c>
      <c r="K6">
        <v>15625</v>
      </c>
      <c r="L6">
        <v>106</v>
      </c>
      <c r="M6" t="s">
        <v>2293</v>
      </c>
    </row>
    <row r="7" spans="1:13" x14ac:dyDescent="0.3">
      <c r="A7">
        <v>100</v>
      </c>
      <c r="B7">
        <v>72455</v>
      </c>
      <c r="C7">
        <v>46875</v>
      </c>
      <c r="D7">
        <v>109</v>
      </c>
      <c r="E7">
        <v>126</v>
      </c>
      <c r="F7">
        <v>35200</v>
      </c>
      <c r="G7">
        <v>15625</v>
      </c>
      <c r="H7">
        <v>0</v>
      </c>
      <c r="I7">
        <v>2</v>
      </c>
      <c r="J7">
        <v>3611</v>
      </c>
      <c r="K7">
        <v>0</v>
      </c>
      <c r="L7">
        <v>6</v>
      </c>
      <c r="M7" t="s">
        <v>2294</v>
      </c>
    </row>
    <row r="8" spans="1:13" x14ac:dyDescent="0.3">
      <c r="A8">
        <v>1944</v>
      </c>
      <c r="B8">
        <v>387132</v>
      </c>
      <c r="C8">
        <v>218750</v>
      </c>
      <c r="D8">
        <v>143</v>
      </c>
      <c r="E8">
        <v>130</v>
      </c>
      <c r="F8">
        <v>54399</v>
      </c>
      <c r="G8">
        <v>15625</v>
      </c>
      <c r="H8">
        <v>12</v>
      </c>
      <c r="I8">
        <v>63</v>
      </c>
      <c r="J8">
        <v>11734</v>
      </c>
      <c r="K8">
        <v>15625</v>
      </c>
      <c r="L8">
        <v>73</v>
      </c>
      <c r="M8" t="s">
        <v>2293</v>
      </c>
    </row>
    <row r="9" spans="1:13" x14ac:dyDescent="0.3">
      <c r="A9">
        <v>1669</v>
      </c>
      <c r="B9">
        <v>332524</v>
      </c>
      <c r="C9">
        <v>187500</v>
      </c>
      <c r="D9">
        <v>78</v>
      </c>
      <c r="E9">
        <v>130</v>
      </c>
      <c r="F9">
        <v>18316</v>
      </c>
      <c r="G9">
        <v>15625</v>
      </c>
      <c r="H9">
        <v>16</v>
      </c>
      <c r="I9">
        <v>68</v>
      </c>
      <c r="J9">
        <v>23424</v>
      </c>
      <c r="K9">
        <v>31250</v>
      </c>
      <c r="L9">
        <v>105</v>
      </c>
      <c r="M9" t="s">
        <v>2293</v>
      </c>
    </row>
    <row r="10" spans="1:13" x14ac:dyDescent="0.3">
      <c r="A10">
        <v>1763</v>
      </c>
      <c r="B10">
        <v>333926</v>
      </c>
      <c r="C10">
        <v>218750</v>
      </c>
      <c r="D10">
        <v>99</v>
      </c>
      <c r="E10">
        <v>125</v>
      </c>
      <c r="F10">
        <v>23197</v>
      </c>
      <c r="G10">
        <v>15625</v>
      </c>
      <c r="H10">
        <v>19</v>
      </c>
      <c r="I10">
        <v>62</v>
      </c>
      <c r="J10">
        <v>21100</v>
      </c>
      <c r="K10">
        <v>15625</v>
      </c>
      <c r="L10">
        <v>88</v>
      </c>
      <c r="M10" t="s">
        <v>2293</v>
      </c>
    </row>
    <row r="11" spans="1:13" x14ac:dyDescent="0.3">
      <c r="A11">
        <v>100</v>
      </c>
      <c r="B11">
        <v>54117</v>
      </c>
      <c r="C11">
        <v>46875</v>
      </c>
      <c r="D11">
        <v>120</v>
      </c>
      <c r="E11">
        <v>112</v>
      </c>
      <c r="F11">
        <v>42953</v>
      </c>
      <c r="G11">
        <v>31250</v>
      </c>
      <c r="H11">
        <v>17</v>
      </c>
      <c r="I11">
        <v>2</v>
      </c>
      <c r="J11">
        <v>5694</v>
      </c>
      <c r="K11">
        <v>0</v>
      </c>
      <c r="L11">
        <v>6</v>
      </c>
      <c r="M11" t="s">
        <v>2294</v>
      </c>
    </row>
    <row r="12" spans="1:13" x14ac:dyDescent="0.3">
      <c r="A12">
        <v>100</v>
      </c>
      <c r="B12">
        <v>11202</v>
      </c>
      <c r="C12">
        <v>0</v>
      </c>
      <c r="D12">
        <v>0</v>
      </c>
      <c r="E12">
        <v>132</v>
      </c>
      <c r="F12">
        <v>27447</v>
      </c>
      <c r="G12">
        <v>15625</v>
      </c>
      <c r="H12">
        <v>2</v>
      </c>
      <c r="I12">
        <v>2</v>
      </c>
      <c r="J12">
        <v>2768</v>
      </c>
      <c r="K12">
        <v>0</v>
      </c>
      <c r="L12">
        <v>0</v>
      </c>
      <c r="M12" t="s">
        <v>2294</v>
      </c>
    </row>
    <row r="13" spans="1:13" x14ac:dyDescent="0.3">
      <c r="A13">
        <v>100</v>
      </c>
      <c r="B13">
        <v>6449</v>
      </c>
      <c r="C13">
        <v>15625</v>
      </c>
      <c r="D13">
        <v>72</v>
      </c>
      <c r="E13">
        <v>104</v>
      </c>
      <c r="F13">
        <v>26829</v>
      </c>
      <c r="G13">
        <v>31250</v>
      </c>
      <c r="H13">
        <v>0</v>
      </c>
      <c r="I13">
        <v>2</v>
      </c>
      <c r="J13">
        <v>888</v>
      </c>
      <c r="K13">
        <v>0</v>
      </c>
      <c r="L13">
        <v>2</v>
      </c>
      <c r="M13" t="s">
        <v>2294</v>
      </c>
    </row>
    <row r="14" spans="1:13" x14ac:dyDescent="0.3">
      <c r="A14">
        <v>1673</v>
      </c>
      <c r="B14">
        <v>386434</v>
      </c>
      <c r="C14">
        <v>203125</v>
      </c>
      <c r="D14">
        <v>0</v>
      </c>
      <c r="E14">
        <v>132</v>
      </c>
      <c r="F14">
        <v>20436</v>
      </c>
      <c r="G14">
        <v>15625</v>
      </c>
      <c r="H14">
        <v>1</v>
      </c>
      <c r="I14">
        <v>61</v>
      </c>
      <c r="J14">
        <v>31570</v>
      </c>
      <c r="K14">
        <v>15625</v>
      </c>
      <c r="L14">
        <v>90</v>
      </c>
      <c r="M14" t="s">
        <v>2293</v>
      </c>
    </row>
    <row r="15" spans="1:13" x14ac:dyDescent="0.3">
      <c r="A15">
        <v>1612</v>
      </c>
      <c r="B15">
        <v>359963</v>
      </c>
      <c r="C15">
        <v>234375</v>
      </c>
      <c r="D15">
        <v>36</v>
      </c>
      <c r="E15">
        <v>108</v>
      </c>
      <c r="F15">
        <v>20985</v>
      </c>
      <c r="G15">
        <v>15625</v>
      </c>
      <c r="H15">
        <v>0</v>
      </c>
      <c r="I15">
        <v>56</v>
      </c>
      <c r="J15">
        <v>19969</v>
      </c>
      <c r="K15">
        <v>15625</v>
      </c>
      <c r="L15">
        <v>40</v>
      </c>
      <c r="M15" t="s">
        <v>2293</v>
      </c>
    </row>
    <row r="16" spans="1:13" x14ac:dyDescent="0.3">
      <c r="A16">
        <v>2007</v>
      </c>
      <c r="B16">
        <v>377755</v>
      </c>
      <c r="C16">
        <v>281250</v>
      </c>
      <c r="D16">
        <v>67</v>
      </c>
      <c r="E16">
        <v>123</v>
      </c>
      <c r="F16">
        <v>34800</v>
      </c>
      <c r="G16">
        <v>31250</v>
      </c>
      <c r="H16">
        <v>18</v>
      </c>
      <c r="I16">
        <v>57</v>
      </c>
      <c r="J16">
        <v>10273</v>
      </c>
      <c r="K16">
        <v>0</v>
      </c>
      <c r="L16">
        <v>70</v>
      </c>
      <c r="M16" t="s">
        <v>2293</v>
      </c>
    </row>
    <row r="17" spans="1:13" x14ac:dyDescent="0.3">
      <c r="A17">
        <v>100</v>
      </c>
      <c r="B17">
        <v>163600</v>
      </c>
      <c r="C17">
        <v>125000</v>
      </c>
      <c r="D17">
        <v>0</v>
      </c>
      <c r="E17">
        <v>133</v>
      </c>
      <c r="F17">
        <v>39775</v>
      </c>
      <c r="G17">
        <v>15625</v>
      </c>
      <c r="H17">
        <v>0</v>
      </c>
      <c r="I17">
        <v>2</v>
      </c>
      <c r="J17">
        <v>4501</v>
      </c>
      <c r="K17">
        <v>0</v>
      </c>
      <c r="L17">
        <v>6</v>
      </c>
      <c r="M17" t="s">
        <v>2294</v>
      </c>
    </row>
    <row r="18" spans="1:13" x14ac:dyDescent="0.3">
      <c r="A18">
        <v>100</v>
      </c>
      <c r="B18">
        <v>171665</v>
      </c>
      <c r="C18">
        <v>109375</v>
      </c>
      <c r="D18">
        <v>0</v>
      </c>
      <c r="E18">
        <v>115</v>
      </c>
      <c r="F18">
        <v>33301</v>
      </c>
      <c r="G18">
        <v>31250</v>
      </c>
      <c r="H18">
        <v>0</v>
      </c>
      <c r="I18">
        <v>2</v>
      </c>
      <c r="J18">
        <v>27253</v>
      </c>
      <c r="K18">
        <v>0</v>
      </c>
      <c r="L18">
        <v>6</v>
      </c>
      <c r="M18" t="s">
        <v>2294</v>
      </c>
    </row>
    <row r="19" spans="1:13" x14ac:dyDescent="0.3">
      <c r="A19">
        <v>1908</v>
      </c>
      <c r="B19">
        <v>337133</v>
      </c>
      <c r="C19">
        <v>265625</v>
      </c>
      <c r="D19">
        <v>134</v>
      </c>
      <c r="E19">
        <v>119</v>
      </c>
      <c r="F19">
        <v>29297</v>
      </c>
      <c r="G19">
        <v>31250</v>
      </c>
      <c r="H19">
        <v>12</v>
      </c>
      <c r="I19">
        <v>59</v>
      </c>
      <c r="J19">
        <v>11677</v>
      </c>
      <c r="K19">
        <v>0</v>
      </c>
      <c r="L19">
        <v>40</v>
      </c>
      <c r="M19" t="s">
        <v>2293</v>
      </c>
    </row>
    <row r="20" spans="1:13" x14ac:dyDescent="0.3">
      <c r="A20">
        <v>1539</v>
      </c>
      <c r="B20">
        <v>238558</v>
      </c>
      <c r="C20">
        <v>171875</v>
      </c>
      <c r="D20">
        <v>0</v>
      </c>
      <c r="E20">
        <v>116</v>
      </c>
      <c r="F20">
        <v>29392</v>
      </c>
      <c r="G20">
        <v>15625</v>
      </c>
      <c r="H20">
        <v>0</v>
      </c>
      <c r="I20">
        <v>58</v>
      </c>
      <c r="J20">
        <v>15023</v>
      </c>
      <c r="K20">
        <v>15625</v>
      </c>
      <c r="L20">
        <v>11</v>
      </c>
      <c r="M20" t="s">
        <v>2293</v>
      </c>
    </row>
    <row r="21" spans="1:13" x14ac:dyDescent="0.3">
      <c r="A21">
        <v>1540</v>
      </c>
      <c r="B21">
        <v>243539</v>
      </c>
      <c r="C21">
        <v>218750</v>
      </c>
      <c r="D21">
        <v>34</v>
      </c>
      <c r="E21">
        <v>120</v>
      </c>
      <c r="F21">
        <v>31925</v>
      </c>
      <c r="G21">
        <v>0</v>
      </c>
      <c r="H21">
        <v>1</v>
      </c>
      <c r="I21">
        <v>62</v>
      </c>
      <c r="J21">
        <v>27599</v>
      </c>
      <c r="K21">
        <v>0</v>
      </c>
      <c r="L21">
        <v>40</v>
      </c>
      <c r="M21" t="s">
        <v>2293</v>
      </c>
    </row>
    <row r="22" spans="1:13" x14ac:dyDescent="0.3">
      <c r="A22">
        <v>1768</v>
      </c>
      <c r="B22">
        <v>231356</v>
      </c>
      <c r="C22">
        <v>234375</v>
      </c>
      <c r="D22">
        <v>0</v>
      </c>
      <c r="E22">
        <v>111</v>
      </c>
      <c r="F22">
        <v>30338</v>
      </c>
      <c r="G22">
        <v>15625</v>
      </c>
      <c r="H22">
        <v>0</v>
      </c>
      <c r="I22">
        <v>57</v>
      </c>
      <c r="J22">
        <v>10108</v>
      </c>
      <c r="K22">
        <v>15625</v>
      </c>
      <c r="L22">
        <v>20</v>
      </c>
      <c r="M22" t="s">
        <v>2293</v>
      </c>
    </row>
    <row r="23" spans="1:13" x14ac:dyDescent="0.3">
      <c r="A23">
        <v>1945</v>
      </c>
      <c r="B23">
        <v>354810</v>
      </c>
      <c r="C23">
        <v>296875</v>
      </c>
      <c r="D23">
        <v>45</v>
      </c>
      <c r="E23">
        <v>108</v>
      </c>
      <c r="F23">
        <v>20219</v>
      </c>
      <c r="G23">
        <v>15625</v>
      </c>
      <c r="H23">
        <v>0</v>
      </c>
      <c r="I23">
        <v>58</v>
      </c>
      <c r="J23">
        <v>12021</v>
      </c>
      <c r="K23">
        <v>0</v>
      </c>
      <c r="L23">
        <v>16</v>
      </c>
      <c r="M23" t="s">
        <v>2293</v>
      </c>
    </row>
    <row r="24" spans="1:13" x14ac:dyDescent="0.3">
      <c r="A24">
        <v>1826</v>
      </c>
      <c r="B24">
        <v>302824</v>
      </c>
      <c r="C24">
        <v>234375</v>
      </c>
      <c r="D24">
        <v>0</v>
      </c>
      <c r="E24">
        <v>106</v>
      </c>
      <c r="F24">
        <v>20345</v>
      </c>
      <c r="G24">
        <v>31250</v>
      </c>
      <c r="H24">
        <v>0</v>
      </c>
      <c r="I24">
        <v>57</v>
      </c>
      <c r="J24">
        <v>12360</v>
      </c>
      <c r="K24">
        <v>0</v>
      </c>
      <c r="L24">
        <v>19</v>
      </c>
      <c r="M24" t="s">
        <v>2293</v>
      </c>
    </row>
    <row r="25" spans="1:13" x14ac:dyDescent="0.3">
      <c r="A25">
        <v>100</v>
      </c>
      <c r="B25">
        <v>23994</v>
      </c>
      <c r="C25">
        <v>0</v>
      </c>
      <c r="D25">
        <v>15</v>
      </c>
      <c r="E25">
        <v>116</v>
      </c>
      <c r="F25">
        <v>20060</v>
      </c>
      <c r="G25">
        <v>15625</v>
      </c>
      <c r="H25">
        <v>5</v>
      </c>
      <c r="I25">
        <v>2</v>
      </c>
      <c r="J25">
        <v>536</v>
      </c>
      <c r="K25">
        <v>0</v>
      </c>
      <c r="L25">
        <v>1</v>
      </c>
      <c r="M25" t="s">
        <v>2294</v>
      </c>
    </row>
    <row r="26" spans="1:13" x14ac:dyDescent="0.3">
      <c r="A26">
        <v>1770</v>
      </c>
      <c r="B26">
        <v>299790</v>
      </c>
      <c r="C26">
        <v>234375</v>
      </c>
      <c r="D26">
        <v>2</v>
      </c>
      <c r="E26">
        <v>107</v>
      </c>
      <c r="F26">
        <v>25072</v>
      </c>
      <c r="G26">
        <v>15625</v>
      </c>
      <c r="H26">
        <v>0</v>
      </c>
      <c r="I26">
        <v>58</v>
      </c>
      <c r="J26">
        <v>19699</v>
      </c>
      <c r="K26">
        <v>15625</v>
      </c>
      <c r="L26">
        <v>17</v>
      </c>
      <c r="M26" t="s">
        <v>2293</v>
      </c>
    </row>
    <row r="27" spans="1:13" x14ac:dyDescent="0.3">
      <c r="A27">
        <v>1729</v>
      </c>
      <c r="B27">
        <v>312963</v>
      </c>
      <c r="C27">
        <v>250000</v>
      </c>
      <c r="D27">
        <v>0</v>
      </c>
      <c r="E27">
        <v>111</v>
      </c>
      <c r="F27">
        <v>18281</v>
      </c>
      <c r="G27">
        <v>15625</v>
      </c>
      <c r="H27">
        <v>2</v>
      </c>
      <c r="I27">
        <v>63</v>
      </c>
      <c r="J27">
        <v>15239</v>
      </c>
      <c r="K27">
        <v>15625</v>
      </c>
      <c r="L27">
        <v>0</v>
      </c>
      <c r="M27" t="s">
        <v>2293</v>
      </c>
    </row>
    <row r="28" spans="1:13" x14ac:dyDescent="0.3">
      <c r="A28">
        <v>1787</v>
      </c>
      <c r="B28">
        <v>232540</v>
      </c>
      <c r="C28">
        <v>218750</v>
      </c>
      <c r="D28">
        <v>0</v>
      </c>
      <c r="E28">
        <v>130</v>
      </c>
      <c r="F28">
        <v>33011</v>
      </c>
      <c r="G28">
        <v>15625</v>
      </c>
      <c r="H28">
        <v>0</v>
      </c>
      <c r="I28">
        <v>57</v>
      </c>
      <c r="J28">
        <v>13286</v>
      </c>
      <c r="K28">
        <v>15625</v>
      </c>
      <c r="L28">
        <v>11</v>
      </c>
      <c r="M28" t="s">
        <v>2293</v>
      </c>
    </row>
    <row r="29" spans="1:13" x14ac:dyDescent="0.3">
      <c r="A29">
        <v>1656</v>
      </c>
      <c r="B29">
        <v>246267</v>
      </c>
      <c r="C29">
        <v>187500</v>
      </c>
      <c r="D29">
        <v>38</v>
      </c>
      <c r="E29">
        <v>126</v>
      </c>
      <c r="F29">
        <v>34640</v>
      </c>
      <c r="G29">
        <v>15625</v>
      </c>
      <c r="H29">
        <v>0</v>
      </c>
      <c r="I29">
        <v>61</v>
      </c>
      <c r="J29">
        <v>9884</v>
      </c>
      <c r="K29">
        <v>15625</v>
      </c>
      <c r="L29">
        <v>49</v>
      </c>
      <c r="M29" t="s">
        <v>2293</v>
      </c>
    </row>
    <row r="30" spans="1:13" x14ac:dyDescent="0.3">
      <c r="A30">
        <v>100</v>
      </c>
      <c r="B30">
        <v>75234</v>
      </c>
      <c r="C30">
        <v>46875</v>
      </c>
      <c r="D30">
        <v>18</v>
      </c>
      <c r="E30">
        <v>119</v>
      </c>
      <c r="F30">
        <v>24298</v>
      </c>
      <c r="G30">
        <v>15625</v>
      </c>
      <c r="H30">
        <v>5</v>
      </c>
      <c r="I30">
        <v>2</v>
      </c>
      <c r="J30">
        <v>4039</v>
      </c>
      <c r="K30">
        <v>0</v>
      </c>
      <c r="L30">
        <v>4</v>
      </c>
      <c r="M30" t="s">
        <v>2294</v>
      </c>
    </row>
    <row r="31" spans="1:13" x14ac:dyDescent="0.3">
      <c r="A31">
        <v>1964</v>
      </c>
      <c r="B31">
        <v>345536</v>
      </c>
      <c r="C31">
        <v>265625</v>
      </c>
      <c r="D31">
        <v>14</v>
      </c>
      <c r="E31">
        <v>123</v>
      </c>
      <c r="F31">
        <v>24773</v>
      </c>
      <c r="G31">
        <v>31250</v>
      </c>
      <c r="H31">
        <v>0</v>
      </c>
      <c r="I31">
        <v>55</v>
      </c>
      <c r="J31">
        <v>26804</v>
      </c>
      <c r="K31">
        <v>0</v>
      </c>
      <c r="L31">
        <v>0</v>
      </c>
      <c r="M31" t="s">
        <v>2293</v>
      </c>
    </row>
    <row r="32" spans="1:13" x14ac:dyDescent="0.3">
      <c r="A32">
        <v>1872</v>
      </c>
      <c r="B32">
        <v>363671</v>
      </c>
      <c r="C32">
        <v>234375</v>
      </c>
      <c r="D32">
        <v>66</v>
      </c>
      <c r="E32">
        <v>121</v>
      </c>
      <c r="F32">
        <v>26496</v>
      </c>
      <c r="G32">
        <v>0</v>
      </c>
      <c r="H32">
        <v>0</v>
      </c>
      <c r="I32">
        <v>56</v>
      </c>
      <c r="J32">
        <v>21164</v>
      </c>
      <c r="K32">
        <v>15625</v>
      </c>
      <c r="L32">
        <v>0</v>
      </c>
      <c r="M32" t="s">
        <v>2293</v>
      </c>
    </row>
    <row r="33" spans="1:13" x14ac:dyDescent="0.3">
      <c r="A33">
        <v>100</v>
      </c>
      <c r="B33">
        <v>40971</v>
      </c>
      <c r="C33">
        <v>46875</v>
      </c>
      <c r="D33">
        <v>0</v>
      </c>
      <c r="E33">
        <v>117</v>
      </c>
      <c r="F33">
        <v>30385</v>
      </c>
      <c r="G33">
        <v>15625</v>
      </c>
      <c r="H33">
        <v>0</v>
      </c>
      <c r="I33">
        <v>2</v>
      </c>
      <c r="J33">
        <v>100533</v>
      </c>
      <c r="K33">
        <v>0</v>
      </c>
      <c r="L33">
        <v>0</v>
      </c>
      <c r="M33" t="s">
        <v>2294</v>
      </c>
    </row>
    <row r="34" spans="1:13" x14ac:dyDescent="0.3">
      <c r="A34">
        <v>100</v>
      </c>
      <c r="B34">
        <v>22418</v>
      </c>
      <c r="C34">
        <v>15625</v>
      </c>
      <c r="D34">
        <v>0</v>
      </c>
      <c r="E34">
        <v>129</v>
      </c>
      <c r="F34">
        <v>25093</v>
      </c>
      <c r="G34">
        <v>15625</v>
      </c>
      <c r="H34">
        <v>2</v>
      </c>
      <c r="I34">
        <v>2</v>
      </c>
      <c r="J34">
        <v>46672</v>
      </c>
      <c r="K34">
        <v>0</v>
      </c>
      <c r="L34">
        <v>0</v>
      </c>
      <c r="M34" t="s">
        <v>2294</v>
      </c>
    </row>
    <row r="35" spans="1:13" x14ac:dyDescent="0.3">
      <c r="A35">
        <v>1482</v>
      </c>
      <c r="B35">
        <v>217067</v>
      </c>
      <c r="C35">
        <v>203125</v>
      </c>
      <c r="D35">
        <v>0</v>
      </c>
      <c r="E35">
        <v>123</v>
      </c>
      <c r="F35">
        <v>24702</v>
      </c>
      <c r="G35">
        <v>15625</v>
      </c>
      <c r="H35">
        <v>4</v>
      </c>
      <c r="I35">
        <v>63</v>
      </c>
      <c r="J35">
        <v>11821</v>
      </c>
      <c r="K35">
        <v>0</v>
      </c>
      <c r="L35">
        <v>0</v>
      </c>
      <c r="M35" t="s">
        <v>2293</v>
      </c>
    </row>
    <row r="36" spans="1:13" x14ac:dyDescent="0.3">
      <c r="A36">
        <v>1752</v>
      </c>
      <c r="B36">
        <v>263199</v>
      </c>
      <c r="C36">
        <v>234375</v>
      </c>
      <c r="D36">
        <v>0</v>
      </c>
      <c r="E36">
        <v>121</v>
      </c>
      <c r="F36">
        <v>58693</v>
      </c>
      <c r="G36">
        <v>15625</v>
      </c>
      <c r="H36">
        <v>0</v>
      </c>
      <c r="I36">
        <v>62</v>
      </c>
      <c r="J36">
        <v>17469</v>
      </c>
      <c r="K36">
        <v>15625</v>
      </c>
      <c r="L36">
        <v>37</v>
      </c>
      <c r="M36" t="s">
        <v>2293</v>
      </c>
    </row>
    <row r="37" spans="1:13" x14ac:dyDescent="0.3">
      <c r="A37">
        <v>1804</v>
      </c>
      <c r="B37">
        <v>316053</v>
      </c>
      <c r="C37">
        <v>218750</v>
      </c>
      <c r="D37">
        <v>13</v>
      </c>
      <c r="E37">
        <v>114</v>
      </c>
      <c r="F37">
        <v>16611</v>
      </c>
      <c r="G37">
        <v>15625</v>
      </c>
      <c r="H37">
        <v>0</v>
      </c>
      <c r="I37">
        <v>54</v>
      </c>
      <c r="J37">
        <v>7566</v>
      </c>
      <c r="K37">
        <v>15625</v>
      </c>
      <c r="L37">
        <v>34</v>
      </c>
      <c r="M37" t="s">
        <v>2293</v>
      </c>
    </row>
    <row r="38" spans="1:13" x14ac:dyDescent="0.3">
      <c r="A38">
        <v>100</v>
      </c>
      <c r="B38">
        <v>136425</v>
      </c>
      <c r="C38">
        <v>109375</v>
      </c>
      <c r="D38">
        <v>19</v>
      </c>
      <c r="E38">
        <v>123</v>
      </c>
      <c r="F38">
        <v>23057</v>
      </c>
      <c r="G38">
        <v>31250</v>
      </c>
      <c r="H38">
        <v>0</v>
      </c>
      <c r="I38">
        <v>2</v>
      </c>
      <c r="J38">
        <v>4203</v>
      </c>
      <c r="K38">
        <v>0</v>
      </c>
      <c r="L38">
        <v>0</v>
      </c>
      <c r="M38" t="s">
        <v>2294</v>
      </c>
    </row>
    <row r="39" spans="1:13" x14ac:dyDescent="0.3">
      <c r="A39">
        <v>100</v>
      </c>
      <c r="B39">
        <v>3500</v>
      </c>
      <c r="C39">
        <v>0</v>
      </c>
      <c r="D39">
        <v>21</v>
      </c>
      <c r="E39">
        <v>104</v>
      </c>
      <c r="F39">
        <v>23639</v>
      </c>
      <c r="G39">
        <v>31250</v>
      </c>
      <c r="H39">
        <v>2</v>
      </c>
      <c r="I39">
        <v>2</v>
      </c>
      <c r="J39">
        <v>10958</v>
      </c>
      <c r="K39">
        <v>0</v>
      </c>
      <c r="L39">
        <v>0</v>
      </c>
      <c r="M39" t="s">
        <v>2294</v>
      </c>
    </row>
    <row r="40" spans="1:13" x14ac:dyDescent="0.3">
      <c r="A40">
        <v>1653</v>
      </c>
      <c r="B40">
        <v>298279</v>
      </c>
      <c r="C40">
        <v>234375</v>
      </c>
      <c r="D40">
        <v>55</v>
      </c>
      <c r="E40">
        <v>114</v>
      </c>
      <c r="F40">
        <v>23995</v>
      </c>
      <c r="G40">
        <v>31250</v>
      </c>
      <c r="H40">
        <v>0</v>
      </c>
      <c r="I40">
        <v>52</v>
      </c>
      <c r="J40">
        <v>14411</v>
      </c>
      <c r="K40">
        <v>15625</v>
      </c>
      <c r="L40">
        <v>1</v>
      </c>
      <c r="M40" t="s">
        <v>2293</v>
      </c>
    </row>
    <row r="41" spans="1:13" x14ac:dyDescent="0.3">
      <c r="A41">
        <v>1859</v>
      </c>
      <c r="B41">
        <v>296319</v>
      </c>
      <c r="C41">
        <v>250000</v>
      </c>
      <c r="D41">
        <v>29</v>
      </c>
      <c r="E41">
        <v>100</v>
      </c>
      <c r="F41">
        <v>21197</v>
      </c>
      <c r="G41">
        <v>15625</v>
      </c>
      <c r="H41">
        <v>0</v>
      </c>
      <c r="I41">
        <v>62</v>
      </c>
      <c r="J41">
        <v>21080</v>
      </c>
      <c r="K41">
        <v>15625</v>
      </c>
      <c r="L41">
        <v>9</v>
      </c>
      <c r="M41" t="s">
        <v>2293</v>
      </c>
    </row>
    <row r="42" spans="1:13" x14ac:dyDescent="0.3">
      <c r="A42">
        <v>1784</v>
      </c>
      <c r="B42">
        <v>270620</v>
      </c>
      <c r="C42">
        <v>218750</v>
      </c>
      <c r="D42">
        <v>11</v>
      </c>
      <c r="E42">
        <v>125</v>
      </c>
      <c r="F42">
        <v>22677</v>
      </c>
      <c r="G42">
        <v>0</v>
      </c>
      <c r="H42">
        <v>0</v>
      </c>
      <c r="I42">
        <v>63</v>
      </c>
      <c r="J42">
        <v>9128</v>
      </c>
      <c r="K42">
        <v>15625</v>
      </c>
      <c r="L42">
        <v>40</v>
      </c>
      <c r="M42" t="s">
        <v>2293</v>
      </c>
    </row>
    <row r="43" spans="1:13" x14ac:dyDescent="0.3">
      <c r="A43">
        <v>100</v>
      </c>
      <c r="B43">
        <v>2431</v>
      </c>
      <c r="C43">
        <v>0</v>
      </c>
      <c r="D43">
        <v>21</v>
      </c>
      <c r="E43">
        <v>129</v>
      </c>
      <c r="F43">
        <v>58079</v>
      </c>
      <c r="G43">
        <v>15625</v>
      </c>
      <c r="H43">
        <v>0</v>
      </c>
      <c r="I43">
        <v>2</v>
      </c>
      <c r="J43">
        <v>117018</v>
      </c>
      <c r="K43">
        <v>0</v>
      </c>
      <c r="L43">
        <v>0</v>
      </c>
      <c r="M43" t="s">
        <v>2294</v>
      </c>
    </row>
    <row r="44" spans="1:13" x14ac:dyDescent="0.3">
      <c r="A44">
        <v>1490</v>
      </c>
      <c r="B44">
        <v>268924</v>
      </c>
      <c r="C44">
        <v>203125</v>
      </c>
      <c r="D44">
        <v>0</v>
      </c>
      <c r="E44">
        <v>128</v>
      </c>
      <c r="F44">
        <v>21246</v>
      </c>
      <c r="G44">
        <v>15625</v>
      </c>
      <c r="H44">
        <v>0</v>
      </c>
      <c r="I44">
        <v>61</v>
      </c>
      <c r="J44">
        <v>15248</v>
      </c>
      <c r="K44">
        <v>0</v>
      </c>
      <c r="L44">
        <v>0</v>
      </c>
      <c r="M44" t="s">
        <v>2293</v>
      </c>
    </row>
    <row r="45" spans="1:13" x14ac:dyDescent="0.3">
      <c r="A45">
        <v>1882</v>
      </c>
      <c r="B45">
        <v>281681</v>
      </c>
      <c r="C45">
        <v>218750</v>
      </c>
      <c r="D45">
        <v>0</v>
      </c>
      <c r="E45">
        <v>122</v>
      </c>
      <c r="F45">
        <v>18760</v>
      </c>
      <c r="G45">
        <v>15625</v>
      </c>
      <c r="H45">
        <v>0</v>
      </c>
      <c r="I45">
        <v>56</v>
      </c>
      <c r="J45">
        <v>30051</v>
      </c>
      <c r="K45">
        <v>0</v>
      </c>
      <c r="L45">
        <v>53</v>
      </c>
      <c r="M45" t="s">
        <v>2293</v>
      </c>
    </row>
    <row r="46" spans="1:13" x14ac:dyDescent="0.3">
      <c r="A46">
        <v>1829</v>
      </c>
      <c r="B46">
        <v>301286</v>
      </c>
      <c r="C46">
        <v>250000</v>
      </c>
      <c r="D46">
        <v>20</v>
      </c>
      <c r="E46">
        <v>111</v>
      </c>
      <c r="F46">
        <v>20192</v>
      </c>
      <c r="G46">
        <v>15625</v>
      </c>
      <c r="H46">
        <v>0</v>
      </c>
      <c r="I46">
        <v>56</v>
      </c>
      <c r="J46">
        <v>11073</v>
      </c>
      <c r="K46">
        <v>15625</v>
      </c>
      <c r="L46">
        <v>27</v>
      </c>
      <c r="M46" t="s">
        <v>2293</v>
      </c>
    </row>
    <row r="47" spans="1:13" x14ac:dyDescent="0.3">
      <c r="A47">
        <v>1855</v>
      </c>
      <c r="B47">
        <v>328592</v>
      </c>
      <c r="C47">
        <v>281250</v>
      </c>
      <c r="D47">
        <v>43</v>
      </c>
      <c r="E47">
        <v>113</v>
      </c>
      <c r="F47">
        <v>30029</v>
      </c>
      <c r="G47">
        <v>15625</v>
      </c>
      <c r="H47">
        <v>0</v>
      </c>
      <c r="I47">
        <v>60</v>
      </c>
      <c r="J47">
        <v>37819</v>
      </c>
      <c r="K47">
        <v>0</v>
      </c>
      <c r="L47">
        <v>42</v>
      </c>
      <c r="M47" t="s">
        <v>2293</v>
      </c>
    </row>
    <row r="48" spans="1:13" x14ac:dyDescent="0.3">
      <c r="A48">
        <v>100</v>
      </c>
      <c r="B48">
        <v>22867</v>
      </c>
      <c r="C48">
        <v>0</v>
      </c>
      <c r="D48">
        <v>0</v>
      </c>
      <c r="E48">
        <v>118</v>
      </c>
      <c r="F48">
        <v>24701</v>
      </c>
      <c r="G48">
        <v>15625</v>
      </c>
      <c r="H48">
        <v>1</v>
      </c>
      <c r="I48">
        <v>2</v>
      </c>
      <c r="J48">
        <v>5304</v>
      </c>
      <c r="K48">
        <v>0</v>
      </c>
      <c r="L48">
        <v>0</v>
      </c>
      <c r="M48" t="s">
        <v>2294</v>
      </c>
    </row>
    <row r="49" spans="1:13" x14ac:dyDescent="0.3">
      <c r="A49">
        <v>100</v>
      </c>
      <c r="B49">
        <v>77707</v>
      </c>
      <c r="C49">
        <v>78125</v>
      </c>
      <c r="D49">
        <v>39</v>
      </c>
      <c r="E49">
        <v>113</v>
      </c>
      <c r="F49">
        <v>31818</v>
      </c>
      <c r="G49">
        <v>31250</v>
      </c>
      <c r="H49">
        <v>4</v>
      </c>
      <c r="I49">
        <v>2</v>
      </c>
      <c r="J49">
        <v>11326</v>
      </c>
      <c r="K49">
        <v>0</v>
      </c>
      <c r="L49">
        <v>0</v>
      </c>
      <c r="M49" t="s">
        <v>2294</v>
      </c>
    </row>
    <row r="50" spans="1:13" x14ac:dyDescent="0.3">
      <c r="A50">
        <v>1728</v>
      </c>
      <c r="B50">
        <v>269010</v>
      </c>
      <c r="C50">
        <v>218750</v>
      </c>
      <c r="D50">
        <v>0</v>
      </c>
      <c r="E50">
        <v>135</v>
      </c>
      <c r="F50">
        <v>30090</v>
      </c>
      <c r="G50">
        <v>15625</v>
      </c>
      <c r="H50">
        <v>0</v>
      </c>
      <c r="I50">
        <v>59</v>
      </c>
      <c r="J50">
        <v>19812</v>
      </c>
      <c r="K50">
        <v>15625</v>
      </c>
      <c r="L50">
        <v>38</v>
      </c>
      <c r="M50" t="s">
        <v>2293</v>
      </c>
    </row>
    <row r="51" spans="1:13" x14ac:dyDescent="0.3">
      <c r="A51">
        <v>100</v>
      </c>
      <c r="B51">
        <v>3069</v>
      </c>
      <c r="C51">
        <v>15625</v>
      </c>
      <c r="D51">
        <v>25</v>
      </c>
      <c r="E51">
        <v>107</v>
      </c>
      <c r="F51">
        <v>19058</v>
      </c>
      <c r="G51">
        <v>15625</v>
      </c>
      <c r="H51">
        <v>1</v>
      </c>
      <c r="I51">
        <v>2</v>
      </c>
      <c r="J51">
        <v>10064</v>
      </c>
      <c r="K51">
        <v>15625</v>
      </c>
      <c r="L51">
        <v>0</v>
      </c>
      <c r="M51" t="s">
        <v>2294</v>
      </c>
    </row>
    <row r="52" spans="1:13" x14ac:dyDescent="0.3">
      <c r="A52">
        <v>100</v>
      </c>
      <c r="B52">
        <v>5902</v>
      </c>
      <c r="C52">
        <v>15625</v>
      </c>
      <c r="D52">
        <v>49</v>
      </c>
      <c r="E52">
        <v>124</v>
      </c>
      <c r="F52">
        <v>21308</v>
      </c>
      <c r="G52">
        <v>15625</v>
      </c>
      <c r="H52">
        <v>0</v>
      </c>
      <c r="I52">
        <v>2</v>
      </c>
      <c r="J52">
        <v>719</v>
      </c>
      <c r="K52">
        <v>0</v>
      </c>
      <c r="L52">
        <v>1</v>
      </c>
      <c r="M52" t="s">
        <v>2294</v>
      </c>
    </row>
    <row r="53" spans="1:13" x14ac:dyDescent="0.3">
      <c r="A53">
        <v>2152</v>
      </c>
      <c r="B53">
        <v>352825</v>
      </c>
      <c r="C53">
        <v>328125</v>
      </c>
      <c r="D53">
        <v>0</v>
      </c>
      <c r="E53">
        <v>116</v>
      </c>
      <c r="F53">
        <v>21581</v>
      </c>
      <c r="G53">
        <v>15625</v>
      </c>
      <c r="H53">
        <v>5</v>
      </c>
      <c r="I53">
        <v>60</v>
      </c>
      <c r="J53">
        <v>28502</v>
      </c>
      <c r="K53">
        <v>15625</v>
      </c>
      <c r="L53">
        <v>58</v>
      </c>
      <c r="M53" t="s">
        <v>2293</v>
      </c>
    </row>
    <row r="54" spans="1:13" x14ac:dyDescent="0.3">
      <c r="A54">
        <v>1647</v>
      </c>
      <c r="B54">
        <v>287397</v>
      </c>
      <c r="C54">
        <v>234375</v>
      </c>
      <c r="D54">
        <v>0</v>
      </c>
      <c r="E54">
        <v>97</v>
      </c>
      <c r="F54">
        <v>22159</v>
      </c>
      <c r="G54">
        <v>15625</v>
      </c>
      <c r="H54">
        <v>0</v>
      </c>
      <c r="I54">
        <v>56</v>
      </c>
      <c r="J54">
        <v>12872</v>
      </c>
      <c r="K54">
        <v>0</v>
      </c>
      <c r="L54">
        <v>38</v>
      </c>
      <c r="M54" t="s">
        <v>2293</v>
      </c>
    </row>
    <row r="55" spans="1:13" x14ac:dyDescent="0.3">
      <c r="A55">
        <v>1818</v>
      </c>
      <c r="B55">
        <v>229850</v>
      </c>
      <c r="C55">
        <v>218750</v>
      </c>
      <c r="D55">
        <v>36</v>
      </c>
      <c r="E55">
        <v>121</v>
      </c>
      <c r="F55">
        <v>26416</v>
      </c>
      <c r="G55">
        <v>0</v>
      </c>
      <c r="H55">
        <v>0</v>
      </c>
      <c r="I55">
        <v>56</v>
      </c>
      <c r="J55">
        <v>25725</v>
      </c>
      <c r="K55">
        <v>15625</v>
      </c>
      <c r="L55">
        <v>16</v>
      </c>
      <c r="M55" t="s">
        <v>2293</v>
      </c>
    </row>
    <row r="56" spans="1:13" x14ac:dyDescent="0.3">
      <c r="A56">
        <v>1506</v>
      </c>
      <c r="B56">
        <v>319793</v>
      </c>
      <c r="C56">
        <v>218750</v>
      </c>
      <c r="D56">
        <v>9</v>
      </c>
      <c r="E56">
        <v>120</v>
      </c>
      <c r="F56">
        <v>24632</v>
      </c>
      <c r="G56">
        <v>15625</v>
      </c>
      <c r="H56">
        <v>5</v>
      </c>
      <c r="I56">
        <v>68</v>
      </c>
      <c r="J56">
        <v>15315</v>
      </c>
      <c r="K56">
        <v>0</v>
      </c>
      <c r="L56">
        <v>28</v>
      </c>
      <c r="M56" t="s">
        <v>2293</v>
      </c>
    </row>
    <row r="57" spans="1:13" x14ac:dyDescent="0.3">
      <c r="A57">
        <v>100</v>
      </c>
      <c r="B57">
        <v>5728</v>
      </c>
      <c r="C57">
        <v>0</v>
      </c>
      <c r="D57">
        <v>41</v>
      </c>
      <c r="E57">
        <v>128</v>
      </c>
      <c r="F57">
        <v>20332</v>
      </c>
      <c r="G57">
        <v>15625</v>
      </c>
      <c r="H57">
        <v>1</v>
      </c>
      <c r="I57">
        <v>2</v>
      </c>
      <c r="J57">
        <v>8965</v>
      </c>
      <c r="K57">
        <v>0</v>
      </c>
      <c r="L57">
        <v>0</v>
      </c>
      <c r="M57" t="s">
        <v>2294</v>
      </c>
    </row>
    <row r="58" spans="1:13" x14ac:dyDescent="0.3">
      <c r="A58">
        <v>1742</v>
      </c>
      <c r="B58">
        <v>318331</v>
      </c>
      <c r="C58">
        <v>265625</v>
      </c>
      <c r="D58">
        <v>0</v>
      </c>
      <c r="E58">
        <v>126</v>
      </c>
      <c r="F58">
        <v>21476</v>
      </c>
      <c r="G58">
        <v>15625</v>
      </c>
      <c r="H58">
        <v>0</v>
      </c>
      <c r="I58">
        <v>52</v>
      </c>
      <c r="J58">
        <v>12712</v>
      </c>
      <c r="K58">
        <v>0</v>
      </c>
      <c r="L58">
        <v>13</v>
      </c>
      <c r="M58" t="s">
        <v>2293</v>
      </c>
    </row>
    <row r="59" spans="1:13" x14ac:dyDescent="0.3">
      <c r="A59">
        <v>1862</v>
      </c>
      <c r="B59">
        <v>322585</v>
      </c>
      <c r="C59">
        <v>265625</v>
      </c>
      <c r="D59">
        <v>14</v>
      </c>
      <c r="E59">
        <v>114</v>
      </c>
      <c r="F59">
        <v>32179</v>
      </c>
      <c r="G59">
        <v>31250</v>
      </c>
      <c r="H59">
        <v>0</v>
      </c>
      <c r="I59">
        <v>58</v>
      </c>
      <c r="J59">
        <v>17435</v>
      </c>
      <c r="K59">
        <v>0</v>
      </c>
      <c r="L59">
        <v>14</v>
      </c>
      <c r="M59" t="s">
        <v>2293</v>
      </c>
    </row>
    <row r="60" spans="1:13" x14ac:dyDescent="0.3">
      <c r="A60">
        <v>1680</v>
      </c>
      <c r="B60">
        <v>313938</v>
      </c>
      <c r="C60">
        <v>218750</v>
      </c>
      <c r="D60">
        <v>9</v>
      </c>
      <c r="E60">
        <v>122</v>
      </c>
      <c r="F60">
        <v>20536</v>
      </c>
      <c r="G60">
        <v>15625</v>
      </c>
      <c r="H60">
        <v>0</v>
      </c>
      <c r="I60">
        <v>59</v>
      </c>
      <c r="J60">
        <v>8476</v>
      </c>
      <c r="K60">
        <v>15625</v>
      </c>
      <c r="L60">
        <v>30</v>
      </c>
      <c r="M60" t="s">
        <v>2293</v>
      </c>
    </row>
    <row r="61" spans="1:13" x14ac:dyDescent="0.3">
      <c r="A61">
        <v>1711</v>
      </c>
      <c r="B61">
        <v>317379</v>
      </c>
      <c r="C61">
        <v>234375</v>
      </c>
      <c r="D61">
        <v>11</v>
      </c>
      <c r="E61">
        <v>124</v>
      </c>
      <c r="F61">
        <v>16909</v>
      </c>
      <c r="G61">
        <v>15625</v>
      </c>
      <c r="H61">
        <v>0</v>
      </c>
      <c r="I61">
        <v>56</v>
      </c>
      <c r="J61">
        <v>14693</v>
      </c>
      <c r="K61">
        <v>15625</v>
      </c>
      <c r="L61">
        <v>4</v>
      </c>
      <c r="M61" t="s">
        <v>2293</v>
      </c>
    </row>
    <row r="62" spans="1:13" x14ac:dyDescent="0.3">
      <c r="A62">
        <v>1788</v>
      </c>
      <c r="B62">
        <v>282093</v>
      </c>
      <c r="C62">
        <v>234375</v>
      </c>
      <c r="D62">
        <v>0</v>
      </c>
      <c r="E62">
        <v>124</v>
      </c>
      <c r="F62">
        <v>48987</v>
      </c>
      <c r="G62">
        <v>31250</v>
      </c>
      <c r="H62">
        <v>0</v>
      </c>
      <c r="I62">
        <v>57</v>
      </c>
      <c r="J62">
        <v>11594</v>
      </c>
      <c r="K62">
        <v>0</v>
      </c>
      <c r="L62">
        <v>40</v>
      </c>
      <c r="M62" t="s">
        <v>2293</v>
      </c>
    </row>
    <row r="63" spans="1:13" x14ac:dyDescent="0.3">
      <c r="A63">
        <v>1793</v>
      </c>
      <c r="B63">
        <v>235302</v>
      </c>
      <c r="C63">
        <v>203125</v>
      </c>
      <c r="D63">
        <v>0</v>
      </c>
      <c r="E63">
        <v>124</v>
      </c>
      <c r="F63">
        <v>23823</v>
      </c>
      <c r="G63">
        <v>15625</v>
      </c>
      <c r="H63">
        <v>0</v>
      </c>
      <c r="I63">
        <v>63</v>
      </c>
      <c r="J63">
        <v>11275</v>
      </c>
      <c r="K63">
        <v>15625</v>
      </c>
      <c r="L63">
        <v>28</v>
      </c>
      <c r="M63" t="s">
        <v>2293</v>
      </c>
    </row>
    <row r="64" spans="1:13" x14ac:dyDescent="0.3">
      <c r="A64">
        <v>1736</v>
      </c>
      <c r="B64">
        <v>254689</v>
      </c>
      <c r="C64">
        <v>187500</v>
      </c>
      <c r="D64">
        <v>48</v>
      </c>
      <c r="E64">
        <v>111</v>
      </c>
      <c r="F64">
        <v>20799</v>
      </c>
      <c r="G64">
        <v>31250</v>
      </c>
      <c r="H64">
        <v>0</v>
      </c>
      <c r="I64">
        <v>59</v>
      </c>
      <c r="J64">
        <v>39643</v>
      </c>
      <c r="K64">
        <v>15625</v>
      </c>
      <c r="L64">
        <v>0</v>
      </c>
      <c r="M64" t="s">
        <v>2293</v>
      </c>
    </row>
    <row r="65" spans="1:13" x14ac:dyDescent="0.3">
      <c r="A65">
        <v>1949</v>
      </c>
      <c r="B65">
        <v>332127</v>
      </c>
      <c r="C65">
        <v>250000</v>
      </c>
      <c r="D65">
        <v>26</v>
      </c>
      <c r="E65">
        <v>128</v>
      </c>
      <c r="F65">
        <v>26226</v>
      </c>
      <c r="G65">
        <v>15625</v>
      </c>
      <c r="H65">
        <v>6</v>
      </c>
      <c r="I65">
        <v>60</v>
      </c>
      <c r="J65">
        <v>12367</v>
      </c>
      <c r="K65">
        <v>15625</v>
      </c>
      <c r="L65">
        <v>49</v>
      </c>
      <c r="M65" t="s">
        <v>2293</v>
      </c>
    </row>
    <row r="66" spans="1:13" x14ac:dyDescent="0.3">
      <c r="A66">
        <v>1696</v>
      </c>
      <c r="B66">
        <v>235924</v>
      </c>
      <c r="C66">
        <v>234375</v>
      </c>
      <c r="D66">
        <v>0</v>
      </c>
      <c r="E66">
        <v>128</v>
      </c>
      <c r="F66">
        <v>22652</v>
      </c>
      <c r="G66">
        <v>15625</v>
      </c>
      <c r="H66">
        <v>11</v>
      </c>
      <c r="I66">
        <v>57</v>
      </c>
      <c r="J66">
        <v>15545</v>
      </c>
      <c r="K66">
        <v>0</v>
      </c>
      <c r="L66">
        <v>43</v>
      </c>
      <c r="M66" t="s">
        <v>2293</v>
      </c>
    </row>
    <row r="67" spans="1:13" x14ac:dyDescent="0.3">
      <c r="A67">
        <v>1828</v>
      </c>
      <c r="B67">
        <v>256327</v>
      </c>
      <c r="C67">
        <v>218750</v>
      </c>
      <c r="D67">
        <v>27</v>
      </c>
      <c r="E67">
        <v>117</v>
      </c>
      <c r="F67">
        <v>23855</v>
      </c>
      <c r="G67">
        <v>15625</v>
      </c>
      <c r="H67">
        <v>0</v>
      </c>
      <c r="I67">
        <v>64</v>
      </c>
      <c r="J67">
        <v>11262</v>
      </c>
      <c r="K67">
        <v>15625</v>
      </c>
      <c r="L67">
        <v>39</v>
      </c>
      <c r="M67" t="s">
        <v>2293</v>
      </c>
    </row>
    <row r="68" spans="1:13" x14ac:dyDescent="0.3">
      <c r="A68">
        <v>100</v>
      </c>
      <c r="B68">
        <v>51379</v>
      </c>
      <c r="C68">
        <v>62500</v>
      </c>
      <c r="D68">
        <v>0</v>
      </c>
      <c r="E68">
        <v>103</v>
      </c>
      <c r="F68">
        <v>31549</v>
      </c>
      <c r="G68">
        <v>31250</v>
      </c>
      <c r="H68">
        <v>0</v>
      </c>
      <c r="I68">
        <v>2</v>
      </c>
      <c r="J68">
        <v>20949</v>
      </c>
      <c r="K68">
        <v>0</v>
      </c>
      <c r="L68">
        <v>0</v>
      </c>
      <c r="M68" t="s">
        <v>2294</v>
      </c>
    </row>
    <row r="69" spans="1:13" x14ac:dyDescent="0.3">
      <c r="A69">
        <v>100</v>
      </c>
      <c r="B69">
        <v>7893</v>
      </c>
      <c r="C69">
        <v>0</v>
      </c>
      <c r="D69">
        <v>0</v>
      </c>
      <c r="E69">
        <v>112</v>
      </c>
      <c r="F69">
        <v>26352</v>
      </c>
      <c r="G69">
        <v>15625</v>
      </c>
      <c r="H69">
        <v>0</v>
      </c>
      <c r="I69">
        <v>2</v>
      </c>
      <c r="J69">
        <v>4615</v>
      </c>
      <c r="K69">
        <v>0</v>
      </c>
      <c r="L69">
        <v>0</v>
      </c>
      <c r="M69" t="s">
        <v>2294</v>
      </c>
    </row>
    <row r="70" spans="1:13" x14ac:dyDescent="0.3">
      <c r="A70">
        <v>1896</v>
      </c>
      <c r="B70">
        <v>312319</v>
      </c>
      <c r="C70">
        <v>265625</v>
      </c>
      <c r="D70">
        <v>54</v>
      </c>
      <c r="E70">
        <v>121</v>
      </c>
      <c r="F70">
        <v>25536</v>
      </c>
      <c r="G70">
        <v>15625</v>
      </c>
      <c r="H70">
        <v>0</v>
      </c>
      <c r="I70">
        <v>57</v>
      </c>
      <c r="J70">
        <v>18792</v>
      </c>
      <c r="K70">
        <v>0</v>
      </c>
      <c r="L70">
        <v>28</v>
      </c>
      <c r="M70" t="s">
        <v>2293</v>
      </c>
    </row>
    <row r="71" spans="1:13" x14ac:dyDescent="0.3">
      <c r="A71">
        <v>100</v>
      </c>
      <c r="B71">
        <v>14235</v>
      </c>
      <c r="C71">
        <v>15625</v>
      </c>
      <c r="D71">
        <v>8</v>
      </c>
      <c r="E71">
        <v>131</v>
      </c>
      <c r="F71">
        <v>17716</v>
      </c>
      <c r="G71">
        <v>15625</v>
      </c>
      <c r="H71">
        <v>0</v>
      </c>
      <c r="I71">
        <v>2</v>
      </c>
      <c r="J71">
        <v>2628</v>
      </c>
      <c r="K71">
        <v>0</v>
      </c>
      <c r="L71">
        <v>0</v>
      </c>
      <c r="M71" t="s">
        <v>2294</v>
      </c>
    </row>
    <row r="72" spans="1:13" x14ac:dyDescent="0.3">
      <c r="A72">
        <v>100</v>
      </c>
      <c r="B72">
        <v>171093</v>
      </c>
      <c r="C72">
        <v>140625</v>
      </c>
      <c r="D72">
        <v>0</v>
      </c>
      <c r="E72">
        <v>118</v>
      </c>
      <c r="F72">
        <v>29864</v>
      </c>
      <c r="G72">
        <v>31250</v>
      </c>
      <c r="H72">
        <v>0</v>
      </c>
      <c r="I72">
        <v>2</v>
      </c>
      <c r="J72">
        <v>4029</v>
      </c>
      <c r="K72">
        <v>0</v>
      </c>
      <c r="L72">
        <v>0</v>
      </c>
      <c r="M72" t="s">
        <v>2294</v>
      </c>
    </row>
    <row r="73" spans="1:13" x14ac:dyDescent="0.3">
      <c r="A73">
        <v>1840</v>
      </c>
      <c r="B73">
        <v>294526</v>
      </c>
      <c r="C73">
        <v>250000</v>
      </c>
      <c r="D73">
        <v>0</v>
      </c>
      <c r="E73">
        <v>121</v>
      </c>
      <c r="F73">
        <v>19044</v>
      </c>
      <c r="G73">
        <v>15625</v>
      </c>
      <c r="H73">
        <v>0</v>
      </c>
      <c r="I73">
        <v>59</v>
      </c>
      <c r="J73">
        <v>9183</v>
      </c>
      <c r="K73">
        <v>0</v>
      </c>
      <c r="L73">
        <v>34</v>
      </c>
      <c r="M73" t="s">
        <v>2293</v>
      </c>
    </row>
    <row r="74" spans="1:13" x14ac:dyDescent="0.3">
      <c r="A74">
        <v>100</v>
      </c>
      <c r="B74">
        <v>22313</v>
      </c>
      <c r="C74">
        <v>0</v>
      </c>
      <c r="D74">
        <v>0</v>
      </c>
      <c r="E74">
        <v>110</v>
      </c>
      <c r="F74">
        <v>26042</v>
      </c>
      <c r="G74">
        <v>15625</v>
      </c>
      <c r="H74">
        <v>9</v>
      </c>
      <c r="I74">
        <v>2</v>
      </c>
      <c r="J74">
        <v>2180</v>
      </c>
      <c r="K74">
        <v>0</v>
      </c>
      <c r="L74">
        <v>0</v>
      </c>
      <c r="M74" t="s">
        <v>2294</v>
      </c>
    </row>
    <row r="75" spans="1:13" x14ac:dyDescent="0.3">
      <c r="A75">
        <v>1631</v>
      </c>
      <c r="B75">
        <v>265944</v>
      </c>
      <c r="C75">
        <v>265625</v>
      </c>
      <c r="D75">
        <v>34</v>
      </c>
      <c r="E75">
        <v>122</v>
      </c>
      <c r="F75">
        <v>21141</v>
      </c>
      <c r="G75">
        <v>0</v>
      </c>
      <c r="H75">
        <v>0</v>
      </c>
      <c r="I75">
        <v>53</v>
      </c>
      <c r="J75">
        <v>8311</v>
      </c>
      <c r="K75">
        <v>15625</v>
      </c>
      <c r="L75">
        <v>14</v>
      </c>
      <c r="M75" t="s">
        <v>2293</v>
      </c>
    </row>
    <row r="76" spans="1:13" x14ac:dyDescent="0.3">
      <c r="A76">
        <v>1625</v>
      </c>
      <c r="B76">
        <v>264214</v>
      </c>
      <c r="C76">
        <v>234375</v>
      </c>
      <c r="D76">
        <v>0</v>
      </c>
      <c r="E76">
        <v>109</v>
      </c>
      <c r="F76">
        <v>23176</v>
      </c>
      <c r="G76">
        <v>31250</v>
      </c>
      <c r="H76">
        <v>1</v>
      </c>
      <c r="I76">
        <v>62</v>
      </c>
      <c r="J76">
        <v>9126</v>
      </c>
      <c r="K76">
        <v>0</v>
      </c>
      <c r="L76">
        <v>0</v>
      </c>
      <c r="M76" t="s">
        <v>2293</v>
      </c>
    </row>
    <row r="77" spans="1:13" x14ac:dyDescent="0.3">
      <c r="A77">
        <v>1769</v>
      </c>
      <c r="B77">
        <v>222841</v>
      </c>
      <c r="C77">
        <v>203125</v>
      </c>
      <c r="D77">
        <v>11</v>
      </c>
      <c r="E77">
        <v>111</v>
      </c>
      <c r="F77">
        <v>35041</v>
      </c>
      <c r="G77">
        <v>31250</v>
      </c>
      <c r="H77">
        <v>0</v>
      </c>
      <c r="I77">
        <v>63</v>
      </c>
      <c r="J77">
        <v>11895</v>
      </c>
      <c r="K77">
        <v>15625</v>
      </c>
      <c r="L77">
        <v>40</v>
      </c>
      <c r="M77" t="s">
        <v>2293</v>
      </c>
    </row>
    <row r="78" spans="1:13" x14ac:dyDescent="0.3">
      <c r="A78">
        <v>100</v>
      </c>
      <c r="B78">
        <v>4838</v>
      </c>
      <c r="C78">
        <v>0</v>
      </c>
      <c r="D78">
        <v>20</v>
      </c>
      <c r="E78">
        <v>102</v>
      </c>
      <c r="F78">
        <v>23079</v>
      </c>
      <c r="G78">
        <v>15625</v>
      </c>
      <c r="H78">
        <v>1</v>
      </c>
      <c r="I78">
        <v>2</v>
      </c>
      <c r="J78">
        <v>20853</v>
      </c>
      <c r="K78">
        <v>0</v>
      </c>
      <c r="L78">
        <v>0</v>
      </c>
      <c r="M78" t="s">
        <v>2294</v>
      </c>
    </row>
    <row r="79" spans="1:13" x14ac:dyDescent="0.3">
      <c r="A79">
        <v>1498</v>
      </c>
      <c r="B79">
        <v>217109</v>
      </c>
      <c r="C79">
        <v>171875</v>
      </c>
      <c r="D79">
        <v>51</v>
      </c>
      <c r="E79">
        <v>130</v>
      </c>
      <c r="F79">
        <v>31327</v>
      </c>
      <c r="G79">
        <v>31250</v>
      </c>
      <c r="H79">
        <v>0</v>
      </c>
      <c r="I79">
        <v>64</v>
      </c>
      <c r="J79">
        <v>11673</v>
      </c>
      <c r="K79">
        <v>15625</v>
      </c>
      <c r="L79">
        <v>52</v>
      </c>
      <c r="M79" t="s">
        <v>2293</v>
      </c>
    </row>
    <row r="80" spans="1:13" x14ac:dyDescent="0.3">
      <c r="A80">
        <v>1918</v>
      </c>
      <c r="B80">
        <v>321431</v>
      </c>
      <c r="C80">
        <v>250000</v>
      </c>
      <c r="D80">
        <v>35</v>
      </c>
      <c r="E80">
        <v>108</v>
      </c>
      <c r="F80">
        <v>19045</v>
      </c>
      <c r="G80">
        <v>15625</v>
      </c>
      <c r="H80">
        <v>0</v>
      </c>
      <c r="I80">
        <v>58</v>
      </c>
      <c r="J80">
        <v>20104</v>
      </c>
      <c r="K80">
        <v>0</v>
      </c>
      <c r="L80">
        <v>5</v>
      </c>
      <c r="M80" t="s">
        <v>2293</v>
      </c>
    </row>
    <row r="81" spans="1:13" x14ac:dyDescent="0.3">
      <c r="A81">
        <v>1762</v>
      </c>
      <c r="B81">
        <v>465864</v>
      </c>
      <c r="C81">
        <v>234375</v>
      </c>
      <c r="D81">
        <v>74</v>
      </c>
      <c r="E81">
        <v>122</v>
      </c>
      <c r="F81">
        <v>31532</v>
      </c>
      <c r="G81">
        <v>15625</v>
      </c>
      <c r="H81">
        <v>2</v>
      </c>
      <c r="I81">
        <v>64</v>
      </c>
      <c r="J81">
        <v>18820</v>
      </c>
      <c r="K81">
        <v>0</v>
      </c>
      <c r="L81">
        <v>0</v>
      </c>
      <c r="M81" t="s">
        <v>2293</v>
      </c>
    </row>
    <row r="82" spans="1:13" x14ac:dyDescent="0.3">
      <c r="A82">
        <v>1913</v>
      </c>
      <c r="B82">
        <v>331580</v>
      </c>
      <c r="C82">
        <v>265625</v>
      </c>
      <c r="D82">
        <v>0</v>
      </c>
      <c r="E82">
        <v>104</v>
      </c>
      <c r="F82">
        <v>24745</v>
      </c>
      <c r="G82">
        <v>15625</v>
      </c>
      <c r="H82">
        <v>0</v>
      </c>
      <c r="I82">
        <v>52</v>
      </c>
      <c r="J82">
        <v>10092</v>
      </c>
      <c r="K82">
        <v>0</v>
      </c>
      <c r="L82">
        <v>27</v>
      </c>
      <c r="M82" t="s">
        <v>2293</v>
      </c>
    </row>
    <row r="83" spans="1:13" x14ac:dyDescent="0.3">
      <c r="A83">
        <v>1696</v>
      </c>
      <c r="B83">
        <v>310812</v>
      </c>
      <c r="C83">
        <v>265625</v>
      </c>
      <c r="D83">
        <v>0</v>
      </c>
      <c r="E83">
        <v>132</v>
      </c>
      <c r="F83">
        <v>24638</v>
      </c>
      <c r="G83">
        <v>0</v>
      </c>
      <c r="H83">
        <v>5</v>
      </c>
      <c r="I83">
        <v>64</v>
      </c>
      <c r="J83">
        <v>27683</v>
      </c>
      <c r="K83">
        <v>15625</v>
      </c>
      <c r="L83">
        <v>37</v>
      </c>
      <c r="M83" t="s">
        <v>2293</v>
      </c>
    </row>
    <row r="84" spans="1:13" x14ac:dyDescent="0.3">
      <c r="A84">
        <v>1751</v>
      </c>
      <c r="B84">
        <v>255583</v>
      </c>
      <c r="C84">
        <v>218750</v>
      </c>
      <c r="D84">
        <v>38</v>
      </c>
      <c r="E84">
        <v>120</v>
      </c>
      <c r="F84">
        <v>26019</v>
      </c>
      <c r="G84">
        <v>15625</v>
      </c>
      <c r="H84">
        <v>0</v>
      </c>
      <c r="I84">
        <v>66</v>
      </c>
      <c r="J84">
        <v>29178</v>
      </c>
      <c r="K84">
        <v>15625</v>
      </c>
      <c r="L84">
        <v>6</v>
      </c>
      <c r="M84" t="s">
        <v>2293</v>
      </c>
    </row>
    <row r="85" spans="1:13" x14ac:dyDescent="0.3">
      <c r="A85">
        <v>1762</v>
      </c>
      <c r="B85">
        <v>257142</v>
      </c>
      <c r="C85">
        <v>218750</v>
      </c>
      <c r="D85">
        <v>0</v>
      </c>
      <c r="E85">
        <v>133</v>
      </c>
      <c r="F85">
        <v>27917</v>
      </c>
      <c r="G85">
        <v>0</v>
      </c>
      <c r="H85">
        <v>0</v>
      </c>
      <c r="I85">
        <v>61</v>
      </c>
      <c r="J85">
        <v>8861</v>
      </c>
      <c r="K85">
        <v>15625</v>
      </c>
      <c r="L85">
        <v>32</v>
      </c>
      <c r="M85" t="s">
        <v>2293</v>
      </c>
    </row>
    <row r="86" spans="1:13" x14ac:dyDescent="0.3">
      <c r="A86">
        <v>100</v>
      </c>
      <c r="B86">
        <v>2343</v>
      </c>
      <c r="C86">
        <v>0</v>
      </c>
      <c r="D86">
        <v>17</v>
      </c>
      <c r="E86">
        <v>133</v>
      </c>
      <c r="F86">
        <v>22255</v>
      </c>
      <c r="G86">
        <v>15625</v>
      </c>
      <c r="H86">
        <v>0</v>
      </c>
      <c r="I86">
        <v>2</v>
      </c>
      <c r="J86">
        <v>6001</v>
      </c>
      <c r="K86">
        <v>0</v>
      </c>
      <c r="L86">
        <v>0</v>
      </c>
      <c r="M86" t="s">
        <v>2294</v>
      </c>
    </row>
    <row r="87" spans="1:13" x14ac:dyDescent="0.3">
      <c r="A87">
        <v>100</v>
      </c>
      <c r="B87">
        <v>14451</v>
      </c>
      <c r="C87">
        <v>0</v>
      </c>
      <c r="D87">
        <v>34</v>
      </c>
      <c r="E87">
        <v>118</v>
      </c>
      <c r="F87">
        <v>18236</v>
      </c>
      <c r="G87">
        <v>15625</v>
      </c>
      <c r="H87">
        <v>2</v>
      </c>
      <c r="I87">
        <v>2</v>
      </c>
      <c r="J87">
        <v>8197</v>
      </c>
      <c r="K87">
        <v>0</v>
      </c>
      <c r="L87">
        <v>0</v>
      </c>
      <c r="M87" t="s">
        <v>2294</v>
      </c>
    </row>
    <row r="88" spans="1:13" x14ac:dyDescent="0.3">
      <c r="A88">
        <v>100</v>
      </c>
      <c r="B88">
        <v>37586</v>
      </c>
      <c r="C88">
        <v>46875</v>
      </c>
      <c r="D88">
        <v>0</v>
      </c>
      <c r="E88">
        <v>104</v>
      </c>
      <c r="F88">
        <v>23931</v>
      </c>
      <c r="G88">
        <v>31250</v>
      </c>
      <c r="H88">
        <v>1</v>
      </c>
      <c r="I88">
        <v>2</v>
      </c>
      <c r="J88">
        <v>1372</v>
      </c>
      <c r="K88">
        <v>0</v>
      </c>
      <c r="L88">
        <v>0</v>
      </c>
      <c r="M88" t="s">
        <v>2294</v>
      </c>
    </row>
    <row r="89" spans="1:13" x14ac:dyDescent="0.3">
      <c r="A89">
        <v>100</v>
      </c>
      <c r="B89">
        <v>10306</v>
      </c>
      <c r="C89">
        <v>15625</v>
      </c>
      <c r="D89">
        <v>53</v>
      </c>
      <c r="E89">
        <v>120</v>
      </c>
      <c r="F89">
        <v>22138</v>
      </c>
      <c r="G89">
        <v>31250</v>
      </c>
      <c r="H89">
        <v>1</v>
      </c>
      <c r="I89">
        <v>2</v>
      </c>
      <c r="J89">
        <v>1665</v>
      </c>
      <c r="K89">
        <v>0</v>
      </c>
      <c r="L89">
        <v>0</v>
      </c>
      <c r="M89" t="s">
        <v>2294</v>
      </c>
    </row>
    <row r="90" spans="1:13" x14ac:dyDescent="0.3">
      <c r="A90">
        <v>1931</v>
      </c>
      <c r="B90">
        <v>329751</v>
      </c>
      <c r="C90">
        <v>265625</v>
      </c>
      <c r="D90">
        <v>0</v>
      </c>
      <c r="E90">
        <v>130</v>
      </c>
      <c r="F90">
        <v>24355</v>
      </c>
      <c r="G90">
        <v>31250</v>
      </c>
      <c r="H90">
        <v>0</v>
      </c>
      <c r="I90">
        <v>56</v>
      </c>
      <c r="J90">
        <v>17872</v>
      </c>
      <c r="K90">
        <v>15625</v>
      </c>
      <c r="L90">
        <v>23</v>
      </c>
      <c r="M90" t="s">
        <v>2293</v>
      </c>
    </row>
    <row r="91" spans="1:13" x14ac:dyDescent="0.3">
      <c r="A91">
        <v>2002</v>
      </c>
      <c r="B91">
        <v>326400</v>
      </c>
      <c r="C91">
        <v>265625</v>
      </c>
      <c r="D91">
        <v>0</v>
      </c>
      <c r="E91">
        <v>134</v>
      </c>
      <c r="F91">
        <v>27678</v>
      </c>
      <c r="G91">
        <v>15625</v>
      </c>
      <c r="H91">
        <v>0</v>
      </c>
      <c r="I91">
        <v>55</v>
      </c>
      <c r="J91">
        <v>10823</v>
      </c>
      <c r="K91">
        <v>15625</v>
      </c>
      <c r="L91">
        <v>0</v>
      </c>
      <c r="M91" t="s">
        <v>2293</v>
      </c>
    </row>
    <row r="92" spans="1:13" x14ac:dyDescent="0.3">
      <c r="A92">
        <v>100</v>
      </c>
      <c r="B92">
        <v>198162</v>
      </c>
      <c r="C92">
        <v>140625</v>
      </c>
      <c r="D92">
        <v>0</v>
      </c>
      <c r="E92">
        <v>119</v>
      </c>
      <c r="F92">
        <v>31827</v>
      </c>
      <c r="G92">
        <v>31250</v>
      </c>
      <c r="H92">
        <v>0</v>
      </c>
      <c r="I92">
        <v>2</v>
      </c>
      <c r="J92">
        <v>3961</v>
      </c>
      <c r="K92">
        <v>0</v>
      </c>
      <c r="L92">
        <v>0</v>
      </c>
      <c r="M92" t="s">
        <v>2294</v>
      </c>
    </row>
    <row r="93" spans="1:13" x14ac:dyDescent="0.3">
      <c r="A93">
        <v>1798</v>
      </c>
      <c r="B93">
        <v>298884</v>
      </c>
      <c r="C93">
        <v>171875</v>
      </c>
      <c r="D93">
        <v>40</v>
      </c>
      <c r="E93">
        <v>129</v>
      </c>
      <c r="F93">
        <v>22203</v>
      </c>
      <c r="G93">
        <v>0</v>
      </c>
      <c r="H93">
        <v>8</v>
      </c>
      <c r="I93">
        <v>65</v>
      </c>
      <c r="J93">
        <v>12783</v>
      </c>
      <c r="K93">
        <v>0</v>
      </c>
      <c r="L93">
        <v>0</v>
      </c>
      <c r="M93" t="s">
        <v>2293</v>
      </c>
    </row>
    <row r="94" spans="1:13" x14ac:dyDescent="0.3">
      <c r="A94">
        <v>1417</v>
      </c>
      <c r="B94">
        <v>264039</v>
      </c>
      <c r="C94">
        <v>156250</v>
      </c>
      <c r="D94">
        <v>52</v>
      </c>
      <c r="E94">
        <v>126</v>
      </c>
      <c r="F94">
        <v>16665</v>
      </c>
      <c r="G94">
        <v>0</v>
      </c>
      <c r="H94">
        <v>0</v>
      </c>
      <c r="I94">
        <v>59</v>
      </c>
      <c r="J94">
        <v>12735</v>
      </c>
      <c r="K94">
        <v>15625</v>
      </c>
      <c r="L94">
        <v>0</v>
      </c>
      <c r="M94" t="s">
        <v>2293</v>
      </c>
    </row>
    <row r="95" spans="1:13" x14ac:dyDescent="0.3">
      <c r="A95">
        <v>1589</v>
      </c>
      <c r="B95">
        <v>210163</v>
      </c>
      <c r="C95">
        <v>203125</v>
      </c>
      <c r="D95">
        <v>14</v>
      </c>
      <c r="E95">
        <v>114</v>
      </c>
      <c r="F95">
        <v>23736</v>
      </c>
      <c r="G95">
        <v>31250</v>
      </c>
      <c r="H95">
        <v>8</v>
      </c>
      <c r="I95">
        <v>59</v>
      </c>
      <c r="J95">
        <v>20690</v>
      </c>
      <c r="K95">
        <v>0</v>
      </c>
      <c r="L95">
        <v>7</v>
      </c>
      <c r="M95" t="s">
        <v>2293</v>
      </c>
    </row>
    <row r="96" spans="1:13" x14ac:dyDescent="0.3">
      <c r="A96">
        <v>1956</v>
      </c>
      <c r="B96">
        <v>262464</v>
      </c>
      <c r="C96">
        <v>250000</v>
      </c>
      <c r="D96">
        <v>0</v>
      </c>
      <c r="E96">
        <v>119</v>
      </c>
      <c r="F96">
        <v>26475</v>
      </c>
      <c r="G96">
        <v>15625</v>
      </c>
      <c r="H96">
        <v>0</v>
      </c>
      <c r="I96">
        <v>64</v>
      </c>
      <c r="J96">
        <v>15583</v>
      </c>
      <c r="K96">
        <v>0</v>
      </c>
      <c r="L96">
        <v>0</v>
      </c>
      <c r="M96" t="s">
        <v>2293</v>
      </c>
    </row>
    <row r="97" spans="1:13" x14ac:dyDescent="0.3">
      <c r="A97">
        <v>100</v>
      </c>
      <c r="B97">
        <v>143631</v>
      </c>
      <c r="C97">
        <v>78125</v>
      </c>
      <c r="D97">
        <v>12</v>
      </c>
      <c r="E97">
        <v>106</v>
      </c>
      <c r="F97">
        <v>19097</v>
      </c>
      <c r="G97">
        <v>15625</v>
      </c>
      <c r="H97">
        <v>0</v>
      </c>
      <c r="I97">
        <v>2</v>
      </c>
      <c r="J97">
        <v>29852</v>
      </c>
      <c r="K97">
        <v>0</v>
      </c>
      <c r="L97">
        <v>1</v>
      </c>
      <c r="M97" t="s">
        <v>2294</v>
      </c>
    </row>
    <row r="98" spans="1:13" x14ac:dyDescent="0.3">
      <c r="A98">
        <v>100</v>
      </c>
      <c r="B98">
        <v>66642</v>
      </c>
      <c r="C98">
        <v>62500</v>
      </c>
      <c r="D98">
        <v>32</v>
      </c>
      <c r="E98">
        <v>127</v>
      </c>
      <c r="F98">
        <v>23282</v>
      </c>
      <c r="G98">
        <v>15625</v>
      </c>
      <c r="H98">
        <v>0</v>
      </c>
      <c r="I98">
        <v>2</v>
      </c>
      <c r="J98">
        <v>12681</v>
      </c>
      <c r="K98">
        <v>0</v>
      </c>
      <c r="L98">
        <v>0</v>
      </c>
      <c r="M98" t="s">
        <v>2294</v>
      </c>
    </row>
    <row r="99" spans="1:13" x14ac:dyDescent="0.3">
      <c r="A99">
        <v>100</v>
      </c>
      <c r="B99">
        <v>153565</v>
      </c>
      <c r="C99">
        <v>93750</v>
      </c>
      <c r="D99">
        <v>50</v>
      </c>
      <c r="E99">
        <v>114</v>
      </c>
      <c r="F99">
        <v>16516</v>
      </c>
      <c r="G99">
        <v>15625</v>
      </c>
      <c r="H99">
        <v>0</v>
      </c>
      <c r="I99">
        <v>2</v>
      </c>
      <c r="J99">
        <v>2294</v>
      </c>
      <c r="K99">
        <v>0</v>
      </c>
      <c r="L99">
        <v>0</v>
      </c>
      <c r="M99" t="s">
        <v>2294</v>
      </c>
    </row>
    <row r="100" spans="1:13" x14ac:dyDescent="0.3">
      <c r="A100">
        <v>1959</v>
      </c>
      <c r="B100">
        <v>288433</v>
      </c>
      <c r="C100">
        <v>265625</v>
      </c>
      <c r="D100">
        <v>12</v>
      </c>
      <c r="E100">
        <v>132</v>
      </c>
      <c r="F100">
        <v>25445</v>
      </c>
      <c r="G100">
        <v>15625</v>
      </c>
      <c r="H100">
        <v>0</v>
      </c>
      <c r="I100">
        <v>58</v>
      </c>
      <c r="J100">
        <v>8983</v>
      </c>
      <c r="K100">
        <v>15625</v>
      </c>
      <c r="L100">
        <v>18</v>
      </c>
      <c r="M100" t="s">
        <v>2293</v>
      </c>
    </row>
    <row r="101" spans="1:13" x14ac:dyDescent="0.3">
      <c r="A101">
        <v>1851</v>
      </c>
      <c r="B101">
        <v>298136</v>
      </c>
      <c r="C101">
        <v>265625</v>
      </c>
      <c r="D101">
        <v>95</v>
      </c>
      <c r="E101">
        <v>119</v>
      </c>
      <c r="F101">
        <v>24050</v>
      </c>
      <c r="G101">
        <v>15625</v>
      </c>
      <c r="H101">
        <v>0</v>
      </c>
      <c r="I101">
        <v>53</v>
      </c>
      <c r="J101">
        <v>7344</v>
      </c>
      <c r="K101">
        <v>0</v>
      </c>
      <c r="L101">
        <v>7</v>
      </c>
      <c r="M101" t="s">
        <v>2293</v>
      </c>
    </row>
    <row r="102" spans="1:13" x14ac:dyDescent="0.3">
      <c r="A102">
        <v>1302</v>
      </c>
      <c r="B102">
        <v>214576</v>
      </c>
      <c r="C102">
        <v>171875</v>
      </c>
      <c r="D102">
        <v>0</v>
      </c>
      <c r="E102">
        <v>119</v>
      </c>
      <c r="F102">
        <v>18178</v>
      </c>
      <c r="G102">
        <v>15625</v>
      </c>
      <c r="H102">
        <v>1</v>
      </c>
      <c r="I102">
        <v>59</v>
      </c>
      <c r="J102">
        <v>26208</v>
      </c>
      <c r="K102">
        <v>15625</v>
      </c>
      <c r="L102">
        <v>31</v>
      </c>
      <c r="M102" t="s">
        <v>2293</v>
      </c>
    </row>
    <row r="103" spans="1:13" x14ac:dyDescent="0.3">
      <c r="A103">
        <v>1744</v>
      </c>
      <c r="B103">
        <v>305342</v>
      </c>
      <c r="C103">
        <v>187500</v>
      </c>
      <c r="D103">
        <v>18</v>
      </c>
      <c r="E103">
        <v>116</v>
      </c>
      <c r="F103">
        <v>25241</v>
      </c>
      <c r="G103">
        <v>31250</v>
      </c>
      <c r="H103">
        <v>0</v>
      </c>
      <c r="I103">
        <v>59</v>
      </c>
      <c r="J103">
        <v>23726</v>
      </c>
      <c r="K103">
        <v>15625</v>
      </c>
      <c r="L103">
        <v>9</v>
      </c>
      <c r="M103" t="s">
        <v>2293</v>
      </c>
    </row>
    <row r="104" spans="1:13" x14ac:dyDescent="0.3">
      <c r="A104">
        <v>1368</v>
      </c>
      <c r="B104">
        <v>164843</v>
      </c>
      <c r="C104">
        <v>171875</v>
      </c>
      <c r="D104">
        <v>0</v>
      </c>
      <c r="E104">
        <v>128</v>
      </c>
      <c r="F104">
        <v>27100</v>
      </c>
      <c r="G104">
        <v>15625</v>
      </c>
      <c r="H104">
        <v>18</v>
      </c>
      <c r="I104">
        <v>51</v>
      </c>
      <c r="J104">
        <v>41080</v>
      </c>
      <c r="K104">
        <v>0</v>
      </c>
      <c r="L104">
        <v>39</v>
      </c>
      <c r="M104" t="s">
        <v>2293</v>
      </c>
    </row>
    <row r="105" spans="1:13" x14ac:dyDescent="0.3">
      <c r="A105">
        <v>2020</v>
      </c>
      <c r="B105">
        <v>314676</v>
      </c>
      <c r="C105">
        <v>234375</v>
      </c>
      <c r="D105">
        <v>9</v>
      </c>
      <c r="E105">
        <v>108</v>
      </c>
      <c r="F105">
        <v>20836</v>
      </c>
      <c r="G105">
        <v>31250</v>
      </c>
      <c r="H105">
        <v>11</v>
      </c>
      <c r="I105">
        <v>66</v>
      </c>
      <c r="J105">
        <v>19843</v>
      </c>
      <c r="K105">
        <v>15625</v>
      </c>
      <c r="L105">
        <v>5</v>
      </c>
      <c r="M105" t="s">
        <v>2293</v>
      </c>
    </row>
    <row r="106" spans="1:13" x14ac:dyDescent="0.3">
      <c r="A106">
        <v>100</v>
      </c>
      <c r="B106">
        <v>79670</v>
      </c>
      <c r="C106">
        <v>46875</v>
      </c>
      <c r="D106">
        <v>0</v>
      </c>
      <c r="E106">
        <v>124</v>
      </c>
      <c r="F106">
        <v>34021</v>
      </c>
      <c r="G106">
        <v>31250</v>
      </c>
      <c r="H106">
        <v>1</v>
      </c>
      <c r="I106">
        <v>2</v>
      </c>
      <c r="J106">
        <v>3964</v>
      </c>
      <c r="K106">
        <v>0</v>
      </c>
      <c r="L106">
        <v>0</v>
      </c>
      <c r="M106" t="s">
        <v>2294</v>
      </c>
    </row>
    <row r="107" spans="1:13" x14ac:dyDescent="0.3">
      <c r="A107">
        <v>1717</v>
      </c>
      <c r="B107">
        <v>262331</v>
      </c>
      <c r="C107">
        <v>203125</v>
      </c>
      <c r="D107">
        <v>3</v>
      </c>
      <c r="E107">
        <v>130</v>
      </c>
      <c r="F107">
        <v>26502</v>
      </c>
      <c r="G107">
        <v>15625</v>
      </c>
      <c r="H107">
        <v>0</v>
      </c>
      <c r="I107">
        <v>59</v>
      </c>
      <c r="J107">
        <v>18818</v>
      </c>
      <c r="K107">
        <v>15625</v>
      </c>
      <c r="L107">
        <v>43</v>
      </c>
      <c r="M107" t="s">
        <v>2293</v>
      </c>
    </row>
    <row r="108" spans="1:13" x14ac:dyDescent="0.3">
      <c r="A108">
        <v>100</v>
      </c>
      <c r="B108">
        <v>13815</v>
      </c>
      <c r="C108">
        <v>0</v>
      </c>
      <c r="D108">
        <v>20</v>
      </c>
      <c r="E108">
        <v>120</v>
      </c>
      <c r="F108">
        <v>30822</v>
      </c>
      <c r="G108">
        <v>0</v>
      </c>
      <c r="H108">
        <v>0</v>
      </c>
      <c r="I108">
        <v>2</v>
      </c>
      <c r="J108">
        <v>46731</v>
      </c>
      <c r="K108">
        <v>0</v>
      </c>
      <c r="L108">
        <v>0</v>
      </c>
      <c r="M108" t="s">
        <v>2294</v>
      </c>
    </row>
    <row r="109" spans="1:13" x14ac:dyDescent="0.3">
      <c r="A109">
        <v>1872</v>
      </c>
      <c r="B109">
        <v>347126</v>
      </c>
      <c r="C109">
        <v>281250</v>
      </c>
      <c r="D109">
        <v>0</v>
      </c>
      <c r="E109">
        <v>115</v>
      </c>
      <c r="F109">
        <v>22680</v>
      </c>
      <c r="G109">
        <v>15625</v>
      </c>
      <c r="H109">
        <v>16</v>
      </c>
      <c r="I109">
        <v>58</v>
      </c>
      <c r="J109">
        <v>16837</v>
      </c>
      <c r="K109">
        <v>0</v>
      </c>
      <c r="L109">
        <v>0</v>
      </c>
      <c r="M109" t="s">
        <v>2293</v>
      </c>
    </row>
    <row r="110" spans="1:13" x14ac:dyDescent="0.3">
      <c r="A110">
        <v>1839</v>
      </c>
      <c r="B110">
        <v>244384</v>
      </c>
      <c r="C110">
        <v>203125</v>
      </c>
      <c r="D110">
        <v>12</v>
      </c>
      <c r="E110">
        <v>101</v>
      </c>
      <c r="F110">
        <v>21531</v>
      </c>
      <c r="G110">
        <v>15625</v>
      </c>
      <c r="H110">
        <v>0</v>
      </c>
      <c r="I110">
        <v>56</v>
      </c>
      <c r="J110">
        <v>29365</v>
      </c>
      <c r="K110">
        <v>15625</v>
      </c>
      <c r="L110">
        <v>29</v>
      </c>
      <c r="M110" t="s">
        <v>2293</v>
      </c>
    </row>
    <row r="111" spans="1:13" x14ac:dyDescent="0.3">
      <c r="A111">
        <v>1682</v>
      </c>
      <c r="B111">
        <v>273313</v>
      </c>
      <c r="C111">
        <v>250000</v>
      </c>
      <c r="D111">
        <v>0</v>
      </c>
      <c r="E111">
        <v>136</v>
      </c>
      <c r="F111">
        <v>25168</v>
      </c>
      <c r="G111">
        <v>31250</v>
      </c>
      <c r="H111">
        <v>0</v>
      </c>
      <c r="I111">
        <v>59</v>
      </c>
      <c r="J111">
        <v>13442</v>
      </c>
      <c r="K111">
        <v>0</v>
      </c>
      <c r="L111">
        <v>23</v>
      </c>
      <c r="M111" t="s">
        <v>2293</v>
      </c>
    </row>
    <row r="112" spans="1:13" x14ac:dyDescent="0.3">
      <c r="A112">
        <v>1830</v>
      </c>
      <c r="B112">
        <v>291310</v>
      </c>
      <c r="C112">
        <v>218750</v>
      </c>
      <c r="D112">
        <v>41</v>
      </c>
      <c r="E112">
        <v>123</v>
      </c>
      <c r="F112">
        <v>23529</v>
      </c>
      <c r="G112">
        <v>15625</v>
      </c>
      <c r="H112">
        <v>0</v>
      </c>
      <c r="I112">
        <v>58</v>
      </c>
      <c r="J112">
        <v>14235</v>
      </c>
      <c r="K112">
        <v>0</v>
      </c>
      <c r="L112">
        <v>53</v>
      </c>
      <c r="M112" t="s">
        <v>2293</v>
      </c>
    </row>
    <row r="113" spans="1:13" x14ac:dyDescent="0.3">
      <c r="A113">
        <v>1771</v>
      </c>
      <c r="B113">
        <v>216444</v>
      </c>
      <c r="C113">
        <v>203125</v>
      </c>
      <c r="D113">
        <v>0</v>
      </c>
      <c r="E113">
        <v>117</v>
      </c>
      <c r="F113">
        <v>19668</v>
      </c>
      <c r="G113">
        <v>15625</v>
      </c>
      <c r="H113">
        <v>0</v>
      </c>
      <c r="I113">
        <v>58</v>
      </c>
      <c r="J113">
        <v>36989</v>
      </c>
      <c r="K113">
        <v>0</v>
      </c>
      <c r="L113">
        <v>38</v>
      </c>
      <c r="M113" t="s">
        <v>2293</v>
      </c>
    </row>
    <row r="114" spans="1:13" x14ac:dyDescent="0.3">
      <c r="A114">
        <v>1563</v>
      </c>
      <c r="B114">
        <v>210587</v>
      </c>
      <c r="C114">
        <v>187500</v>
      </c>
      <c r="D114">
        <v>66</v>
      </c>
      <c r="E114">
        <v>127</v>
      </c>
      <c r="F114">
        <v>24796</v>
      </c>
      <c r="G114">
        <v>15625</v>
      </c>
      <c r="H114">
        <v>0</v>
      </c>
      <c r="I114">
        <v>64</v>
      </c>
      <c r="J114">
        <v>19934</v>
      </c>
      <c r="K114">
        <v>15625</v>
      </c>
      <c r="L114">
        <v>4</v>
      </c>
      <c r="M114" t="s">
        <v>2293</v>
      </c>
    </row>
    <row r="115" spans="1:13" x14ac:dyDescent="0.3">
      <c r="A115">
        <v>100</v>
      </c>
      <c r="B115">
        <v>7079</v>
      </c>
      <c r="C115">
        <v>0</v>
      </c>
      <c r="D115">
        <v>18</v>
      </c>
      <c r="E115">
        <v>124</v>
      </c>
      <c r="F115">
        <v>36784</v>
      </c>
      <c r="G115">
        <v>15625</v>
      </c>
      <c r="H115">
        <v>0</v>
      </c>
      <c r="I115">
        <v>2</v>
      </c>
      <c r="J115">
        <v>3413</v>
      </c>
      <c r="K115">
        <v>0</v>
      </c>
      <c r="L115">
        <v>0</v>
      </c>
      <c r="M115" t="s">
        <v>2294</v>
      </c>
    </row>
    <row r="116" spans="1:13" x14ac:dyDescent="0.3">
      <c r="A116">
        <v>1684</v>
      </c>
      <c r="B116">
        <v>307675</v>
      </c>
      <c r="C116">
        <v>250000</v>
      </c>
      <c r="D116">
        <v>0</v>
      </c>
      <c r="E116">
        <v>128</v>
      </c>
      <c r="F116">
        <v>23879</v>
      </c>
      <c r="G116">
        <v>15625</v>
      </c>
      <c r="H116">
        <v>0</v>
      </c>
      <c r="I116">
        <v>57</v>
      </c>
      <c r="J116">
        <v>7872</v>
      </c>
      <c r="K116">
        <v>0</v>
      </c>
      <c r="L116">
        <v>29</v>
      </c>
      <c r="M116" t="s">
        <v>2293</v>
      </c>
    </row>
    <row r="117" spans="1:13" x14ac:dyDescent="0.3">
      <c r="A117">
        <v>100</v>
      </c>
      <c r="B117">
        <v>40463</v>
      </c>
      <c r="C117">
        <v>46875</v>
      </c>
      <c r="D117">
        <v>0</v>
      </c>
      <c r="E117">
        <v>116</v>
      </c>
      <c r="F117">
        <v>39020</v>
      </c>
      <c r="G117">
        <v>15625</v>
      </c>
      <c r="H117">
        <v>12</v>
      </c>
      <c r="I117">
        <v>2</v>
      </c>
      <c r="J117">
        <v>2407</v>
      </c>
      <c r="K117">
        <v>0</v>
      </c>
      <c r="L117">
        <v>0</v>
      </c>
      <c r="M117" t="s">
        <v>2294</v>
      </c>
    </row>
    <row r="118" spans="1:13" x14ac:dyDescent="0.3">
      <c r="A118">
        <v>1772</v>
      </c>
      <c r="B118">
        <v>292115</v>
      </c>
      <c r="C118">
        <v>218750</v>
      </c>
      <c r="D118">
        <v>0</v>
      </c>
      <c r="E118">
        <v>124</v>
      </c>
      <c r="F118">
        <v>69267</v>
      </c>
      <c r="G118">
        <v>31250</v>
      </c>
      <c r="H118">
        <v>0</v>
      </c>
      <c r="I118">
        <v>58</v>
      </c>
      <c r="J118">
        <v>35109</v>
      </c>
      <c r="K118">
        <v>0</v>
      </c>
      <c r="L118">
        <v>19</v>
      </c>
      <c r="M118" t="s">
        <v>2293</v>
      </c>
    </row>
    <row r="119" spans="1:13" x14ac:dyDescent="0.3">
      <c r="A119">
        <v>1693</v>
      </c>
      <c r="B119">
        <v>270981</v>
      </c>
      <c r="C119">
        <v>234375</v>
      </c>
      <c r="D119">
        <v>16</v>
      </c>
      <c r="E119">
        <v>134</v>
      </c>
      <c r="F119">
        <v>46264</v>
      </c>
      <c r="G119">
        <v>15625</v>
      </c>
      <c r="H119">
        <v>0</v>
      </c>
      <c r="I119">
        <v>59</v>
      </c>
      <c r="J119">
        <v>41756</v>
      </c>
      <c r="K119">
        <v>0</v>
      </c>
      <c r="L119">
        <v>21</v>
      </c>
      <c r="M119" t="s">
        <v>2293</v>
      </c>
    </row>
    <row r="120" spans="1:13" x14ac:dyDescent="0.3">
      <c r="A120">
        <v>1922</v>
      </c>
      <c r="B120">
        <v>307284</v>
      </c>
      <c r="C120">
        <v>250000</v>
      </c>
      <c r="D120">
        <v>24</v>
      </c>
      <c r="E120">
        <v>122</v>
      </c>
      <c r="F120">
        <v>22435</v>
      </c>
      <c r="G120">
        <v>15625</v>
      </c>
      <c r="H120">
        <v>0</v>
      </c>
      <c r="I120">
        <v>59</v>
      </c>
      <c r="J120">
        <v>12029</v>
      </c>
      <c r="K120">
        <v>0</v>
      </c>
      <c r="L120">
        <v>2</v>
      </c>
      <c r="M120" t="s">
        <v>2293</v>
      </c>
    </row>
    <row r="121" spans="1:13" x14ac:dyDescent="0.3">
      <c r="A121">
        <v>1766</v>
      </c>
      <c r="B121">
        <v>234844</v>
      </c>
      <c r="C121">
        <v>218750</v>
      </c>
      <c r="D121">
        <v>15</v>
      </c>
      <c r="E121">
        <v>125</v>
      </c>
      <c r="F121">
        <v>24258</v>
      </c>
      <c r="G121">
        <v>15625</v>
      </c>
      <c r="H121">
        <v>0</v>
      </c>
      <c r="I121">
        <v>59</v>
      </c>
      <c r="J121">
        <v>23179</v>
      </c>
      <c r="K121">
        <v>15625</v>
      </c>
      <c r="L121">
        <v>20</v>
      </c>
      <c r="M121" t="s">
        <v>2293</v>
      </c>
    </row>
    <row r="122" spans="1:13" x14ac:dyDescent="0.3">
      <c r="A122">
        <v>100</v>
      </c>
      <c r="B122">
        <v>10137</v>
      </c>
      <c r="C122">
        <v>15625</v>
      </c>
      <c r="D122">
        <v>0</v>
      </c>
      <c r="E122">
        <v>108</v>
      </c>
      <c r="F122">
        <v>19934</v>
      </c>
      <c r="G122">
        <v>15625</v>
      </c>
      <c r="H122">
        <v>0</v>
      </c>
      <c r="I122">
        <v>2</v>
      </c>
      <c r="J122">
        <v>19882</v>
      </c>
      <c r="K122">
        <v>0</v>
      </c>
      <c r="L122">
        <v>6</v>
      </c>
      <c r="M122" t="s">
        <v>2294</v>
      </c>
    </row>
    <row r="123" spans="1:13" x14ac:dyDescent="0.3">
      <c r="A123">
        <v>1688</v>
      </c>
      <c r="B123">
        <v>221416</v>
      </c>
      <c r="C123">
        <v>203125</v>
      </c>
      <c r="D123">
        <v>32</v>
      </c>
      <c r="E123">
        <v>111</v>
      </c>
      <c r="F123">
        <v>22149</v>
      </c>
      <c r="G123">
        <v>31250</v>
      </c>
      <c r="H123">
        <v>0</v>
      </c>
      <c r="I123">
        <v>58</v>
      </c>
      <c r="J123">
        <v>8826</v>
      </c>
      <c r="K123">
        <v>0</v>
      </c>
      <c r="L123">
        <v>36</v>
      </c>
      <c r="M123" t="s">
        <v>2293</v>
      </c>
    </row>
    <row r="124" spans="1:13" x14ac:dyDescent="0.3">
      <c r="A124">
        <v>1590</v>
      </c>
      <c r="B124">
        <v>275515</v>
      </c>
      <c r="C124">
        <v>234375</v>
      </c>
      <c r="D124">
        <v>25</v>
      </c>
      <c r="E124">
        <v>117</v>
      </c>
      <c r="F124">
        <v>28876</v>
      </c>
      <c r="G124">
        <v>15625</v>
      </c>
      <c r="H124">
        <v>0</v>
      </c>
      <c r="I124">
        <v>59</v>
      </c>
      <c r="J124">
        <v>38046</v>
      </c>
      <c r="K124">
        <v>0</v>
      </c>
      <c r="L124">
        <v>2</v>
      </c>
      <c r="M124" t="s">
        <v>2293</v>
      </c>
    </row>
    <row r="125" spans="1:13" x14ac:dyDescent="0.3">
      <c r="A125">
        <v>1454</v>
      </c>
      <c r="B125">
        <v>286422</v>
      </c>
      <c r="C125">
        <v>187500</v>
      </c>
      <c r="D125">
        <v>16</v>
      </c>
      <c r="E125">
        <v>116</v>
      </c>
      <c r="F125">
        <v>21793</v>
      </c>
      <c r="G125">
        <v>15625</v>
      </c>
      <c r="H125">
        <v>0</v>
      </c>
      <c r="I125">
        <v>64</v>
      </c>
      <c r="J125">
        <v>33328</v>
      </c>
      <c r="K125">
        <v>15625</v>
      </c>
      <c r="L125">
        <v>0</v>
      </c>
      <c r="M125" t="s">
        <v>2293</v>
      </c>
    </row>
    <row r="126" spans="1:13" x14ac:dyDescent="0.3">
      <c r="A126">
        <v>100</v>
      </c>
      <c r="B126">
        <v>216978</v>
      </c>
      <c r="C126">
        <v>203125</v>
      </c>
      <c r="D126">
        <v>27</v>
      </c>
      <c r="E126">
        <v>121</v>
      </c>
      <c r="F126">
        <v>26495</v>
      </c>
      <c r="G126">
        <v>0</v>
      </c>
      <c r="H126">
        <v>6</v>
      </c>
      <c r="I126">
        <v>2</v>
      </c>
      <c r="J126">
        <v>1260</v>
      </c>
      <c r="K126">
        <v>0</v>
      </c>
      <c r="L126">
        <v>0</v>
      </c>
      <c r="M126" t="s">
        <v>2294</v>
      </c>
    </row>
    <row r="127" spans="1:13" x14ac:dyDescent="0.3">
      <c r="A127">
        <v>1784</v>
      </c>
      <c r="B127">
        <v>300625</v>
      </c>
      <c r="C127">
        <v>218750</v>
      </c>
      <c r="D127">
        <v>0</v>
      </c>
      <c r="E127">
        <v>134</v>
      </c>
      <c r="F127">
        <v>63061</v>
      </c>
      <c r="G127">
        <v>15625</v>
      </c>
      <c r="H127">
        <v>0</v>
      </c>
      <c r="I127">
        <v>62</v>
      </c>
      <c r="J127">
        <v>49399</v>
      </c>
      <c r="K127">
        <v>15625</v>
      </c>
      <c r="L127">
        <v>25</v>
      </c>
      <c r="M127" t="s">
        <v>2293</v>
      </c>
    </row>
    <row r="128" spans="1:13" x14ac:dyDescent="0.3">
      <c r="A128">
        <v>1853</v>
      </c>
      <c r="B128">
        <v>268044</v>
      </c>
      <c r="C128">
        <v>234375</v>
      </c>
      <c r="D128">
        <v>9</v>
      </c>
      <c r="E128">
        <v>101</v>
      </c>
      <c r="F128">
        <v>23205</v>
      </c>
      <c r="G128">
        <v>31250</v>
      </c>
      <c r="H128">
        <v>0</v>
      </c>
      <c r="I128">
        <v>54</v>
      </c>
      <c r="J128">
        <v>31344</v>
      </c>
      <c r="K128">
        <v>15625</v>
      </c>
      <c r="L128">
        <v>19</v>
      </c>
      <c r="M128" t="s">
        <v>2293</v>
      </c>
    </row>
    <row r="129" spans="1:13" x14ac:dyDescent="0.3">
      <c r="A129">
        <v>1702</v>
      </c>
      <c r="B129">
        <v>230179</v>
      </c>
      <c r="C129">
        <v>234375</v>
      </c>
      <c r="D129">
        <v>0</v>
      </c>
      <c r="E129">
        <v>122</v>
      </c>
      <c r="F129">
        <v>27479</v>
      </c>
      <c r="G129">
        <v>15625</v>
      </c>
      <c r="H129">
        <v>0</v>
      </c>
      <c r="I129">
        <v>62</v>
      </c>
      <c r="J129">
        <v>13828</v>
      </c>
      <c r="K129">
        <v>15625</v>
      </c>
      <c r="L129">
        <v>31</v>
      </c>
      <c r="M129" t="s">
        <v>2293</v>
      </c>
    </row>
    <row r="130" spans="1:13" x14ac:dyDescent="0.3">
      <c r="A130">
        <v>1691</v>
      </c>
      <c r="B130">
        <v>318824</v>
      </c>
      <c r="C130">
        <v>203125</v>
      </c>
      <c r="D130">
        <v>0</v>
      </c>
      <c r="E130">
        <v>135</v>
      </c>
      <c r="F130">
        <v>46646</v>
      </c>
      <c r="G130">
        <v>31250</v>
      </c>
      <c r="H130">
        <v>0</v>
      </c>
      <c r="I130">
        <v>61</v>
      </c>
      <c r="J130">
        <v>14061</v>
      </c>
      <c r="K130">
        <v>15625</v>
      </c>
      <c r="L130">
        <v>46</v>
      </c>
      <c r="M130" t="s">
        <v>2293</v>
      </c>
    </row>
    <row r="131" spans="1:13" x14ac:dyDescent="0.3">
      <c r="A131">
        <v>1534</v>
      </c>
      <c r="B131">
        <v>211647</v>
      </c>
      <c r="C131">
        <v>218750</v>
      </c>
      <c r="D131">
        <v>14</v>
      </c>
      <c r="E131">
        <v>122</v>
      </c>
      <c r="F131">
        <v>33789</v>
      </c>
      <c r="G131">
        <v>15625</v>
      </c>
      <c r="H131">
        <v>5</v>
      </c>
      <c r="I131">
        <v>61</v>
      </c>
      <c r="J131">
        <v>41039</v>
      </c>
      <c r="K131">
        <v>15625</v>
      </c>
      <c r="L131">
        <v>12</v>
      </c>
      <c r="M131" t="s">
        <v>2293</v>
      </c>
    </row>
    <row r="132" spans="1:13" x14ac:dyDescent="0.3">
      <c r="A132">
        <v>1836</v>
      </c>
      <c r="B132">
        <v>419995</v>
      </c>
      <c r="C132">
        <v>265625</v>
      </c>
      <c r="D132">
        <v>5</v>
      </c>
      <c r="E132">
        <v>131</v>
      </c>
      <c r="F132">
        <v>27784</v>
      </c>
      <c r="G132">
        <v>15625</v>
      </c>
      <c r="H132">
        <v>0</v>
      </c>
      <c r="I132">
        <v>61</v>
      </c>
      <c r="J132">
        <v>21747</v>
      </c>
      <c r="K132">
        <v>0</v>
      </c>
      <c r="L132">
        <v>36</v>
      </c>
      <c r="M132" t="s">
        <v>2293</v>
      </c>
    </row>
    <row r="133" spans="1:13" x14ac:dyDescent="0.3">
      <c r="A133">
        <v>1741</v>
      </c>
      <c r="B133">
        <v>336031</v>
      </c>
      <c r="C133">
        <v>234375</v>
      </c>
      <c r="D133">
        <v>0</v>
      </c>
      <c r="E133">
        <v>114</v>
      </c>
      <c r="F133">
        <v>26100</v>
      </c>
      <c r="G133">
        <v>15625</v>
      </c>
      <c r="H133">
        <v>0</v>
      </c>
      <c r="I133">
        <v>55</v>
      </c>
      <c r="J133">
        <v>10719</v>
      </c>
      <c r="K133">
        <v>15625</v>
      </c>
      <c r="L133">
        <v>17</v>
      </c>
      <c r="M133" t="s">
        <v>2293</v>
      </c>
    </row>
    <row r="134" spans="1:13" x14ac:dyDescent="0.3">
      <c r="A134">
        <v>1963</v>
      </c>
      <c r="B134">
        <v>386858</v>
      </c>
      <c r="C134">
        <v>281250</v>
      </c>
      <c r="D134">
        <v>63</v>
      </c>
      <c r="E134">
        <v>102</v>
      </c>
      <c r="F134">
        <v>25994</v>
      </c>
      <c r="G134">
        <v>15625</v>
      </c>
      <c r="H134">
        <v>0</v>
      </c>
      <c r="I134">
        <v>57</v>
      </c>
      <c r="J134">
        <v>17034</v>
      </c>
      <c r="K134">
        <v>0</v>
      </c>
      <c r="L134">
        <v>0</v>
      </c>
      <c r="M134" t="s">
        <v>2293</v>
      </c>
    </row>
    <row r="135" spans="1:13" x14ac:dyDescent="0.3">
      <c r="A135">
        <v>1881</v>
      </c>
      <c r="B135">
        <v>418708</v>
      </c>
      <c r="C135">
        <v>312500</v>
      </c>
      <c r="D135">
        <v>15</v>
      </c>
      <c r="E135">
        <v>126</v>
      </c>
      <c r="F135">
        <v>32122</v>
      </c>
      <c r="G135">
        <v>31250</v>
      </c>
      <c r="H135">
        <v>0</v>
      </c>
      <c r="I135">
        <v>55</v>
      </c>
      <c r="J135">
        <v>12169</v>
      </c>
      <c r="K135">
        <v>0</v>
      </c>
      <c r="L135">
        <v>42</v>
      </c>
      <c r="M135" t="s">
        <v>2293</v>
      </c>
    </row>
    <row r="136" spans="1:13" x14ac:dyDescent="0.3">
      <c r="A136">
        <v>1813</v>
      </c>
      <c r="B136">
        <v>374852</v>
      </c>
      <c r="C136">
        <v>312500</v>
      </c>
      <c r="D136">
        <v>14</v>
      </c>
      <c r="E136">
        <v>120</v>
      </c>
      <c r="F136">
        <v>18190</v>
      </c>
      <c r="G136">
        <v>31250</v>
      </c>
      <c r="H136">
        <v>0</v>
      </c>
      <c r="I136">
        <v>63</v>
      </c>
      <c r="J136">
        <v>17291</v>
      </c>
      <c r="K136">
        <v>15625</v>
      </c>
      <c r="L136">
        <v>34</v>
      </c>
      <c r="M136" t="s">
        <v>2293</v>
      </c>
    </row>
    <row r="137" spans="1:13" x14ac:dyDescent="0.3">
      <c r="A137">
        <v>1864</v>
      </c>
      <c r="B137">
        <v>320751</v>
      </c>
      <c r="C137">
        <v>218750</v>
      </c>
      <c r="D137">
        <v>0</v>
      </c>
      <c r="E137">
        <v>117</v>
      </c>
      <c r="F137">
        <v>22843</v>
      </c>
      <c r="G137">
        <v>15625</v>
      </c>
      <c r="H137">
        <v>0</v>
      </c>
      <c r="I137">
        <v>54</v>
      </c>
      <c r="J137">
        <v>11159</v>
      </c>
      <c r="K137">
        <v>0</v>
      </c>
      <c r="L137">
        <v>24</v>
      </c>
      <c r="M137" t="s">
        <v>2293</v>
      </c>
    </row>
    <row r="138" spans="1:13" x14ac:dyDescent="0.3">
      <c r="A138">
        <v>100</v>
      </c>
      <c r="B138">
        <v>61937</v>
      </c>
      <c r="C138">
        <v>15625</v>
      </c>
      <c r="D138">
        <v>22</v>
      </c>
      <c r="E138">
        <v>125</v>
      </c>
      <c r="F138">
        <v>37460</v>
      </c>
      <c r="G138">
        <v>15625</v>
      </c>
      <c r="H138">
        <v>0</v>
      </c>
      <c r="I138">
        <v>2</v>
      </c>
      <c r="J138">
        <v>44920</v>
      </c>
      <c r="K138">
        <v>0</v>
      </c>
      <c r="L138">
        <v>0</v>
      </c>
      <c r="M138" t="s">
        <v>2294</v>
      </c>
    </row>
    <row r="139" spans="1:13" x14ac:dyDescent="0.3">
      <c r="A139">
        <v>1781</v>
      </c>
      <c r="B139">
        <v>287806</v>
      </c>
      <c r="C139">
        <v>187500</v>
      </c>
      <c r="D139">
        <v>49</v>
      </c>
      <c r="E139">
        <v>127</v>
      </c>
      <c r="F139">
        <v>26783</v>
      </c>
      <c r="G139">
        <v>31250</v>
      </c>
      <c r="H139">
        <v>0</v>
      </c>
      <c r="I139">
        <v>58</v>
      </c>
      <c r="J139">
        <v>19966</v>
      </c>
      <c r="K139">
        <v>15625</v>
      </c>
      <c r="L139">
        <v>2</v>
      </c>
      <c r="M139" t="s">
        <v>2293</v>
      </c>
    </row>
    <row r="140" spans="1:13" x14ac:dyDescent="0.3">
      <c r="A140">
        <v>1864</v>
      </c>
      <c r="B140">
        <v>342205</v>
      </c>
      <c r="C140">
        <v>156250</v>
      </c>
      <c r="D140">
        <v>66</v>
      </c>
      <c r="E140">
        <v>123</v>
      </c>
      <c r="F140">
        <v>31222</v>
      </c>
      <c r="G140">
        <v>15625</v>
      </c>
      <c r="H140">
        <v>0</v>
      </c>
      <c r="I140">
        <v>63</v>
      </c>
      <c r="J140">
        <v>18839</v>
      </c>
      <c r="K140">
        <v>15625</v>
      </c>
      <c r="L140">
        <v>20</v>
      </c>
      <c r="M140" t="s">
        <v>2293</v>
      </c>
    </row>
    <row r="141" spans="1:13" x14ac:dyDescent="0.3">
      <c r="A141">
        <v>1981</v>
      </c>
      <c r="B141">
        <v>389750</v>
      </c>
      <c r="C141">
        <v>296875</v>
      </c>
      <c r="D141">
        <v>38</v>
      </c>
      <c r="E141">
        <v>132</v>
      </c>
      <c r="F141">
        <v>21815</v>
      </c>
      <c r="G141">
        <v>31250</v>
      </c>
      <c r="H141">
        <v>0</v>
      </c>
      <c r="I141">
        <v>56</v>
      </c>
      <c r="J141">
        <v>21374</v>
      </c>
      <c r="K141">
        <v>15625</v>
      </c>
      <c r="L141">
        <v>16</v>
      </c>
      <c r="M141" t="s">
        <v>2293</v>
      </c>
    </row>
    <row r="142" spans="1:13" x14ac:dyDescent="0.3">
      <c r="A142">
        <v>100</v>
      </c>
      <c r="B142">
        <v>16896</v>
      </c>
      <c r="C142">
        <v>15625</v>
      </c>
      <c r="D142">
        <v>0</v>
      </c>
      <c r="E142">
        <v>116</v>
      </c>
      <c r="F142">
        <v>51999</v>
      </c>
      <c r="G142">
        <v>15625</v>
      </c>
      <c r="H142">
        <v>4</v>
      </c>
      <c r="I142">
        <v>2</v>
      </c>
      <c r="J142">
        <v>34929</v>
      </c>
      <c r="K142">
        <v>0</v>
      </c>
      <c r="L142">
        <v>6</v>
      </c>
      <c r="M142" t="s">
        <v>2294</v>
      </c>
    </row>
    <row r="143" spans="1:13" x14ac:dyDescent="0.3">
      <c r="A143">
        <v>1748</v>
      </c>
      <c r="B143">
        <v>305777</v>
      </c>
      <c r="C143">
        <v>234375</v>
      </c>
      <c r="D143">
        <v>0</v>
      </c>
      <c r="E143">
        <v>124</v>
      </c>
      <c r="F143">
        <v>24737</v>
      </c>
      <c r="G143">
        <v>31250</v>
      </c>
      <c r="H143">
        <v>10</v>
      </c>
      <c r="I143">
        <v>60</v>
      </c>
      <c r="J143">
        <v>21195</v>
      </c>
      <c r="K143">
        <v>0</v>
      </c>
      <c r="L143">
        <v>9</v>
      </c>
      <c r="M143" t="s">
        <v>2293</v>
      </c>
    </row>
    <row r="144" spans="1:13" x14ac:dyDescent="0.3">
      <c r="A144">
        <v>1515</v>
      </c>
      <c r="B144">
        <v>297648</v>
      </c>
      <c r="C144">
        <v>218750</v>
      </c>
      <c r="D144">
        <v>4</v>
      </c>
      <c r="E144">
        <v>117</v>
      </c>
      <c r="F144">
        <v>19299</v>
      </c>
      <c r="G144">
        <v>15625</v>
      </c>
      <c r="H144">
        <v>0</v>
      </c>
      <c r="I144">
        <v>58</v>
      </c>
      <c r="J144">
        <v>13198</v>
      </c>
      <c r="K144">
        <v>0</v>
      </c>
      <c r="L144">
        <v>0</v>
      </c>
      <c r="M144" t="s">
        <v>2293</v>
      </c>
    </row>
    <row r="145" spans="1:13" x14ac:dyDescent="0.3">
      <c r="A145">
        <v>100</v>
      </c>
      <c r="B145">
        <v>68672</v>
      </c>
      <c r="C145">
        <v>31250</v>
      </c>
      <c r="D145">
        <v>46</v>
      </c>
      <c r="E145">
        <v>115</v>
      </c>
      <c r="F145">
        <v>69216</v>
      </c>
      <c r="G145">
        <v>31250</v>
      </c>
      <c r="H145">
        <v>0</v>
      </c>
      <c r="I145">
        <v>2</v>
      </c>
      <c r="J145">
        <v>14401</v>
      </c>
      <c r="K145">
        <v>0</v>
      </c>
      <c r="L145">
        <v>0</v>
      </c>
      <c r="M145" t="s">
        <v>2294</v>
      </c>
    </row>
    <row r="146" spans="1:13" x14ac:dyDescent="0.3">
      <c r="A146">
        <v>1647</v>
      </c>
      <c r="B146">
        <v>238897</v>
      </c>
      <c r="C146">
        <v>203125</v>
      </c>
      <c r="D146">
        <v>0</v>
      </c>
      <c r="E146">
        <v>119</v>
      </c>
      <c r="F146">
        <v>20190</v>
      </c>
      <c r="G146">
        <v>15625</v>
      </c>
      <c r="H146">
        <v>0</v>
      </c>
      <c r="I146">
        <v>68</v>
      </c>
      <c r="J146">
        <v>18775</v>
      </c>
      <c r="K146">
        <v>15625</v>
      </c>
      <c r="L146">
        <v>44</v>
      </c>
      <c r="M146" t="s">
        <v>2293</v>
      </c>
    </row>
    <row r="147" spans="1:13" x14ac:dyDescent="0.3">
      <c r="A147">
        <v>2049</v>
      </c>
      <c r="B147">
        <v>329520</v>
      </c>
      <c r="C147">
        <v>265625</v>
      </c>
      <c r="D147">
        <v>66</v>
      </c>
      <c r="E147">
        <v>119</v>
      </c>
      <c r="F147">
        <v>29397</v>
      </c>
      <c r="G147">
        <v>15625</v>
      </c>
      <c r="H147">
        <v>0</v>
      </c>
      <c r="I147">
        <v>61</v>
      </c>
      <c r="J147">
        <v>24632</v>
      </c>
      <c r="K147">
        <v>15625</v>
      </c>
      <c r="L147">
        <v>0</v>
      </c>
      <c r="M147" t="s">
        <v>2293</v>
      </c>
    </row>
    <row r="148" spans="1:13" x14ac:dyDescent="0.3">
      <c r="A148">
        <v>1752</v>
      </c>
      <c r="B148">
        <v>246237</v>
      </c>
      <c r="C148">
        <v>218750</v>
      </c>
      <c r="D148">
        <v>0</v>
      </c>
      <c r="E148">
        <v>126</v>
      </c>
      <c r="F148">
        <v>26351</v>
      </c>
      <c r="G148">
        <v>15625</v>
      </c>
      <c r="H148">
        <v>0</v>
      </c>
      <c r="I148">
        <v>63</v>
      </c>
      <c r="J148">
        <v>25429</v>
      </c>
      <c r="K148">
        <v>0</v>
      </c>
      <c r="L148">
        <v>16</v>
      </c>
      <c r="M148" t="s">
        <v>2293</v>
      </c>
    </row>
    <row r="149" spans="1:13" x14ac:dyDescent="0.3">
      <c r="A149">
        <v>1528</v>
      </c>
      <c r="B149">
        <v>311908</v>
      </c>
      <c r="C149">
        <v>203125</v>
      </c>
      <c r="D149">
        <v>50</v>
      </c>
      <c r="E149">
        <v>110</v>
      </c>
      <c r="F149">
        <v>19478</v>
      </c>
      <c r="G149">
        <v>15625</v>
      </c>
      <c r="H149">
        <v>0</v>
      </c>
      <c r="I149">
        <v>66</v>
      </c>
      <c r="J149">
        <v>20729</v>
      </c>
      <c r="K149">
        <v>15625</v>
      </c>
      <c r="L149">
        <v>30</v>
      </c>
      <c r="M149" t="s">
        <v>2293</v>
      </c>
    </row>
    <row r="150" spans="1:13" x14ac:dyDescent="0.3">
      <c r="A150">
        <v>100</v>
      </c>
      <c r="B150">
        <v>27432</v>
      </c>
      <c r="C150">
        <v>0</v>
      </c>
      <c r="D150">
        <v>29</v>
      </c>
      <c r="E150">
        <v>103</v>
      </c>
      <c r="F150">
        <v>19797</v>
      </c>
      <c r="G150">
        <v>15625</v>
      </c>
      <c r="H150">
        <v>1</v>
      </c>
      <c r="I150">
        <v>2</v>
      </c>
      <c r="J150">
        <v>12204</v>
      </c>
      <c r="K150">
        <v>0</v>
      </c>
      <c r="L150">
        <v>0</v>
      </c>
      <c r="M150" t="s">
        <v>2294</v>
      </c>
    </row>
    <row r="151" spans="1:13" x14ac:dyDescent="0.3">
      <c r="A151">
        <v>1781</v>
      </c>
      <c r="B151">
        <v>324404</v>
      </c>
      <c r="C151">
        <v>281250</v>
      </c>
      <c r="D151">
        <v>0</v>
      </c>
      <c r="E151">
        <v>127</v>
      </c>
      <c r="F151">
        <v>22981</v>
      </c>
      <c r="G151">
        <v>31250</v>
      </c>
      <c r="H151">
        <v>0</v>
      </c>
      <c r="I151">
        <v>61</v>
      </c>
      <c r="J151">
        <v>14448</v>
      </c>
      <c r="K151">
        <v>0</v>
      </c>
      <c r="L151">
        <v>29</v>
      </c>
      <c r="M151" t="s">
        <v>2293</v>
      </c>
    </row>
    <row r="152" spans="1:13" x14ac:dyDescent="0.3">
      <c r="A152">
        <v>1791</v>
      </c>
      <c r="B152">
        <v>359526</v>
      </c>
      <c r="C152">
        <v>250000</v>
      </c>
      <c r="D152">
        <v>30</v>
      </c>
      <c r="E152">
        <v>105</v>
      </c>
      <c r="F152">
        <v>30905</v>
      </c>
      <c r="G152">
        <v>31250</v>
      </c>
      <c r="H152">
        <v>0</v>
      </c>
      <c r="I152">
        <v>58</v>
      </c>
      <c r="J152">
        <v>18904</v>
      </c>
      <c r="K152">
        <v>0</v>
      </c>
      <c r="L152">
        <v>26</v>
      </c>
      <c r="M152" t="s">
        <v>2293</v>
      </c>
    </row>
    <row r="153" spans="1:13" x14ac:dyDescent="0.3">
      <c r="A153">
        <v>100</v>
      </c>
      <c r="B153">
        <v>58751</v>
      </c>
      <c r="C153">
        <v>31250</v>
      </c>
      <c r="D153">
        <v>34</v>
      </c>
      <c r="E153">
        <v>111</v>
      </c>
      <c r="F153">
        <v>28544</v>
      </c>
      <c r="G153">
        <v>31250</v>
      </c>
      <c r="H153">
        <v>0</v>
      </c>
      <c r="I153">
        <v>2</v>
      </c>
      <c r="J153">
        <v>1522</v>
      </c>
      <c r="K153">
        <v>0</v>
      </c>
      <c r="L153">
        <v>0</v>
      </c>
      <c r="M153" t="s">
        <v>2294</v>
      </c>
    </row>
    <row r="154" spans="1:13" x14ac:dyDescent="0.3">
      <c r="A154">
        <v>100</v>
      </c>
      <c r="B154">
        <v>138400</v>
      </c>
      <c r="C154">
        <v>109375</v>
      </c>
      <c r="D154">
        <v>0</v>
      </c>
      <c r="E154">
        <v>109</v>
      </c>
      <c r="F154">
        <v>23726</v>
      </c>
      <c r="G154">
        <v>15625</v>
      </c>
      <c r="H154">
        <v>0</v>
      </c>
      <c r="I154">
        <v>2</v>
      </c>
      <c r="J154">
        <v>6159</v>
      </c>
      <c r="K154">
        <v>0</v>
      </c>
      <c r="L154">
        <v>1</v>
      </c>
      <c r="M154" t="s">
        <v>2294</v>
      </c>
    </row>
    <row r="155" spans="1:13" x14ac:dyDescent="0.3">
      <c r="A155">
        <v>1446</v>
      </c>
      <c r="B155">
        <v>254865</v>
      </c>
      <c r="C155">
        <v>171875</v>
      </c>
      <c r="D155">
        <v>0</v>
      </c>
      <c r="E155">
        <v>106</v>
      </c>
      <c r="F155">
        <v>27261</v>
      </c>
      <c r="G155">
        <v>15625</v>
      </c>
      <c r="H155">
        <v>0</v>
      </c>
      <c r="I155">
        <v>64</v>
      </c>
      <c r="J155">
        <v>11704</v>
      </c>
      <c r="K155">
        <v>15625</v>
      </c>
      <c r="L155">
        <v>0</v>
      </c>
      <c r="M155" t="s">
        <v>2293</v>
      </c>
    </row>
    <row r="156" spans="1:13" x14ac:dyDescent="0.3">
      <c r="A156">
        <v>1758</v>
      </c>
      <c r="B156">
        <v>263135</v>
      </c>
      <c r="C156">
        <v>250000</v>
      </c>
      <c r="D156">
        <v>87</v>
      </c>
      <c r="E156">
        <v>123</v>
      </c>
      <c r="F156">
        <v>49866</v>
      </c>
      <c r="G156">
        <v>15625</v>
      </c>
      <c r="H156">
        <v>0</v>
      </c>
      <c r="I156">
        <v>51</v>
      </c>
      <c r="J156">
        <v>20638</v>
      </c>
      <c r="K156">
        <v>0</v>
      </c>
      <c r="L156">
        <v>0</v>
      </c>
      <c r="M156" t="s">
        <v>2293</v>
      </c>
    </row>
    <row r="157" spans="1:13" x14ac:dyDescent="0.3">
      <c r="A157">
        <v>1784</v>
      </c>
      <c r="B157">
        <v>333105</v>
      </c>
      <c r="C157">
        <v>187500</v>
      </c>
      <c r="D157">
        <v>0</v>
      </c>
      <c r="E157">
        <v>115</v>
      </c>
      <c r="F157">
        <v>21622</v>
      </c>
      <c r="G157">
        <v>15625</v>
      </c>
      <c r="H157">
        <v>7</v>
      </c>
      <c r="I157">
        <v>54</v>
      </c>
      <c r="J157">
        <v>12693</v>
      </c>
      <c r="K157">
        <v>0</v>
      </c>
      <c r="L157">
        <v>9</v>
      </c>
      <c r="M157" t="s">
        <v>2293</v>
      </c>
    </row>
    <row r="158" spans="1:13" x14ac:dyDescent="0.3">
      <c r="A158">
        <v>1677</v>
      </c>
      <c r="B158">
        <v>289469</v>
      </c>
      <c r="C158">
        <v>234375</v>
      </c>
      <c r="D158">
        <v>0</v>
      </c>
      <c r="E158">
        <v>120</v>
      </c>
      <c r="F158">
        <v>20372</v>
      </c>
      <c r="G158">
        <v>15625</v>
      </c>
      <c r="H158">
        <v>0</v>
      </c>
      <c r="I158">
        <v>65</v>
      </c>
      <c r="J158">
        <v>13159</v>
      </c>
      <c r="K158">
        <v>15625</v>
      </c>
      <c r="L158">
        <v>13</v>
      </c>
      <c r="M158" t="s">
        <v>2293</v>
      </c>
    </row>
    <row r="159" spans="1:13" x14ac:dyDescent="0.3">
      <c r="A159">
        <v>100</v>
      </c>
      <c r="B159">
        <v>14244</v>
      </c>
      <c r="C159">
        <v>15625</v>
      </c>
      <c r="D159">
        <v>42</v>
      </c>
      <c r="E159">
        <v>113</v>
      </c>
      <c r="F159">
        <v>17311</v>
      </c>
      <c r="G159">
        <v>31250</v>
      </c>
      <c r="H159">
        <v>0</v>
      </c>
      <c r="I159">
        <v>2</v>
      </c>
      <c r="J159">
        <v>16454</v>
      </c>
      <c r="K159">
        <v>0</v>
      </c>
      <c r="L159">
        <v>0</v>
      </c>
      <c r="M159" t="s">
        <v>2294</v>
      </c>
    </row>
    <row r="160" spans="1:13" x14ac:dyDescent="0.3">
      <c r="A160">
        <v>1562</v>
      </c>
      <c r="B160">
        <v>284356</v>
      </c>
      <c r="C160">
        <v>250000</v>
      </c>
      <c r="D160">
        <v>17</v>
      </c>
      <c r="E160">
        <v>133</v>
      </c>
      <c r="F160">
        <v>19957</v>
      </c>
      <c r="G160">
        <v>15625</v>
      </c>
      <c r="H160">
        <v>0</v>
      </c>
      <c r="I160">
        <v>64</v>
      </c>
      <c r="J160">
        <v>37146</v>
      </c>
      <c r="K160">
        <v>15625</v>
      </c>
      <c r="L160">
        <v>38</v>
      </c>
      <c r="M160" t="s">
        <v>2293</v>
      </c>
    </row>
    <row r="161" spans="1:13" x14ac:dyDescent="0.3">
      <c r="A161">
        <v>1513</v>
      </c>
      <c r="B161">
        <v>288653</v>
      </c>
      <c r="C161">
        <v>156250</v>
      </c>
      <c r="D161">
        <v>29</v>
      </c>
      <c r="E161">
        <v>120</v>
      </c>
      <c r="F161">
        <v>18867</v>
      </c>
      <c r="G161">
        <v>15625</v>
      </c>
      <c r="H161">
        <v>0</v>
      </c>
      <c r="I161">
        <v>60</v>
      </c>
      <c r="J161">
        <v>27585</v>
      </c>
      <c r="K161">
        <v>0</v>
      </c>
      <c r="L161">
        <v>0</v>
      </c>
      <c r="M161" t="s">
        <v>2293</v>
      </c>
    </row>
    <row r="162" spans="1:13" x14ac:dyDescent="0.3">
      <c r="A162">
        <v>100</v>
      </c>
      <c r="B162">
        <v>15189</v>
      </c>
      <c r="C162">
        <v>0</v>
      </c>
      <c r="D162">
        <v>31</v>
      </c>
      <c r="E162">
        <v>118</v>
      </c>
      <c r="F162">
        <v>29050</v>
      </c>
      <c r="G162">
        <v>15625</v>
      </c>
      <c r="H162">
        <v>0</v>
      </c>
      <c r="I162">
        <v>2</v>
      </c>
      <c r="J162">
        <v>2851</v>
      </c>
      <c r="K162">
        <v>0</v>
      </c>
      <c r="L162">
        <v>0</v>
      </c>
      <c r="M162" t="s">
        <v>2294</v>
      </c>
    </row>
    <row r="163" spans="1:13" x14ac:dyDescent="0.3">
      <c r="A163">
        <v>100</v>
      </c>
      <c r="B163">
        <v>3164</v>
      </c>
      <c r="C163">
        <v>0</v>
      </c>
      <c r="D163">
        <v>1</v>
      </c>
      <c r="E163">
        <v>100</v>
      </c>
      <c r="F163">
        <v>21029</v>
      </c>
      <c r="G163">
        <v>15625</v>
      </c>
      <c r="H163">
        <v>0</v>
      </c>
      <c r="I163">
        <v>2</v>
      </c>
      <c r="J163">
        <v>2127</v>
      </c>
      <c r="K163">
        <v>0</v>
      </c>
      <c r="L163">
        <v>6</v>
      </c>
      <c r="M163" t="s">
        <v>2294</v>
      </c>
    </row>
    <row r="164" spans="1:13" x14ac:dyDescent="0.3">
      <c r="A164">
        <v>100</v>
      </c>
      <c r="B164">
        <v>13180</v>
      </c>
      <c r="C164">
        <v>15625</v>
      </c>
      <c r="D164">
        <v>0</v>
      </c>
      <c r="E164">
        <v>115</v>
      </c>
      <c r="F164">
        <v>24738</v>
      </c>
      <c r="G164">
        <v>31250</v>
      </c>
      <c r="H164">
        <v>4</v>
      </c>
      <c r="I164">
        <v>2</v>
      </c>
      <c r="J164">
        <v>37291</v>
      </c>
      <c r="K164">
        <v>0</v>
      </c>
      <c r="L164">
        <v>2</v>
      </c>
      <c r="M164" t="s">
        <v>2294</v>
      </c>
    </row>
    <row r="165" spans="1:13" x14ac:dyDescent="0.3">
      <c r="A165">
        <v>1967</v>
      </c>
      <c r="B165">
        <v>378507</v>
      </c>
      <c r="C165">
        <v>265625</v>
      </c>
      <c r="D165">
        <v>70</v>
      </c>
      <c r="E165">
        <v>122</v>
      </c>
      <c r="F165">
        <v>29686</v>
      </c>
      <c r="G165">
        <v>31250</v>
      </c>
      <c r="H165">
        <v>0</v>
      </c>
      <c r="I165">
        <v>53</v>
      </c>
      <c r="J165">
        <v>25130</v>
      </c>
      <c r="K165">
        <v>15625</v>
      </c>
      <c r="L165">
        <v>13</v>
      </c>
      <c r="M165" t="s">
        <v>2293</v>
      </c>
    </row>
    <row r="166" spans="1:13" x14ac:dyDescent="0.3">
      <c r="A166">
        <v>1913</v>
      </c>
      <c r="B166">
        <v>313516</v>
      </c>
      <c r="C166">
        <v>234375</v>
      </c>
      <c r="D166">
        <v>0</v>
      </c>
      <c r="E166">
        <v>130</v>
      </c>
      <c r="F166">
        <v>27140</v>
      </c>
      <c r="G166">
        <v>15625</v>
      </c>
      <c r="H166">
        <v>3</v>
      </c>
      <c r="I166">
        <v>61</v>
      </c>
      <c r="J166">
        <v>10086</v>
      </c>
      <c r="K166">
        <v>15625</v>
      </c>
      <c r="L166">
        <v>9</v>
      </c>
      <c r="M166" t="s">
        <v>2293</v>
      </c>
    </row>
    <row r="167" spans="1:13" x14ac:dyDescent="0.3">
      <c r="A167">
        <v>1848</v>
      </c>
      <c r="B167">
        <v>360553</v>
      </c>
      <c r="C167">
        <v>234375</v>
      </c>
      <c r="D167">
        <v>0</v>
      </c>
      <c r="E167">
        <v>112</v>
      </c>
      <c r="F167">
        <v>20178</v>
      </c>
      <c r="G167">
        <v>31250</v>
      </c>
      <c r="H167">
        <v>0</v>
      </c>
      <c r="I167">
        <v>59</v>
      </c>
      <c r="J167">
        <v>12073</v>
      </c>
      <c r="K167">
        <v>0</v>
      </c>
      <c r="L167">
        <v>31</v>
      </c>
      <c r="M167" t="s">
        <v>2293</v>
      </c>
    </row>
    <row r="168" spans="1:13" x14ac:dyDescent="0.3">
      <c r="A168">
        <v>1629</v>
      </c>
      <c r="B168">
        <v>313545</v>
      </c>
      <c r="C168">
        <v>250000</v>
      </c>
      <c r="D168">
        <v>64</v>
      </c>
      <c r="E168">
        <v>116</v>
      </c>
      <c r="F168">
        <v>20046</v>
      </c>
      <c r="G168">
        <v>15625</v>
      </c>
      <c r="H168">
        <v>0</v>
      </c>
      <c r="I168">
        <v>59</v>
      </c>
      <c r="J168">
        <v>28136</v>
      </c>
      <c r="K168">
        <v>15625</v>
      </c>
      <c r="L168">
        <v>17</v>
      </c>
      <c r="M168" t="s">
        <v>2293</v>
      </c>
    </row>
    <row r="169" spans="1:13" x14ac:dyDescent="0.3">
      <c r="A169">
        <v>1669</v>
      </c>
      <c r="B169">
        <v>315338</v>
      </c>
      <c r="C169">
        <v>203125</v>
      </c>
      <c r="D169">
        <v>25</v>
      </c>
      <c r="E169">
        <v>100</v>
      </c>
      <c r="F169">
        <v>18265</v>
      </c>
      <c r="G169">
        <v>15625</v>
      </c>
      <c r="H169">
        <v>0</v>
      </c>
      <c r="I169">
        <v>57</v>
      </c>
      <c r="J169">
        <v>9685</v>
      </c>
      <c r="K169">
        <v>15625</v>
      </c>
      <c r="L169">
        <v>20</v>
      </c>
      <c r="M169" t="s">
        <v>2293</v>
      </c>
    </row>
    <row r="170" spans="1:13" x14ac:dyDescent="0.3">
      <c r="A170">
        <v>1525</v>
      </c>
      <c r="B170">
        <v>273971</v>
      </c>
      <c r="C170">
        <v>203125</v>
      </c>
      <c r="D170">
        <v>60</v>
      </c>
      <c r="E170">
        <v>113</v>
      </c>
      <c r="F170">
        <v>20423</v>
      </c>
      <c r="G170">
        <v>15625</v>
      </c>
      <c r="H170">
        <v>0</v>
      </c>
      <c r="I170">
        <v>61</v>
      </c>
      <c r="J170">
        <v>8319</v>
      </c>
      <c r="K170">
        <v>15625</v>
      </c>
      <c r="L170">
        <v>33</v>
      </c>
      <c r="M170" t="s">
        <v>2293</v>
      </c>
    </row>
    <row r="171" spans="1:13" x14ac:dyDescent="0.3">
      <c r="A171">
        <v>100</v>
      </c>
      <c r="B171">
        <v>4578</v>
      </c>
      <c r="C171">
        <v>15625</v>
      </c>
      <c r="D171">
        <v>22</v>
      </c>
      <c r="E171">
        <v>104</v>
      </c>
      <c r="F171">
        <v>18479</v>
      </c>
      <c r="G171">
        <v>0</v>
      </c>
      <c r="H171">
        <v>0</v>
      </c>
      <c r="I171">
        <v>2</v>
      </c>
      <c r="J171">
        <v>535</v>
      </c>
      <c r="K171">
        <v>0</v>
      </c>
      <c r="L171">
        <v>0</v>
      </c>
      <c r="M171" t="s">
        <v>2294</v>
      </c>
    </row>
    <row r="172" spans="1:13" x14ac:dyDescent="0.3">
      <c r="A172">
        <v>1845</v>
      </c>
      <c r="B172">
        <v>312078</v>
      </c>
      <c r="C172">
        <v>250000</v>
      </c>
      <c r="D172">
        <v>48</v>
      </c>
      <c r="E172">
        <v>125</v>
      </c>
      <c r="F172">
        <v>25449</v>
      </c>
      <c r="G172">
        <v>0</v>
      </c>
      <c r="H172">
        <v>0</v>
      </c>
      <c r="I172">
        <v>59</v>
      </c>
      <c r="J172">
        <v>19512</v>
      </c>
      <c r="K172">
        <v>15625</v>
      </c>
      <c r="L172">
        <v>32</v>
      </c>
      <c r="M172" t="s">
        <v>2293</v>
      </c>
    </row>
    <row r="173" spans="1:13" x14ac:dyDescent="0.3">
      <c r="A173">
        <v>100</v>
      </c>
      <c r="B173">
        <v>66059</v>
      </c>
      <c r="C173">
        <v>0</v>
      </c>
      <c r="D173">
        <v>4</v>
      </c>
      <c r="E173">
        <v>116</v>
      </c>
      <c r="F173">
        <v>47783</v>
      </c>
      <c r="G173">
        <v>15625</v>
      </c>
      <c r="H173">
        <v>2</v>
      </c>
      <c r="I173">
        <v>2</v>
      </c>
      <c r="J173">
        <v>18335</v>
      </c>
      <c r="K173">
        <v>0</v>
      </c>
      <c r="L173">
        <v>0</v>
      </c>
      <c r="M173" t="s">
        <v>2294</v>
      </c>
    </row>
    <row r="174" spans="1:13" x14ac:dyDescent="0.3">
      <c r="A174">
        <v>100</v>
      </c>
      <c r="B174">
        <v>30375</v>
      </c>
      <c r="C174">
        <v>0</v>
      </c>
      <c r="D174">
        <v>41</v>
      </c>
      <c r="E174">
        <v>148</v>
      </c>
      <c r="F174">
        <v>27033</v>
      </c>
      <c r="G174">
        <v>31250</v>
      </c>
      <c r="H174">
        <v>1</v>
      </c>
      <c r="I174">
        <v>2</v>
      </c>
      <c r="J174">
        <v>2818</v>
      </c>
      <c r="K174">
        <v>0</v>
      </c>
      <c r="L174">
        <v>0</v>
      </c>
      <c r="M174" t="s">
        <v>2294</v>
      </c>
    </row>
    <row r="175" spans="1:13" x14ac:dyDescent="0.3">
      <c r="A175">
        <v>1622</v>
      </c>
      <c r="B175">
        <v>284866</v>
      </c>
      <c r="C175">
        <v>218750</v>
      </c>
      <c r="D175">
        <v>15</v>
      </c>
      <c r="E175">
        <v>98</v>
      </c>
      <c r="F175">
        <v>22360</v>
      </c>
      <c r="G175">
        <v>31250</v>
      </c>
      <c r="H175">
        <v>4</v>
      </c>
      <c r="I175">
        <v>54</v>
      </c>
      <c r="J175">
        <v>12136</v>
      </c>
      <c r="K175">
        <v>0</v>
      </c>
      <c r="L175">
        <v>1</v>
      </c>
      <c r="M175" t="s">
        <v>2293</v>
      </c>
    </row>
    <row r="176" spans="1:13" x14ac:dyDescent="0.3">
      <c r="A176">
        <v>1948</v>
      </c>
      <c r="B176">
        <v>278735</v>
      </c>
      <c r="C176">
        <v>234375</v>
      </c>
      <c r="D176">
        <v>17</v>
      </c>
      <c r="E176">
        <v>110</v>
      </c>
      <c r="F176">
        <v>22331</v>
      </c>
      <c r="G176">
        <v>15625</v>
      </c>
      <c r="H176">
        <v>0</v>
      </c>
      <c r="I176">
        <v>55</v>
      </c>
      <c r="J176">
        <v>15120</v>
      </c>
      <c r="K176">
        <v>0</v>
      </c>
      <c r="L176">
        <v>44</v>
      </c>
      <c r="M176" t="s">
        <v>2293</v>
      </c>
    </row>
    <row r="177" spans="1:13" x14ac:dyDescent="0.3">
      <c r="A177">
        <v>1929</v>
      </c>
      <c r="B177">
        <v>308580</v>
      </c>
      <c r="C177">
        <v>265625</v>
      </c>
      <c r="D177">
        <v>0</v>
      </c>
      <c r="E177">
        <v>118</v>
      </c>
      <c r="F177">
        <v>18646</v>
      </c>
      <c r="G177">
        <v>15625</v>
      </c>
      <c r="H177">
        <v>6</v>
      </c>
      <c r="I177">
        <v>60</v>
      </c>
      <c r="J177">
        <v>11741</v>
      </c>
      <c r="K177">
        <v>0</v>
      </c>
      <c r="L177">
        <v>29</v>
      </c>
      <c r="M177" t="s">
        <v>2293</v>
      </c>
    </row>
    <row r="178" spans="1:13" x14ac:dyDescent="0.3">
      <c r="A178">
        <v>1546</v>
      </c>
      <c r="B178">
        <v>302482</v>
      </c>
      <c r="C178">
        <v>156250</v>
      </c>
      <c r="D178">
        <v>21</v>
      </c>
      <c r="E178">
        <v>128</v>
      </c>
      <c r="F178">
        <v>31533</v>
      </c>
      <c r="G178">
        <v>15625</v>
      </c>
      <c r="H178">
        <v>0</v>
      </c>
      <c r="I178">
        <v>65</v>
      </c>
      <c r="J178">
        <v>10641</v>
      </c>
      <c r="K178">
        <v>0</v>
      </c>
      <c r="L178">
        <v>0</v>
      </c>
      <c r="M178" t="s">
        <v>2293</v>
      </c>
    </row>
    <row r="179" spans="1:13" x14ac:dyDescent="0.3">
      <c r="A179">
        <v>1603</v>
      </c>
      <c r="B179">
        <v>238071</v>
      </c>
      <c r="C179">
        <v>203125</v>
      </c>
      <c r="D179">
        <v>0</v>
      </c>
      <c r="E179">
        <v>121</v>
      </c>
      <c r="F179">
        <v>20859</v>
      </c>
      <c r="G179">
        <v>15625</v>
      </c>
      <c r="H179">
        <v>0</v>
      </c>
      <c r="I179">
        <v>55</v>
      </c>
      <c r="J179">
        <v>14199</v>
      </c>
      <c r="K179">
        <v>15625</v>
      </c>
      <c r="L179">
        <v>33</v>
      </c>
      <c r="M179" t="s">
        <v>2293</v>
      </c>
    </row>
    <row r="180" spans="1:13" x14ac:dyDescent="0.3">
      <c r="A180">
        <v>100</v>
      </c>
      <c r="B180">
        <v>230089</v>
      </c>
      <c r="C180">
        <v>187500</v>
      </c>
      <c r="D180">
        <v>1</v>
      </c>
      <c r="E180">
        <v>124</v>
      </c>
      <c r="F180">
        <v>27622</v>
      </c>
      <c r="G180">
        <v>15625</v>
      </c>
      <c r="H180">
        <v>0</v>
      </c>
      <c r="I180">
        <v>2</v>
      </c>
      <c r="J180">
        <v>7887</v>
      </c>
      <c r="K180">
        <v>0</v>
      </c>
      <c r="L180">
        <v>1</v>
      </c>
      <c r="M180" t="s">
        <v>2294</v>
      </c>
    </row>
    <row r="181" spans="1:13" x14ac:dyDescent="0.3">
      <c r="A181">
        <v>1893</v>
      </c>
      <c r="B181">
        <v>300167</v>
      </c>
      <c r="C181">
        <v>296875</v>
      </c>
      <c r="D181">
        <v>0</v>
      </c>
      <c r="E181">
        <v>106</v>
      </c>
      <c r="F181">
        <v>17724</v>
      </c>
      <c r="G181">
        <v>31250</v>
      </c>
      <c r="H181">
        <v>17</v>
      </c>
      <c r="I181">
        <v>55</v>
      </c>
      <c r="J181">
        <v>9067</v>
      </c>
      <c r="K181">
        <v>0</v>
      </c>
      <c r="L181">
        <v>31</v>
      </c>
      <c r="M181" t="s">
        <v>2293</v>
      </c>
    </row>
    <row r="182" spans="1:13" x14ac:dyDescent="0.3">
      <c r="A182">
        <v>1680</v>
      </c>
      <c r="B182">
        <v>310399</v>
      </c>
      <c r="C182">
        <v>234375</v>
      </c>
      <c r="D182">
        <v>0</v>
      </c>
      <c r="E182">
        <v>117</v>
      </c>
      <c r="F182">
        <v>22879</v>
      </c>
      <c r="G182">
        <v>15625</v>
      </c>
      <c r="H182">
        <v>3</v>
      </c>
      <c r="I182">
        <v>56</v>
      </c>
      <c r="J182">
        <v>12024</v>
      </c>
      <c r="K182">
        <v>0</v>
      </c>
      <c r="L182">
        <v>60</v>
      </c>
      <c r="M182" t="s">
        <v>2293</v>
      </c>
    </row>
    <row r="183" spans="1:13" x14ac:dyDescent="0.3">
      <c r="A183">
        <v>1507</v>
      </c>
      <c r="B183">
        <v>250366</v>
      </c>
      <c r="C183">
        <v>218750</v>
      </c>
      <c r="D183">
        <v>21</v>
      </c>
      <c r="E183">
        <v>105</v>
      </c>
      <c r="F183">
        <v>24143</v>
      </c>
      <c r="G183">
        <v>0</v>
      </c>
      <c r="H183">
        <v>0</v>
      </c>
      <c r="I183">
        <v>59</v>
      </c>
      <c r="J183">
        <v>16546</v>
      </c>
      <c r="K183">
        <v>0</v>
      </c>
      <c r="L183">
        <v>0</v>
      </c>
      <c r="M183" t="s">
        <v>2293</v>
      </c>
    </row>
    <row r="184" spans="1:13" x14ac:dyDescent="0.3">
      <c r="A184">
        <v>100</v>
      </c>
      <c r="B184">
        <v>69443</v>
      </c>
      <c r="C184">
        <v>46875</v>
      </c>
      <c r="D184">
        <v>0</v>
      </c>
      <c r="E184">
        <v>132</v>
      </c>
      <c r="F184">
        <v>17696</v>
      </c>
      <c r="G184">
        <v>0</v>
      </c>
      <c r="H184">
        <v>1</v>
      </c>
      <c r="I184">
        <v>2</v>
      </c>
      <c r="J184">
        <v>3158</v>
      </c>
      <c r="K184">
        <v>0</v>
      </c>
      <c r="L184">
        <v>0</v>
      </c>
      <c r="M184" t="s">
        <v>2294</v>
      </c>
    </row>
    <row r="185" spans="1:13" x14ac:dyDescent="0.3">
      <c r="A185">
        <v>100</v>
      </c>
      <c r="B185">
        <v>4318</v>
      </c>
      <c r="C185">
        <v>0</v>
      </c>
      <c r="D185">
        <v>5</v>
      </c>
      <c r="E185">
        <v>120</v>
      </c>
      <c r="F185">
        <v>21148</v>
      </c>
      <c r="G185">
        <v>15625</v>
      </c>
      <c r="H185">
        <v>0</v>
      </c>
      <c r="I185">
        <v>2</v>
      </c>
      <c r="J185">
        <v>1883</v>
      </c>
      <c r="K185">
        <v>0</v>
      </c>
      <c r="L185">
        <v>0</v>
      </c>
      <c r="M185" t="s">
        <v>2294</v>
      </c>
    </row>
    <row r="186" spans="1:13" x14ac:dyDescent="0.3">
      <c r="A186">
        <v>1572</v>
      </c>
      <c r="B186">
        <v>256644</v>
      </c>
      <c r="C186">
        <v>234375</v>
      </c>
      <c r="D186">
        <v>0</v>
      </c>
      <c r="E186">
        <v>97</v>
      </c>
      <c r="F186">
        <v>21119</v>
      </c>
      <c r="G186">
        <v>15625</v>
      </c>
      <c r="H186">
        <v>0</v>
      </c>
      <c r="I186">
        <v>58</v>
      </c>
      <c r="J186">
        <v>19411</v>
      </c>
      <c r="K186">
        <v>0</v>
      </c>
      <c r="L186">
        <v>0</v>
      </c>
      <c r="M186" t="s">
        <v>2293</v>
      </c>
    </row>
    <row r="187" spans="1:13" x14ac:dyDescent="0.3">
      <c r="A187">
        <v>1858</v>
      </c>
      <c r="B187">
        <v>277203</v>
      </c>
      <c r="C187">
        <v>265625</v>
      </c>
      <c r="D187">
        <v>6</v>
      </c>
      <c r="E187">
        <v>125</v>
      </c>
      <c r="F187">
        <v>23831</v>
      </c>
      <c r="G187">
        <v>15625</v>
      </c>
      <c r="H187">
        <v>3</v>
      </c>
      <c r="I187">
        <v>60</v>
      </c>
      <c r="J187">
        <v>18288</v>
      </c>
      <c r="K187">
        <v>31250</v>
      </c>
      <c r="L187">
        <v>41</v>
      </c>
      <c r="M187" t="s">
        <v>2293</v>
      </c>
    </row>
    <row r="188" spans="1:13" x14ac:dyDescent="0.3">
      <c r="A188">
        <v>1688</v>
      </c>
      <c r="B188">
        <v>269855</v>
      </c>
      <c r="C188">
        <v>234375</v>
      </c>
      <c r="D188">
        <v>0</v>
      </c>
      <c r="E188">
        <v>132</v>
      </c>
      <c r="F188">
        <v>27480</v>
      </c>
      <c r="G188">
        <v>31250</v>
      </c>
      <c r="H188">
        <v>17</v>
      </c>
      <c r="I188">
        <v>63</v>
      </c>
      <c r="J188">
        <v>13043</v>
      </c>
      <c r="K188">
        <v>15625</v>
      </c>
      <c r="L188">
        <v>18</v>
      </c>
      <c r="M188" t="s">
        <v>2293</v>
      </c>
    </row>
    <row r="189" spans="1:13" x14ac:dyDescent="0.3">
      <c r="A189">
        <v>1822</v>
      </c>
      <c r="B189">
        <v>286691</v>
      </c>
      <c r="C189">
        <v>265625</v>
      </c>
      <c r="D189">
        <v>1</v>
      </c>
      <c r="E189">
        <v>114</v>
      </c>
      <c r="F189">
        <v>21584</v>
      </c>
      <c r="G189">
        <v>15625</v>
      </c>
      <c r="H189">
        <v>0</v>
      </c>
      <c r="I189">
        <v>58</v>
      </c>
      <c r="J189">
        <v>10541</v>
      </c>
      <c r="K189">
        <v>15625</v>
      </c>
      <c r="L189">
        <v>14</v>
      </c>
      <c r="M189" t="s">
        <v>2293</v>
      </c>
    </row>
    <row r="190" spans="1:13" x14ac:dyDescent="0.3">
      <c r="A190">
        <v>1683</v>
      </c>
      <c r="B190">
        <v>243165</v>
      </c>
      <c r="C190">
        <v>250000</v>
      </c>
      <c r="D190">
        <v>39</v>
      </c>
      <c r="E190">
        <v>114</v>
      </c>
      <c r="F190">
        <v>19118</v>
      </c>
      <c r="G190">
        <v>15625</v>
      </c>
      <c r="H190">
        <v>2</v>
      </c>
      <c r="I190">
        <v>63</v>
      </c>
      <c r="J190">
        <v>15682</v>
      </c>
      <c r="K190">
        <v>0</v>
      </c>
      <c r="L190">
        <v>0</v>
      </c>
      <c r="M190" t="s">
        <v>2293</v>
      </c>
    </row>
    <row r="191" spans="1:13" x14ac:dyDescent="0.3">
      <c r="A191">
        <v>1814</v>
      </c>
      <c r="B191">
        <v>328201</v>
      </c>
      <c r="C191">
        <v>250000</v>
      </c>
      <c r="D191">
        <v>48</v>
      </c>
      <c r="E191">
        <v>132</v>
      </c>
      <c r="F191">
        <v>19912</v>
      </c>
      <c r="G191">
        <v>15625</v>
      </c>
      <c r="H191">
        <v>0</v>
      </c>
      <c r="I191">
        <v>63</v>
      </c>
      <c r="J191">
        <v>12534</v>
      </c>
      <c r="K191">
        <v>15625</v>
      </c>
      <c r="L191">
        <v>0</v>
      </c>
      <c r="M191" t="s">
        <v>2293</v>
      </c>
    </row>
    <row r="192" spans="1:13" x14ac:dyDescent="0.3">
      <c r="A192">
        <v>1685</v>
      </c>
      <c r="B192">
        <v>261364</v>
      </c>
      <c r="C192">
        <v>234375</v>
      </c>
      <c r="D192">
        <v>0</v>
      </c>
      <c r="E192">
        <v>107</v>
      </c>
      <c r="F192">
        <v>21005</v>
      </c>
      <c r="G192">
        <v>15625</v>
      </c>
      <c r="H192">
        <v>0</v>
      </c>
      <c r="I192">
        <v>59</v>
      </c>
      <c r="J192">
        <v>9507</v>
      </c>
      <c r="K192">
        <v>0</v>
      </c>
      <c r="L192">
        <v>37</v>
      </c>
      <c r="M192" t="s">
        <v>2293</v>
      </c>
    </row>
    <row r="193" spans="1:13" x14ac:dyDescent="0.3">
      <c r="A193">
        <v>1795</v>
      </c>
      <c r="B193">
        <v>272033</v>
      </c>
      <c r="C193">
        <v>234375</v>
      </c>
      <c r="D193">
        <v>0</v>
      </c>
      <c r="E193">
        <v>96</v>
      </c>
      <c r="F193">
        <v>19764</v>
      </c>
      <c r="G193">
        <v>15625</v>
      </c>
      <c r="H193">
        <v>0</v>
      </c>
      <c r="I193">
        <v>53</v>
      </c>
      <c r="J193">
        <v>17955</v>
      </c>
      <c r="K193">
        <v>0</v>
      </c>
      <c r="L193">
        <v>34</v>
      </c>
      <c r="M193" t="s">
        <v>2293</v>
      </c>
    </row>
    <row r="194" spans="1:13" x14ac:dyDescent="0.3">
      <c r="A194">
        <v>1798</v>
      </c>
      <c r="B194">
        <v>264055</v>
      </c>
      <c r="C194">
        <v>218750</v>
      </c>
      <c r="D194">
        <v>33</v>
      </c>
      <c r="E194">
        <v>112</v>
      </c>
      <c r="F194">
        <v>17904</v>
      </c>
      <c r="G194">
        <v>15625</v>
      </c>
      <c r="H194">
        <v>1</v>
      </c>
      <c r="I194">
        <v>59</v>
      </c>
      <c r="J194">
        <v>16739</v>
      </c>
      <c r="K194">
        <v>0</v>
      </c>
      <c r="L194">
        <v>0</v>
      </c>
      <c r="M194" t="s">
        <v>2293</v>
      </c>
    </row>
    <row r="195" spans="1:13" x14ac:dyDescent="0.3">
      <c r="A195">
        <v>1851</v>
      </c>
      <c r="B195">
        <v>283498</v>
      </c>
      <c r="C195">
        <v>250000</v>
      </c>
      <c r="D195">
        <v>59</v>
      </c>
      <c r="E195">
        <v>128</v>
      </c>
      <c r="F195">
        <v>23921</v>
      </c>
      <c r="G195">
        <v>15625</v>
      </c>
      <c r="H195">
        <v>0</v>
      </c>
      <c r="I195">
        <v>58</v>
      </c>
      <c r="J195">
        <v>21811</v>
      </c>
      <c r="K195">
        <v>15625</v>
      </c>
      <c r="L195">
        <v>15</v>
      </c>
      <c r="M195" t="s">
        <v>2293</v>
      </c>
    </row>
    <row r="196" spans="1:13" x14ac:dyDescent="0.3">
      <c r="A196">
        <v>1640</v>
      </c>
      <c r="B196">
        <v>238027</v>
      </c>
      <c r="C196">
        <v>218750</v>
      </c>
      <c r="D196">
        <v>16</v>
      </c>
      <c r="E196">
        <v>109</v>
      </c>
      <c r="F196">
        <v>20564</v>
      </c>
      <c r="G196">
        <v>0</v>
      </c>
      <c r="H196">
        <v>0</v>
      </c>
      <c r="I196">
        <v>61</v>
      </c>
      <c r="J196">
        <v>10872</v>
      </c>
      <c r="K196">
        <v>15625</v>
      </c>
      <c r="L196">
        <v>34</v>
      </c>
      <c r="M196" t="s">
        <v>2293</v>
      </c>
    </row>
    <row r="197" spans="1:13" x14ac:dyDescent="0.3">
      <c r="A197">
        <v>1723</v>
      </c>
      <c r="B197">
        <v>243304</v>
      </c>
      <c r="C197">
        <v>234375</v>
      </c>
      <c r="D197">
        <v>14</v>
      </c>
      <c r="E197">
        <v>121</v>
      </c>
      <c r="F197">
        <v>25659</v>
      </c>
      <c r="G197">
        <v>15625</v>
      </c>
      <c r="H197">
        <v>0</v>
      </c>
      <c r="I197">
        <v>57</v>
      </c>
      <c r="J197">
        <v>8349</v>
      </c>
      <c r="K197">
        <v>0</v>
      </c>
      <c r="L197">
        <v>35</v>
      </c>
      <c r="M197" t="s">
        <v>2293</v>
      </c>
    </row>
    <row r="198" spans="1:13" x14ac:dyDescent="0.3">
      <c r="A198">
        <v>100</v>
      </c>
      <c r="B198">
        <v>25341</v>
      </c>
      <c r="C198">
        <v>31250</v>
      </c>
      <c r="D198">
        <v>12</v>
      </c>
      <c r="E198">
        <v>134</v>
      </c>
      <c r="F198">
        <v>17196</v>
      </c>
      <c r="G198">
        <v>15625</v>
      </c>
      <c r="H198">
        <v>0</v>
      </c>
      <c r="I198">
        <v>2</v>
      </c>
      <c r="J198">
        <v>652</v>
      </c>
      <c r="K198">
        <v>0</v>
      </c>
      <c r="L198">
        <v>1</v>
      </c>
      <c r="M198" t="s">
        <v>2294</v>
      </c>
    </row>
    <row r="199" spans="1:13" x14ac:dyDescent="0.3">
      <c r="A199">
        <v>1915</v>
      </c>
      <c r="B199">
        <v>305236</v>
      </c>
      <c r="C199">
        <v>296875</v>
      </c>
      <c r="D199">
        <v>0</v>
      </c>
      <c r="E199">
        <v>116</v>
      </c>
      <c r="F199">
        <v>20064</v>
      </c>
      <c r="G199">
        <v>15625</v>
      </c>
      <c r="H199">
        <v>0</v>
      </c>
      <c r="I199">
        <v>58</v>
      </c>
      <c r="J199">
        <v>11172</v>
      </c>
      <c r="K199">
        <v>15625</v>
      </c>
      <c r="L199">
        <v>12</v>
      </c>
      <c r="M199" t="s">
        <v>2293</v>
      </c>
    </row>
    <row r="200" spans="1:13" x14ac:dyDescent="0.3">
      <c r="A200">
        <v>100</v>
      </c>
      <c r="B200">
        <v>15324</v>
      </c>
      <c r="C200">
        <v>15625</v>
      </c>
      <c r="D200">
        <v>31</v>
      </c>
      <c r="E200">
        <v>129</v>
      </c>
      <c r="F200">
        <v>21660</v>
      </c>
      <c r="G200">
        <v>15625</v>
      </c>
      <c r="H200">
        <v>0</v>
      </c>
      <c r="I200">
        <v>2</v>
      </c>
      <c r="J200">
        <v>6757</v>
      </c>
      <c r="K200">
        <v>0</v>
      </c>
      <c r="L200">
        <v>2</v>
      </c>
      <c r="M200" t="s">
        <v>2294</v>
      </c>
    </row>
    <row r="201" spans="1:13" x14ac:dyDescent="0.3">
      <c r="A201">
        <v>1594</v>
      </c>
      <c r="B201">
        <v>278209</v>
      </c>
      <c r="C201">
        <v>234375</v>
      </c>
      <c r="D201">
        <v>0</v>
      </c>
      <c r="E201">
        <v>125</v>
      </c>
      <c r="F201">
        <v>23752</v>
      </c>
      <c r="G201">
        <v>15625</v>
      </c>
      <c r="H201">
        <v>0</v>
      </c>
      <c r="I201">
        <v>55</v>
      </c>
      <c r="J201">
        <v>10987</v>
      </c>
      <c r="K201">
        <v>0</v>
      </c>
      <c r="L201">
        <v>0</v>
      </c>
      <c r="M201" t="s">
        <v>2293</v>
      </c>
    </row>
    <row r="202" spans="1:13" x14ac:dyDescent="0.3">
      <c r="A202">
        <v>1641</v>
      </c>
      <c r="B202">
        <v>264241</v>
      </c>
      <c r="C202">
        <v>218750</v>
      </c>
      <c r="D202">
        <v>25</v>
      </c>
      <c r="E202">
        <v>109</v>
      </c>
      <c r="F202">
        <v>20314</v>
      </c>
      <c r="G202">
        <v>15625</v>
      </c>
      <c r="H202">
        <v>0</v>
      </c>
      <c r="I202">
        <v>58</v>
      </c>
      <c r="J202">
        <v>9240</v>
      </c>
      <c r="K202">
        <v>15625</v>
      </c>
      <c r="L202">
        <v>3</v>
      </c>
      <c r="M202" t="s">
        <v>2293</v>
      </c>
    </row>
    <row r="203" spans="1:13" x14ac:dyDescent="0.3">
      <c r="A203">
        <v>1697</v>
      </c>
      <c r="B203">
        <v>258211</v>
      </c>
      <c r="C203">
        <v>234375</v>
      </c>
      <c r="D203">
        <v>34</v>
      </c>
      <c r="E203">
        <v>129</v>
      </c>
      <c r="F203">
        <v>21972</v>
      </c>
      <c r="G203">
        <v>31250</v>
      </c>
      <c r="H203">
        <v>0</v>
      </c>
      <c r="I203">
        <v>62</v>
      </c>
      <c r="J203">
        <v>13482</v>
      </c>
      <c r="K203">
        <v>15625</v>
      </c>
      <c r="L203">
        <v>14</v>
      </c>
      <c r="M203" t="s">
        <v>2293</v>
      </c>
    </row>
    <row r="204" spans="1:13" x14ac:dyDescent="0.3">
      <c r="A204">
        <v>1629</v>
      </c>
      <c r="B204">
        <v>251197</v>
      </c>
      <c r="C204">
        <v>234375</v>
      </c>
      <c r="D204">
        <v>26</v>
      </c>
      <c r="E204">
        <v>127</v>
      </c>
      <c r="F204">
        <v>18337</v>
      </c>
      <c r="G204">
        <v>15625</v>
      </c>
      <c r="H204">
        <v>0</v>
      </c>
      <c r="I204">
        <v>59</v>
      </c>
      <c r="J204">
        <v>7864</v>
      </c>
      <c r="K204">
        <v>0</v>
      </c>
      <c r="L204">
        <v>21</v>
      </c>
      <c r="M204" t="s">
        <v>2293</v>
      </c>
    </row>
    <row r="205" spans="1:13" x14ac:dyDescent="0.3">
      <c r="A205">
        <v>100</v>
      </c>
      <c r="B205">
        <v>12268</v>
      </c>
      <c r="C205">
        <v>0</v>
      </c>
      <c r="D205">
        <v>1</v>
      </c>
      <c r="E205">
        <v>136</v>
      </c>
      <c r="F205">
        <v>25520</v>
      </c>
      <c r="G205">
        <v>15625</v>
      </c>
      <c r="H205">
        <v>0</v>
      </c>
      <c r="I205">
        <v>2</v>
      </c>
      <c r="J205">
        <v>12327</v>
      </c>
      <c r="K205">
        <v>0</v>
      </c>
      <c r="L205">
        <v>0</v>
      </c>
      <c r="M205" t="s">
        <v>2294</v>
      </c>
    </row>
    <row r="206" spans="1:13" x14ac:dyDescent="0.3">
      <c r="A206">
        <v>1748</v>
      </c>
      <c r="B206">
        <v>243810</v>
      </c>
      <c r="C206">
        <v>218750</v>
      </c>
      <c r="D206">
        <v>13</v>
      </c>
      <c r="E206">
        <v>133</v>
      </c>
      <c r="F206">
        <v>23348</v>
      </c>
      <c r="G206">
        <v>15625</v>
      </c>
      <c r="H206">
        <v>0</v>
      </c>
      <c r="I206">
        <v>55</v>
      </c>
      <c r="J206">
        <v>8977</v>
      </c>
      <c r="K206">
        <v>15625</v>
      </c>
      <c r="L206">
        <v>52</v>
      </c>
      <c r="M206" t="s">
        <v>2293</v>
      </c>
    </row>
    <row r="207" spans="1:13" x14ac:dyDescent="0.3">
      <c r="A207">
        <v>1721</v>
      </c>
      <c r="B207">
        <v>254961</v>
      </c>
      <c r="C207">
        <v>234375</v>
      </c>
      <c r="D207">
        <v>0</v>
      </c>
      <c r="E207">
        <v>128</v>
      </c>
      <c r="F207">
        <v>26351</v>
      </c>
      <c r="G207">
        <v>15625</v>
      </c>
      <c r="H207">
        <v>0</v>
      </c>
      <c r="I207">
        <v>60</v>
      </c>
      <c r="J207">
        <v>19607</v>
      </c>
      <c r="K207">
        <v>0</v>
      </c>
      <c r="L207">
        <v>4</v>
      </c>
      <c r="M207" t="s">
        <v>2293</v>
      </c>
    </row>
    <row r="208" spans="1:13" x14ac:dyDescent="0.3">
      <c r="A208">
        <v>1790</v>
      </c>
      <c r="B208">
        <v>264829</v>
      </c>
      <c r="C208">
        <v>234375</v>
      </c>
      <c r="D208">
        <v>72</v>
      </c>
      <c r="E208">
        <v>112</v>
      </c>
      <c r="F208">
        <v>22069</v>
      </c>
      <c r="G208">
        <v>15625</v>
      </c>
      <c r="H208">
        <v>0</v>
      </c>
      <c r="I208">
        <v>57</v>
      </c>
      <c r="J208">
        <v>13509</v>
      </c>
      <c r="K208">
        <v>0</v>
      </c>
      <c r="L208">
        <v>10</v>
      </c>
      <c r="M208" t="s">
        <v>2293</v>
      </c>
    </row>
    <row r="209" spans="1:13" x14ac:dyDescent="0.3">
      <c r="A209">
        <v>100</v>
      </c>
      <c r="B209">
        <v>226255</v>
      </c>
      <c r="C209">
        <v>187500</v>
      </c>
      <c r="D209">
        <v>0</v>
      </c>
      <c r="E209">
        <v>121</v>
      </c>
      <c r="F209">
        <v>17578</v>
      </c>
      <c r="G209">
        <v>15625</v>
      </c>
      <c r="H209">
        <v>20</v>
      </c>
      <c r="I209">
        <v>2</v>
      </c>
      <c r="J209">
        <v>1281</v>
      </c>
      <c r="K209">
        <v>0</v>
      </c>
      <c r="L209">
        <v>0</v>
      </c>
      <c r="M209" t="s">
        <v>2294</v>
      </c>
    </row>
    <row r="210" spans="1:13" x14ac:dyDescent="0.3">
      <c r="A210">
        <v>1663</v>
      </c>
      <c r="B210">
        <v>253739</v>
      </c>
      <c r="C210">
        <v>234375</v>
      </c>
      <c r="D210">
        <v>0</v>
      </c>
      <c r="E210">
        <v>131</v>
      </c>
      <c r="F210">
        <v>19628</v>
      </c>
      <c r="G210">
        <v>15625</v>
      </c>
      <c r="H210">
        <v>3</v>
      </c>
      <c r="I210">
        <v>61</v>
      </c>
      <c r="J210">
        <v>23341</v>
      </c>
      <c r="K210">
        <v>15625</v>
      </c>
      <c r="L210">
        <v>15</v>
      </c>
      <c r="M210" t="s">
        <v>2293</v>
      </c>
    </row>
    <row r="211" spans="1:13" x14ac:dyDescent="0.3">
      <c r="A211">
        <v>100</v>
      </c>
      <c r="B211">
        <v>67060</v>
      </c>
      <c r="C211">
        <v>62500</v>
      </c>
      <c r="D211">
        <v>0</v>
      </c>
      <c r="E211">
        <v>108</v>
      </c>
      <c r="F211">
        <v>19156</v>
      </c>
      <c r="G211">
        <v>15625</v>
      </c>
      <c r="H211">
        <v>2</v>
      </c>
      <c r="I211">
        <v>2</v>
      </c>
      <c r="J211">
        <v>11416</v>
      </c>
      <c r="K211">
        <v>0</v>
      </c>
      <c r="L211">
        <v>0</v>
      </c>
      <c r="M211" t="s">
        <v>2294</v>
      </c>
    </row>
    <row r="212" spans="1:13" x14ac:dyDescent="0.3">
      <c r="A212">
        <v>1792</v>
      </c>
      <c r="B212">
        <v>343829</v>
      </c>
      <c r="C212">
        <v>250000</v>
      </c>
      <c r="D212">
        <v>0</v>
      </c>
      <c r="E212">
        <v>107</v>
      </c>
      <c r="F212">
        <v>19567</v>
      </c>
      <c r="G212">
        <v>15625</v>
      </c>
      <c r="H212">
        <v>0</v>
      </c>
      <c r="I212">
        <v>56</v>
      </c>
      <c r="J212">
        <v>20762</v>
      </c>
      <c r="K212">
        <v>0</v>
      </c>
      <c r="L212">
        <v>22</v>
      </c>
      <c r="M212" t="s">
        <v>2293</v>
      </c>
    </row>
    <row r="213" spans="1:13" x14ac:dyDescent="0.3">
      <c r="A213">
        <v>1647</v>
      </c>
      <c r="B213">
        <v>263096</v>
      </c>
      <c r="C213">
        <v>250000</v>
      </c>
      <c r="D213">
        <v>34</v>
      </c>
      <c r="E213">
        <v>117</v>
      </c>
      <c r="F213">
        <v>19708</v>
      </c>
      <c r="G213">
        <v>15625</v>
      </c>
      <c r="H213">
        <v>0</v>
      </c>
      <c r="I213">
        <v>64</v>
      </c>
      <c r="J213">
        <v>10211</v>
      </c>
      <c r="K213">
        <v>15625</v>
      </c>
      <c r="L213">
        <v>18</v>
      </c>
      <c r="M213" t="s">
        <v>2293</v>
      </c>
    </row>
    <row r="214" spans="1:13" x14ac:dyDescent="0.3">
      <c r="A214">
        <v>100</v>
      </c>
      <c r="B214">
        <v>14087</v>
      </c>
      <c r="C214">
        <v>15625</v>
      </c>
      <c r="D214">
        <v>37</v>
      </c>
      <c r="E214">
        <v>115</v>
      </c>
      <c r="F214">
        <v>18370</v>
      </c>
      <c r="G214">
        <v>15625</v>
      </c>
      <c r="H214">
        <v>6</v>
      </c>
      <c r="I214">
        <v>2</v>
      </c>
      <c r="J214">
        <v>2700</v>
      </c>
      <c r="K214">
        <v>0</v>
      </c>
      <c r="L214">
        <v>0</v>
      </c>
      <c r="M214" t="s">
        <v>2294</v>
      </c>
    </row>
    <row r="215" spans="1:13" x14ac:dyDescent="0.3">
      <c r="A215">
        <v>100</v>
      </c>
      <c r="B215">
        <v>84296</v>
      </c>
      <c r="C215">
        <v>62500</v>
      </c>
      <c r="D215">
        <v>37</v>
      </c>
      <c r="E215">
        <v>131</v>
      </c>
      <c r="F215">
        <v>54939</v>
      </c>
      <c r="G215">
        <v>15625</v>
      </c>
      <c r="H215">
        <v>7</v>
      </c>
      <c r="I215">
        <v>2</v>
      </c>
      <c r="J215">
        <v>1854</v>
      </c>
      <c r="K215">
        <v>0</v>
      </c>
      <c r="L215">
        <v>0</v>
      </c>
      <c r="M215" t="s">
        <v>2294</v>
      </c>
    </row>
    <row r="216" spans="1:13" x14ac:dyDescent="0.3">
      <c r="A216">
        <v>1549</v>
      </c>
      <c r="B216">
        <v>243547</v>
      </c>
      <c r="C216">
        <v>171875</v>
      </c>
      <c r="D216">
        <v>27</v>
      </c>
      <c r="E216">
        <v>114</v>
      </c>
      <c r="F216">
        <v>20793</v>
      </c>
      <c r="G216">
        <v>15625</v>
      </c>
      <c r="H216">
        <v>0</v>
      </c>
      <c r="I216">
        <v>67</v>
      </c>
      <c r="J216">
        <v>18503</v>
      </c>
      <c r="K216">
        <v>15625</v>
      </c>
      <c r="L216">
        <v>51</v>
      </c>
      <c r="M216" t="s">
        <v>2293</v>
      </c>
    </row>
    <row r="217" spans="1:13" x14ac:dyDescent="0.3">
      <c r="A217">
        <v>100</v>
      </c>
      <c r="B217">
        <v>3005</v>
      </c>
      <c r="C217">
        <v>0</v>
      </c>
      <c r="D217">
        <v>12</v>
      </c>
      <c r="E217">
        <v>128</v>
      </c>
      <c r="F217">
        <v>23313</v>
      </c>
      <c r="G217">
        <v>15625</v>
      </c>
      <c r="H217">
        <v>0</v>
      </c>
      <c r="I217">
        <v>2</v>
      </c>
      <c r="J217">
        <v>9720</v>
      </c>
      <c r="K217">
        <v>0</v>
      </c>
      <c r="L217">
        <v>0</v>
      </c>
      <c r="M217" t="s">
        <v>2294</v>
      </c>
    </row>
    <row r="218" spans="1:13" x14ac:dyDescent="0.3">
      <c r="A218">
        <v>1612</v>
      </c>
      <c r="B218">
        <v>219893</v>
      </c>
      <c r="C218">
        <v>203125</v>
      </c>
      <c r="D218">
        <v>34</v>
      </c>
      <c r="E218">
        <v>112</v>
      </c>
      <c r="F218">
        <v>20353</v>
      </c>
      <c r="G218">
        <v>31250</v>
      </c>
      <c r="H218">
        <v>0</v>
      </c>
      <c r="I218">
        <v>62</v>
      </c>
      <c r="J218">
        <v>22269</v>
      </c>
      <c r="K218">
        <v>0</v>
      </c>
      <c r="L218">
        <v>38</v>
      </c>
      <c r="M218" t="s">
        <v>2293</v>
      </c>
    </row>
    <row r="219" spans="1:13" x14ac:dyDescent="0.3">
      <c r="A219">
        <v>100</v>
      </c>
      <c r="B219">
        <v>49730</v>
      </c>
      <c r="C219">
        <v>46875</v>
      </c>
      <c r="D219">
        <v>0</v>
      </c>
      <c r="E219">
        <v>109</v>
      </c>
      <c r="F219">
        <v>24005</v>
      </c>
      <c r="G219">
        <v>15625</v>
      </c>
      <c r="H219">
        <v>0</v>
      </c>
      <c r="I219">
        <v>2</v>
      </c>
      <c r="J219">
        <v>6672</v>
      </c>
      <c r="K219">
        <v>0</v>
      </c>
      <c r="L219">
        <v>0</v>
      </c>
      <c r="M219" t="s">
        <v>2294</v>
      </c>
    </row>
    <row r="220" spans="1:13" x14ac:dyDescent="0.3">
      <c r="A220">
        <v>1788</v>
      </c>
      <c r="B220">
        <v>237667</v>
      </c>
      <c r="C220">
        <v>203125</v>
      </c>
      <c r="D220">
        <v>28</v>
      </c>
      <c r="E220">
        <v>112</v>
      </c>
      <c r="F220">
        <v>34466</v>
      </c>
      <c r="G220">
        <v>15625</v>
      </c>
      <c r="H220">
        <v>0</v>
      </c>
      <c r="I220">
        <v>53</v>
      </c>
      <c r="J220">
        <v>40878</v>
      </c>
      <c r="K220">
        <v>15625</v>
      </c>
      <c r="L220">
        <v>15</v>
      </c>
      <c r="M220" t="s">
        <v>2293</v>
      </c>
    </row>
    <row r="221" spans="1:13" x14ac:dyDescent="0.3">
      <c r="A221">
        <v>1646</v>
      </c>
      <c r="B221">
        <v>268937</v>
      </c>
      <c r="C221">
        <v>250000</v>
      </c>
      <c r="D221">
        <v>0</v>
      </c>
      <c r="E221">
        <v>122</v>
      </c>
      <c r="F221">
        <v>20099</v>
      </c>
      <c r="G221">
        <v>0</v>
      </c>
      <c r="H221">
        <v>0</v>
      </c>
      <c r="I221">
        <v>60</v>
      </c>
      <c r="J221">
        <v>9093</v>
      </c>
      <c r="K221">
        <v>0</v>
      </c>
      <c r="L221">
        <v>5</v>
      </c>
      <c r="M221" t="s">
        <v>2293</v>
      </c>
    </row>
    <row r="222" spans="1:13" x14ac:dyDescent="0.3">
      <c r="A222">
        <v>100</v>
      </c>
      <c r="B222">
        <v>11188</v>
      </c>
      <c r="C222">
        <v>15625</v>
      </c>
      <c r="D222">
        <v>14</v>
      </c>
      <c r="E222">
        <v>124</v>
      </c>
      <c r="F222">
        <v>19314</v>
      </c>
      <c r="G222">
        <v>15625</v>
      </c>
      <c r="H222">
        <v>1</v>
      </c>
      <c r="I222">
        <v>2</v>
      </c>
      <c r="J222">
        <v>1840</v>
      </c>
      <c r="K222">
        <v>0</v>
      </c>
      <c r="L222">
        <v>0</v>
      </c>
      <c r="M222" t="s">
        <v>2294</v>
      </c>
    </row>
    <row r="223" spans="1:13" x14ac:dyDescent="0.3">
      <c r="A223">
        <v>1594</v>
      </c>
      <c r="B223">
        <v>255869</v>
      </c>
      <c r="C223">
        <v>250000</v>
      </c>
      <c r="D223">
        <v>16</v>
      </c>
      <c r="E223">
        <v>106</v>
      </c>
      <c r="F223">
        <v>19692</v>
      </c>
      <c r="G223">
        <v>15625</v>
      </c>
      <c r="H223">
        <v>2</v>
      </c>
      <c r="I223">
        <v>59</v>
      </c>
      <c r="J223">
        <v>16315</v>
      </c>
      <c r="K223">
        <v>31250</v>
      </c>
      <c r="L223">
        <v>0</v>
      </c>
      <c r="M223" t="s">
        <v>2293</v>
      </c>
    </row>
    <row r="224" spans="1:13" x14ac:dyDescent="0.3">
      <c r="A224">
        <v>1628</v>
      </c>
      <c r="B224">
        <v>271057</v>
      </c>
      <c r="C224">
        <v>250000</v>
      </c>
      <c r="D224">
        <v>0</v>
      </c>
      <c r="E224">
        <v>126</v>
      </c>
      <c r="F224">
        <v>32761</v>
      </c>
      <c r="G224">
        <v>15625</v>
      </c>
      <c r="H224">
        <v>0</v>
      </c>
      <c r="I224">
        <v>60</v>
      </c>
      <c r="J224">
        <v>12451</v>
      </c>
      <c r="K224">
        <v>15625</v>
      </c>
      <c r="L224">
        <v>0</v>
      </c>
      <c r="M224" t="s">
        <v>2293</v>
      </c>
    </row>
    <row r="225" spans="1:13" x14ac:dyDescent="0.3">
      <c r="A225">
        <v>100</v>
      </c>
      <c r="B225">
        <v>17831</v>
      </c>
      <c r="C225">
        <v>15625</v>
      </c>
      <c r="D225">
        <v>97</v>
      </c>
      <c r="E225">
        <v>113</v>
      </c>
      <c r="F225">
        <v>18955</v>
      </c>
      <c r="G225">
        <v>15625</v>
      </c>
      <c r="H225">
        <v>1</v>
      </c>
      <c r="I225">
        <v>2</v>
      </c>
      <c r="J225">
        <v>4565</v>
      </c>
      <c r="K225">
        <v>15625</v>
      </c>
      <c r="L225">
        <v>0</v>
      </c>
      <c r="M225" t="s">
        <v>2294</v>
      </c>
    </row>
    <row r="226" spans="1:13" x14ac:dyDescent="0.3">
      <c r="A226">
        <v>1788</v>
      </c>
      <c r="B226">
        <v>291262</v>
      </c>
      <c r="C226">
        <v>265625</v>
      </c>
      <c r="D226">
        <v>61</v>
      </c>
      <c r="E226">
        <v>120</v>
      </c>
      <c r="F226">
        <v>27261</v>
      </c>
      <c r="G226">
        <v>15625</v>
      </c>
      <c r="H226">
        <v>0</v>
      </c>
      <c r="I226">
        <v>56</v>
      </c>
      <c r="J226">
        <v>53307</v>
      </c>
      <c r="K226">
        <v>0</v>
      </c>
      <c r="L226">
        <v>32</v>
      </c>
      <c r="M226" t="s">
        <v>2293</v>
      </c>
    </row>
    <row r="227" spans="1:13" x14ac:dyDescent="0.3">
      <c r="A227">
        <v>1643</v>
      </c>
      <c r="B227">
        <v>297918</v>
      </c>
      <c r="C227">
        <v>234375</v>
      </c>
      <c r="D227">
        <v>0</v>
      </c>
      <c r="E227">
        <v>115</v>
      </c>
      <c r="F227">
        <v>20346</v>
      </c>
      <c r="G227">
        <v>15625</v>
      </c>
      <c r="H227">
        <v>20</v>
      </c>
      <c r="I227">
        <v>56</v>
      </c>
      <c r="J227">
        <v>8814</v>
      </c>
      <c r="K227">
        <v>15625</v>
      </c>
      <c r="L227">
        <v>57</v>
      </c>
      <c r="M227" t="s">
        <v>2293</v>
      </c>
    </row>
    <row r="228" spans="1:13" x14ac:dyDescent="0.3">
      <c r="A228">
        <v>1844</v>
      </c>
      <c r="B228">
        <v>288332</v>
      </c>
      <c r="C228">
        <v>250000</v>
      </c>
      <c r="D228">
        <v>0</v>
      </c>
      <c r="E228">
        <v>112</v>
      </c>
      <c r="F228">
        <v>22868</v>
      </c>
      <c r="G228">
        <v>15625</v>
      </c>
      <c r="H228">
        <v>0</v>
      </c>
      <c r="I228">
        <v>64</v>
      </c>
      <c r="J228">
        <v>14928</v>
      </c>
      <c r="K228">
        <v>15625</v>
      </c>
      <c r="L228">
        <v>16</v>
      </c>
      <c r="M228" t="s">
        <v>2293</v>
      </c>
    </row>
    <row r="229" spans="1:13" x14ac:dyDescent="0.3">
      <c r="A229">
        <v>100</v>
      </c>
      <c r="B229">
        <v>37513</v>
      </c>
      <c r="C229">
        <v>31250</v>
      </c>
      <c r="D229">
        <v>0</v>
      </c>
      <c r="E229">
        <v>116</v>
      </c>
      <c r="F229">
        <v>26600</v>
      </c>
      <c r="G229">
        <v>15625</v>
      </c>
      <c r="H229">
        <v>12</v>
      </c>
      <c r="I229">
        <v>2</v>
      </c>
      <c r="J229">
        <v>1077</v>
      </c>
      <c r="K229">
        <v>0</v>
      </c>
      <c r="L229">
        <v>6</v>
      </c>
      <c r="M229" t="s">
        <v>2294</v>
      </c>
    </row>
    <row r="230" spans="1:13" x14ac:dyDescent="0.3">
      <c r="A230">
        <v>100</v>
      </c>
      <c r="B230">
        <v>11063</v>
      </c>
      <c r="C230">
        <v>0</v>
      </c>
      <c r="D230">
        <v>0</v>
      </c>
      <c r="E230">
        <v>125</v>
      </c>
      <c r="F230">
        <v>18152</v>
      </c>
      <c r="G230">
        <v>15625</v>
      </c>
      <c r="H230">
        <v>3</v>
      </c>
      <c r="I230">
        <v>2</v>
      </c>
      <c r="J230">
        <v>788</v>
      </c>
      <c r="K230">
        <v>0</v>
      </c>
      <c r="L230">
        <v>1</v>
      </c>
      <c r="M230" t="s">
        <v>2294</v>
      </c>
    </row>
    <row r="231" spans="1:13" x14ac:dyDescent="0.3">
      <c r="A231">
        <v>100</v>
      </c>
      <c r="B231">
        <v>75449</v>
      </c>
      <c r="C231">
        <v>62500</v>
      </c>
      <c r="D231">
        <v>13</v>
      </c>
      <c r="E231">
        <v>117</v>
      </c>
      <c r="F231">
        <v>25146</v>
      </c>
      <c r="G231">
        <v>0</v>
      </c>
      <c r="H231">
        <v>8</v>
      </c>
      <c r="I231">
        <v>2</v>
      </c>
      <c r="J231">
        <v>33228</v>
      </c>
      <c r="K231">
        <v>0</v>
      </c>
      <c r="L231">
        <v>5</v>
      </c>
      <c r="M231" t="s">
        <v>2294</v>
      </c>
    </row>
    <row r="232" spans="1:13" x14ac:dyDescent="0.3">
      <c r="A232">
        <v>100</v>
      </c>
      <c r="B232">
        <v>5784</v>
      </c>
      <c r="C232">
        <v>0</v>
      </c>
      <c r="D232">
        <v>22</v>
      </c>
      <c r="E232">
        <v>120</v>
      </c>
      <c r="F232">
        <v>25720</v>
      </c>
      <c r="G232">
        <v>31250</v>
      </c>
      <c r="H232">
        <v>2</v>
      </c>
      <c r="I232">
        <v>2</v>
      </c>
      <c r="J232">
        <v>14169</v>
      </c>
      <c r="K232">
        <v>0</v>
      </c>
      <c r="L232">
        <v>0</v>
      </c>
      <c r="M232" t="s">
        <v>2294</v>
      </c>
    </row>
    <row r="233" spans="1:13" x14ac:dyDescent="0.3">
      <c r="A233">
        <v>100</v>
      </c>
      <c r="B233">
        <v>131685</v>
      </c>
      <c r="C233">
        <v>109375</v>
      </c>
      <c r="D233">
        <v>0</v>
      </c>
      <c r="E233">
        <v>107</v>
      </c>
      <c r="F233">
        <v>18871</v>
      </c>
      <c r="G233">
        <v>15625</v>
      </c>
      <c r="H233">
        <v>0</v>
      </c>
      <c r="I233">
        <v>2</v>
      </c>
      <c r="J233">
        <v>29299</v>
      </c>
      <c r="K233">
        <v>0</v>
      </c>
      <c r="L233">
        <v>0</v>
      </c>
      <c r="M233" t="s">
        <v>2294</v>
      </c>
    </row>
    <row r="234" spans="1:13" x14ac:dyDescent="0.3">
      <c r="A234">
        <v>1828</v>
      </c>
      <c r="B234">
        <v>300400</v>
      </c>
      <c r="C234">
        <v>265625</v>
      </c>
      <c r="D234">
        <v>21</v>
      </c>
      <c r="E234">
        <v>102</v>
      </c>
      <c r="F234">
        <v>18009</v>
      </c>
      <c r="G234">
        <v>15625</v>
      </c>
      <c r="H234">
        <v>4</v>
      </c>
      <c r="I234">
        <v>58</v>
      </c>
      <c r="J234">
        <v>30133</v>
      </c>
      <c r="K234">
        <v>15625</v>
      </c>
      <c r="L234">
        <v>0</v>
      </c>
      <c r="M234" t="s">
        <v>2293</v>
      </c>
    </row>
    <row r="235" spans="1:13" x14ac:dyDescent="0.3">
      <c r="A235">
        <v>1693</v>
      </c>
      <c r="B235">
        <v>286059</v>
      </c>
      <c r="C235">
        <v>250000</v>
      </c>
      <c r="D235">
        <v>14</v>
      </c>
      <c r="E235">
        <v>122</v>
      </c>
      <c r="F235">
        <v>20946</v>
      </c>
      <c r="G235">
        <v>15625</v>
      </c>
      <c r="H235">
        <v>0</v>
      </c>
      <c r="I235">
        <v>63</v>
      </c>
      <c r="J235">
        <v>20564</v>
      </c>
      <c r="K235">
        <v>15625</v>
      </c>
      <c r="L235">
        <v>16</v>
      </c>
      <c r="M235" t="s">
        <v>2293</v>
      </c>
    </row>
    <row r="236" spans="1:13" x14ac:dyDescent="0.3">
      <c r="A236">
        <v>1784</v>
      </c>
      <c r="B236">
        <v>245466</v>
      </c>
      <c r="C236">
        <v>203125</v>
      </c>
      <c r="D236">
        <v>0</v>
      </c>
      <c r="E236">
        <v>126</v>
      </c>
      <c r="F236">
        <v>20935</v>
      </c>
      <c r="G236">
        <v>31250</v>
      </c>
      <c r="H236">
        <v>0</v>
      </c>
      <c r="I236">
        <v>59</v>
      </c>
      <c r="J236">
        <v>28341</v>
      </c>
      <c r="K236">
        <v>0</v>
      </c>
      <c r="L236">
        <v>34</v>
      </c>
      <c r="M236" t="s">
        <v>2293</v>
      </c>
    </row>
    <row r="237" spans="1:13" x14ac:dyDescent="0.3">
      <c r="A237">
        <v>100</v>
      </c>
      <c r="B237">
        <v>18697</v>
      </c>
      <c r="C237">
        <v>15625</v>
      </c>
      <c r="D237">
        <v>64</v>
      </c>
      <c r="E237">
        <v>125</v>
      </c>
      <c r="F237">
        <v>22378</v>
      </c>
      <c r="G237">
        <v>0</v>
      </c>
      <c r="H237">
        <v>0</v>
      </c>
      <c r="I237">
        <v>2</v>
      </c>
      <c r="J237">
        <v>1451</v>
      </c>
      <c r="K237">
        <v>0</v>
      </c>
      <c r="L237">
        <v>6</v>
      </c>
      <c r="M237" t="s">
        <v>2294</v>
      </c>
    </row>
    <row r="238" spans="1:13" x14ac:dyDescent="0.3">
      <c r="A238">
        <v>1799</v>
      </c>
      <c r="B238">
        <v>297662</v>
      </c>
      <c r="C238">
        <v>250000</v>
      </c>
      <c r="D238">
        <v>33</v>
      </c>
      <c r="E238">
        <v>117</v>
      </c>
      <c r="F238">
        <v>24873</v>
      </c>
      <c r="G238">
        <v>31250</v>
      </c>
      <c r="H238">
        <v>0</v>
      </c>
      <c r="I238">
        <v>57</v>
      </c>
      <c r="J238">
        <v>9180</v>
      </c>
      <c r="K238">
        <v>0</v>
      </c>
      <c r="L238">
        <v>0</v>
      </c>
      <c r="M238" t="s">
        <v>2293</v>
      </c>
    </row>
    <row r="239" spans="1:13" x14ac:dyDescent="0.3">
      <c r="A239">
        <v>1764</v>
      </c>
      <c r="B239">
        <v>214833</v>
      </c>
      <c r="C239">
        <v>203125</v>
      </c>
      <c r="D239">
        <v>0</v>
      </c>
      <c r="E239">
        <v>115</v>
      </c>
      <c r="F239">
        <v>22390</v>
      </c>
      <c r="G239">
        <v>31250</v>
      </c>
      <c r="H239">
        <v>3</v>
      </c>
      <c r="I239">
        <v>56</v>
      </c>
      <c r="J239">
        <v>7504</v>
      </c>
      <c r="K239">
        <v>0</v>
      </c>
      <c r="L239">
        <v>24</v>
      </c>
      <c r="M239" t="s">
        <v>2293</v>
      </c>
    </row>
    <row r="240" spans="1:13" x14ac:dyDescent="0.3">
      <c r="A240">
        <v>100</v>
      </c>
      <c r="B240">
        <v>51905</v>
      </c>
      <c r="C240">
        <v>46875</v>
      </c>
      <c r="D240">
        <v>50</v>
      </c>
      <c r="E240">
        <v>118</v>
      </c>
      <c r="F240">
        <v>33385</v>
      </c>
      <c r="G240">
        <v>31250</v>
      </c>
      <c r="H240">
        <v>0</v>
      </c>
      <c r="I240">
        <v>2</v>
      </c>
      <c r="J240">
        <v>13863</v>
      </c>
      <c r="K240">
        <v>0</v>
      </c>
      <c r="L240">
        <v>0</v>
      </c>
      <c r="M240" t="s">
        <v>2294</v>
      </c>
    </row>
    <row r="241" spans="1:13" x14ac:dyDescent="0.3">
      <c r="A241">
        <v>1768</v>
      </c>
      <c r="B241">
        <v>282474</v>
      </c>
      <c r="C241">
        <v>250000</v>
      </c>
      <c r="D241">
        <v>0</v>
      </c>
      <c r="E241">
        <v>129</v>
      </c>
      <c r="F241">
        <v>53838</v>
      </c>
      <c r="G241">
        <v>46875</v>
      </c>
      <c r="H241">
        <v>0</v>
      </c>
      <c r="I241">
        <v>55</v>
      </c>
      <c r="J241">
        <v>14457</v>
      </c>
      <c r="K241">
        <v>0</v>
      </c>
      <c r="L241">
        <v>21</v>
      </c>
      <c r="M241" t="s">
        <v>2293</v>
      </c>
    </row>
    <row r="242" spans="1:13" x14ac:dyDescent="0.3">
      <c r="A242">
        <v>1534</v>
      </c>
      <c r="B242">
        <v>300645</v>
      </c>
      <c r="C242">
        <v>203125</v>
      </c>
      <c r="D242">
        <v>0</v>
      </c>
      <c r="E242">
        <v>127</v>
      </c>
      <c r="F242">
        <v>47374</v>
      </c>
      <c r="G242">
        <v>15625</v>
      </c>
      <c r="H242">
        <v>0</v>
      </c>
      <c r="I242">
        <v>63</v>
      </c>
      <c r="J242">
        <v>14833</v>
      </c>
      <c r="K242">
        <v>15625</v>
      </c>
      <c r="L242">
        <v>0</v>
      </c>
      <c r="M242" t="s">
        <v>2293</v>
      </c>
    </row>
    <row r="243" spans="1:13" x14ac:dyDescent="0.3">
      <c r="A243">
        <v>100</v>
      </c>
      <c r="B243">
        <v>60392</v>
      </c>
      <c r="C243">
        <v>62500</v>
      </c>
      <c r="D243">
        <v>0</v>
      </c>
      <c r="E243">
        <v>114</v>
      </c>
      <c r="F243">
        <v>41768</v>
      </c>
      <c r="G243">
        <v>15625</v>
      </c>
      <c r="H243">
        <v>2</v>
      </c>
      <c r="I243">
        <v>2</v>
      </c>
      <c r="J243">
        <v>3396</v>
      </c>
      <c r="K243">
        <v>0</v>
      </c>
      <c r="L243">
        <v>0</v>
      </c>
      <c r="M243" t="s">
        <v>2294</v>
      </c>
    </row>
    <row r="244" spans="1:13" x14ac:dyDescent="0.3">
      <c r="A244">
        <v>1823</v>
      </c>
      <c r="B244">
        <v>341278</v>
      </c>
      <c r="C244">
        <v>250000</v>
      </c>
      <c r="D244">
        <v>0</v>
      </c>
      <c r="E244">
        <v>98</v>
      </c>
      <c r="F244">
        <v>26401</v>
      </c>
      <c r="G244">
        <v>31250</v>
      </c>
      <c r="H244">
        <v>0</v>
      </c>
      <c r="I244">
        <v>56</v>
      </c>
      <c r="J244">
        <v>8453</v>
      </c>
      <c r="K244">
        <v>0</v>
      </c>
      <c r="L244">
        <v>2</v>
      </c>
      <c r="M244" t="s">
        <v>2293</v>
      </c>
    </row>
    <row r="245" spans="1:13" x14ac:dyDescent="0.3">
      <c r="A245">
        <v>1802</v>
      </c>
      <c r="B245">
        <v>353089</v>
      </c>
      <c r="C245">
        <v>218750</v>
      </c>
      <c r="D245">
        <v>82</v>
      </c>
      <c r="E245">
        <v>121</v>
      </c>
      <c r="F245">
        <v>25635</v>
      </c>
      <c r="G245">
        <v>15625</v>
      </c>
      <c r="H245">
        <v>0</v>
      </c>
      <c r="I245">
        <v>57</v>
      </c>
      <c r="J245">
        <v>12047</v>
      </c>
      <c r="K245">
        <v>0</v>
      </c>
      <c r="L245">
        <v>1</v>
      </c>
      <c r="M245" t="s">
        <v>2293</v>
      </c>
    </row>
    <row r="246" spans="1:13" x14ac:dyDescent="0.3">
      <c r="A246">
        <v>1622</v>
      </c>
      <c r="B246">
        <v>292639</v>
      </c>
      <c r="C246">
        <v>234375</v>
      </c>
      <c r="D246">
        <v>0</v>
      </c>
      <c r="E246">
        <v>118</v>
      </c>
      <c r="F246">
        <v>29439</v>
      </c>
      <c r="G246">
        <v>15625</v>
      </c>
      <c r="H246">
        <v>1</v>
      </c>
      <c r="I246">
        <v>57</v>
      </c>
      <c r="J246">
        <v>11368</v>
      </c>
      <c r="K246">
        <v>0</v>
      </c>
      <c r="L246">
        <v>5</v>
      </c>
      <c r="M246" t="s">
        <v>2293</v>
      </c>
    </row>
    <row r="247" spans="1:13" x14ac:dyDescent="0.3">
      <c r="A247">
        <v>1952</v>
      </c>
      <c r="B247">
        <v>342591</v>
      </c>
      <c r="C247">
        <v>281250</v>
      </c>
      <c r="D247">
        <v>0</v>
      </c>
      <c r="E247">
        <v>122</v>
      </c>
      <c r="F247">
        <v>23136</v>
      </c>
      <c r="G247">
        <v>15625</v>
      </c>
      <c r="H247">
        <v>0</v>
      </c>
      <c r="I247">
        <v>59</v>
      </c>
      <c r="J247">
        <v>11686</v>
      </c>
      <c r="K247">
        <v>15625</v>
      </c>
      <c r="L247">
        <v>39</v>
      </c>
      <c r="M247" t="s">
        <v>2293</v>
      </c>
    </row>
    <row r="248" spans="1:13" x14ac:dyDescent="0.3">
      <c r="A248">
        <v>100</v>
      </c>
      <c r="B248">
        <v>105104</v>
      </c>
      <c r="C248">
        <v>93750</v>
      </c>
      <c r="D248">
        <v>30</v>
      </c>
      <c r="E248">
        <v>112</v>
      </c>
      <c r="F248">
        <v>26702</v>
      </c>
      <c r="G248">
        <v>15625</v>
      </c>
      <c r="H248">
        <v>0</v>
      </c>
      <c r="I248">
        <v>2</v>
      </c>
      <c r="J248">
        <v>20078</v>
      </c>
      <c r="K248">
        <v>0</v>
      </c>
      <c r="L248">
        <v>0</v>
      </c>
      <c r="M248" t="s">
        <v>2294</v>
      </c>
    </row>
    <row r="249" spans="1:13" x14ac:dyDescent="0.3">
      <c r="A249">
        <v>1866</v>
      </c>
      <c r="B249">
        <v>319210</v>
      </c>
      <c r="C249">
        <v>281250</v>
      </c>
      <c r="D249">
        <v>0</v>
      </c>
      <c r="E249">
        <v>116</v>
      </c>
      <c r="F249">
        <v>21521</v>
      </c>
      <c r="G249">
        <v>15625</v>
      </c>
      <c r="H249">
        <v>0</v>
      </c>
      <c r="I249">
        <v>58</v>
      </c>
      <c r="J249">
        <v>17313</v>
      </c>
      <c r="K249">
        <v>0</v>
      </c>
      <c r="L249">
        <v>62</v>
      </c>
      <c r="M249" t="s">
        <v>2293</v>
      </c>
    </row>
    <row r="250" spans="1:13" x14ac:dyDescent="0.3">
      <c r="A250">
        <v>1634</v>
      </c>
      <c r="B250">
        <v>332086</v>
      </c>
      <c r="C250">
        <v>265625</v>
      </c>
      <c r="D250">
        <v>0</v>
      </c>
      <c r="E250">
        <v>127</v>
      </c>
      <c r="F250">
        <v>20380</v>
      </c>
      <c r="G250">
        <v>15625</v>
      </c>
      <c r="H250">
        <v>0</v>
      </c>
      <c r="I250">
        <v>56</v>
      </c>
      <c r="J250">
        <v>12516</v>
      </c>
      <c r="K250">
        <v>15625</v>
      </c>
      <c r="L250">
        <v>54</v>
      </c>
      <c r="M250" t="s">
        <v>2293</v>
      </c>
    </row>
    <row r="251" spans="1:13" x14ac:dyDescent="0.3">
      <c r="A251">
        <v>1684</v>
      </c>
      <c r="B251">
        <v>324949</v>
      </c>
      <c r="C251">
        <v>250000</v>
      </c>
      <c r="D251">
        <v>9</v>
      </c>
      <c r="E251">
        <v>112</v>
      </c>
      <c r="F251">
        <v>21612</v>
      </c>
      <c r="G251">
        <v>31250</v>
      </c>
      <c r="H251">
        <v>0</v>
      </c>
      <c r="I251">
        <v>55</v>
      </c>
      <c r="J251">
        <v>11705</v>
      </c>
      <c r="K251">
        <v>15625</v>
      </c>
      <c r="L251">
        <v>14</v>
      </c>
      <c r="M251" t="s">
        <v>2293</v>
      </c>
    </row>
    <row r="252" spans="1:13" x14ac:dyDescent="0.3">
      <c r="A252">
        <v>1778</v>
      </c>
      <c r="B252">
        <v>322466</v>
      </c>
      <c r="C252">
        <v>281250</v>
      </c>
      <c r="D252">
        <v>36</v>
      </c>
      <c r="E252">
        <v>112</v>
      </c>
      <c r="F252">
        <v>19249</v>
      </c>
      <c r="G252">
        <v>15625</v>
      </c>
      <c r="H252">
        <v>0</v>
      </c>
      <c r="I252">
        <v>52</v>
      </c>
      <c r="J252">
        <v>11069</v>
      </c>
      <c r="K252">
        <v>15625</v>
      </c>
      <c r="L252">
        <v>18</v>
      </c>
      <c r="M252" t="s">
        <v>2293</v>
      </c>
    </row>
    <row r="253" spans="1:13" x14ac:dyDescent="0.3">
      <c r="A253">
        <v>1911</v>
      </c>
      <c r="B253">
        <v>270089</v>
      </c>
      <c r="C253">
        <v>265625</v>
      </c>
      <c r="D253">
        <v>32</v>
      </c>
      <c r="E253">
        <v>129</v>
      </c>
      <c r="F253">
        <v>22084</v>
      </c>
      <c r="G253">
        <v>15625</v>
      </c>
      <c r="H253">
        <v>0</v>
      </c>
      <c r="I253">
        <v>59</v>
      </c>
      <c r="J253">
        <v>33151</v>
      </c>
      <c r="K253">
        <v>0</v>
      </c>
      <c r="L253">
        <v>57</v>
      </c>
      <c r="M253" t="s">
        <v>2293</v>
      </c>
    </row>
    <row r="254" spans="1:13" x14ac:dyDescent="0.3">
      <c r="A254">
        <v>1851</v>
      </c>
      <c r="B254">
        <v>316436</v>
      </c>
      <c r="C254">
        <v>250000</v>
      </c>
      <c r="D254">
        <v>19</v>
      </c>
      <c r="E254">
        <v>101</v>
      </c>
      <c r="F254">
        <v>20664</v>
      </c>
      <c r="G254">
        <v>31250</v>
      </c>
      <c r="H254">
        <v>0</v>
      </c>
      <c r="I254">
        <v>55</v>
      </c>
      <c r="J254">
        <v>9439</v>
      </c>
      <c r="K254">
        <v>0</v>
      </c>
      <c r="L254">
        <v>28</v>
      </c>
      <c r="M254" t="s">
        <v>2293</v>
      </c>
    </row>
    <row r="255" spans="1:13" x14ac:dyDescent="0.3">
      <c r="A255">
        <v>100</v>
      </c>
      <c r="B255">
        <v>127465</v>
      </c>
      <c r="C255">
        <v>93750</v>
      </c>
      <c r="D255">
        <v>50</v>
      </c>
      <c r="E255">
        <v>111</v>
      </c>
      <c r="F255">
        <v>22550</v>
      </c>
      <c r="G255">
        <v>15625</v>
      </c>
      <c r="H255">
        <v>0</v>
      </c>
      <c r="I255">
        <v>2</v>
      </c>
      <c r="J255">
        <v>4910</v>
      </c>
      <c r="K255">
        <v>0</v>
      </c>
      <c r="L255">
        <v>6</v>
      </c>
      <c r="M255" t="s">
        <v>2294</v>
      </c>
    </row>
    <row r="256" spans="1:13" x14ac:dyDescent="0.3">
      <c r="A256">
        <v>1647</v>
      </c>
      <c r="B256">
        <v>249217</v>
      </c>
      <c r="C256">
        <v>203125</v>
      </c>
      <c r="D256">
        <v>29</v>
      </c>
      <c r="E256">
        <v>99</v>
      </c>
      <c r="F256">
        <v>25001</v>
      </c>
      <c r="G256">
        <v>15625</v>
      </c>
      <c r="H256">
        <v>0</v>
      </c>
      <c r="I256">
        <v>58</v>
      </c>
      <c r="J256">
        <v>43202</v>
      </c>
      <c r="K256">
        <v>15625</v>
      </c>
      <c r="L256">
        <v>36</v>
      </c>
      <c r="M256" t="s">
        <v>2293</v>
      </c>
    </row>
    <row r="257" spans="1:13" x14ac:dyDescent="0.3">
      <c r="A257">
        <v>2026</v>
      </c>
      <c r="B257">
        <v>345896</v>
      </c>
      <c r="C257">
        <v>296875</v>
      </c>
      <c r="D257">
        <v>14</v>
      </c>
      <c r="E257">
        <v>116</v>
      </c>
      <c r="F257">
        <v>42971</v>
      </c>
      <c r="G257">
        <v>15625</v>
      </c>
      <c r="H257">
        <v>22</v>
      </c>
      <c r="I257">
        <v>51</v>
      </c>
      <c r="J257">
        <v>24711</v>
      </c>
      <c r="K257">
        <v>15625</v>
      </c>
      <c r="L257">
        <v>11</v>
      </c>
      <c r="M257" t="s">
        <v>2293</v>
      </c>
    </row>
    <row r="258" spans="1:13" x14ac:dyDescent="0.3">
      <c r="A258">
        <v>1611</v>
      </c>
      <c r="B258">
        <v>258961</v>
      </c>
      <c r="C258">
        <v>234375</v>
      </c>
      <c r="D258">
        <v>42</v>
      </c>
      <c r="E258">
        <v>105</v>
      </c>
      <c r="F258">
        <v>32704</v>
      </c>
      <c r="G258">
        <v>15625</v>
      </c>
      <c r="H258">
        <v>3</v>
      </c>
      <c r="I258">
        <v>57</v>
      </c>
      <c r="J258">
        <v>35251</v>
      </c>
      <c r="K258">
        <v>0</v>
      </c>
      <c r="L258">
        <v>20</v>
      </c>
      <c r="M258" t="s">
        <v>2293</v>
      </c>
    </row>
    <row r="259" spans="1:13" x14ac:dyDescent="0.3">
      <c r="A259">
        <v>1763</v>
      </c>
      <c r="B259">
        <v>231181</v>
      </c>
      <c r="C259">
        <v>218750</v>
      </c>
      <c r="D259">
        <v>0</v>
      </c>
      <c r="E259">
        <v>130</v>
      </c>
      <c r="F259">
        <v>68200</v>
      </c>
      <c r="G259">
        <v>15625</v>
      </c>
      <c r="H259">
        <v>0</v>
      </c>
      <c r="I259">
        <v>63</v>
      </c>
      <c r="J259">
        <v>13511</v>
      </c>
      <c r="K259">
        <v>15625</v>
      </c>
      <c r="L259">
        <v>40</v>
      </c>
      <c r="M259" t="s">
        <v>2293</v>
      </c>
    </row>
    <row r="260" spans="1:13" x14ac:dyDescent="0.3">
      <c r="A260">
        <v>100</v>
      </c>
      <c r="B260">
        <v>101071</v>
      </c>
      <c r="C260">
        <v>78125</v>
      </c>
      <c r="D260">
        <v>8</v>
      </c>
      <c r="E260">
        <v>119</v>
      </c>
      <c r="F260">
        <v>23059</v>
      </c>
      <c r="G260">
        <v>0</v>
      </c>
      <c r="H260">
        <v>0</v>
      </c>
      <c r="I260">
        <v>2</v>
      </c>
      <c r="J260">
        <v>8421</v>
      </c>
      <c r="K260">
        <v>0</v>
      </c>
      <c r="L260">
        <v>6</v>
      </c>
      <c r="M260" t="s">
        <v>2294</v>
      </c>
    </row>
    <row r="261" spans="1:13" x14ac:dyDescent="0.3">
      <c r="A261">
        <v>100</v>
      </c>
      <c r="B261">
        <v>36295</v>
      </c>
      <c r="C261">
        <v>15625</v>
      </c>
      <c r="D261">
        <v>0</v>
      </c>
      <c r="E261">
        <v>125</v>
      </c>
      <c r="F261">
        <v>20744</v>
      </c>
      <c r="G261">
        <v>15625</v>
      </c>
      <c r="H261">
        <v>0</v>
      </c>
      <c r="I261">
        <v>2</v>
      </c>
      <c r="J261">
        <v>3668</v>
      </c>
      <c r="K261">
        <v>0</v>
      </c>
      <c r="L261">
        <v>2</v>
      </c>
      <c r="M261" t="s">
        <v>2294</v>
      </c>
    </row>
    <row r="262" spans="1:13" x14ac:dyDescent="0.3">
      <c r="A262">
        <v>100</v>
      </c>
      <c r="B262">
        <v>155912</v>
      </c>
      <c r="C262">
        <v>125000</v>
      </c>
      <c r="D262">
        <v>0</v>
      </c>
      <c r="E262">
        <v>125</v>
      </c>
      <c r="F262">
        <v>29037</v>
      </c>
      <c r="G262">
        <v>15625</v>
      </c>
      <c r="H262">
        <v>0</v>
      </c>
      <c r="I262">
        <v>2</v>
      </c>
      <c r="J262">
        <v>13334</v>
      </c>
      <c r="K262">
        <v>0</v>
      </c>
      <c r="L262">
        <v>6</v>
      </c>
      <c r="M262" t="s">
        <v>2294</v>
      </c>
    </row>
    <row r="263" spans="1:13" x14ac:dyDescent="0.3">
      <c r="A263">
        <v>100</v>
      </c>
      <c r="B263">
        <v>19669</v>
      </c>
      <c r="C263">
        <v>31250</v>
      </c>
      <c r="D263">
        <v>7</v>
      </c>
      <c r="E263">
        <v>117</v>
      </c>
      <c r="F263">
        <v>23215</v>
      </c>
      <c r="G263">
        <v>31250</v>
      </c>
      <c r="H263">
        <v>0</v>
      </c>
      <c r="I263">
        <v>2</v>
      </c>
      <c r="J263">
        <v>34724</v>
      </c>
      <c r="K263">
        <v>0</v>
      </c>
      <c r="L263">
        <v>6</v>
      </c>
      <c r="M263" t="s">
        <v>2294</v>
      </c>
    </row>
    <row r="264" spans="1:13" x14ac:dyDescent="0.3">
      <c r="A264">
        <v>100</v>
      </c>
      <c r="B264">
        <v>119200</v>
      </c>
      <c r="C264">
        <v>78125</v>
      </c>
      <c r="D264">
        <v>18</v>
      </c>
      <c r="E264">
        <v>109</v>
      </c>
      <c r="F264">
        <v>22964</v>
      </c>
      <c r="G264">
        <v>31250</v>
      </c>
      <c r="H264">
        <v>5</v>
      </c>
      <c r="I264">
        <v>2</v>
      </c>
      <c r="J264">
        <v>643</v>
      </c>
      <c r="K264">
        <v>0</v>
      </c>
      <c r="L264">
        <v>0</v>
      </c>
      <c r="M264" t="s">
        <v>2294</v>
      </c>
    </row>
    <row r="265" spans="1:13" x14ac:dyDescent="0.3">
      <c r="A265">
        <v>1560</v>
      </c>
      <c r="B265">
        <v>279365</v>
      </c>
      <c r="C265">
        <v>171875</v>
      </c>
      <c r="D265">
        <v>47</v>
      </c>
      <c r="E265">
        <v>113</v>
      </c>
      <c r="F265">
        <v>21181</v>
      </c>
      <c r="G265">
        <v>0</v>
      </c>
      <c r="H265">
        <v>0</v>
      </c>
      <c r="I265">
        <v>60</v>
      </c>
      <c r="J265">
        <v>9555</v>
      </c>
      <c r="K265">
        <v>0</v>
      </c>
      <c r="L265">
        <v>3</v>
      </c>
      <c r="M265" t="s">
        <v>2293</v>
      </c>
    </row>
    <row r="266" spans="1:13" x14ac:dyDescent="0.3">
      <c r="A266">
        <v>1624</v>
      </c>
      <c r="B266">
        <v>296171</v>
      </c>
      <c r="C266">
        <v>218750</v>
      </c>
      <c r="D266">
        <v>0</v>
      </c>
      <c r="E266">
        <v>99</v>
      </c>
      <c r="F266">
        <v>18893</v>
      </c>
      <c r="G266">
        <v>15625</v>
      </c>
      <c r="H266">
        <v>0</v>
      </c>
      <c r="I266">
        <v>60</v>
      </c>
      <c r="J266">
        <v>28433</v>
      </c>
      <c r="K266">
        <v>15625</v>
      </c>
      <c r="L266">
        <v>14</v>
      </c>
      <c r="M266" t="s">
        <v>2293</v>
      </c>
    </row>
    <row r="267" spans="1:13" x14ac:dyDescent="0.3">
      <c r="A267">
        <v>100</v>
      </c>
      <c r="B267">
        <v>6974</v>
      </c>
      <c r="C267">
        <v>15625</v>
      </c>
      <c r="D267">
        <v>0</v>
      </c>
      <c r="E267">
        <v>112</v>
      </c>
      <c r="F267">
        <v>25102</v>
      </c>
      <c r="G267">
        <v>15625</v>
      </c>
      <c r="H267">
        <v>0</v>
      </c>
      <c r="I267">
        <v>2</v>
      </c>
      <c r="J267">
        <v>25024</v>
      </c>
      <c r="K267">
        <v>0</v>
      </c>
      <c r="L267">
        <v>0</v>
      </c>
      <c r="M267" t="s">
        <v>2294</v>
      </c>
    </row>
    <row r="268" spans="1:13" x14ac:dyDescent="0.3">
      <c r="A268">
        <v>100</v>
      </c>
      <c r="B268">
        <v>2458</v>
      </c>
      <c r="C268">
        <v>0</v>
      </c>
      <c r="D268">
        <v>8</v>
      </c>
      <c r="E268">
        <v>130</v>
      </c>
      <c r="F268">
        <v>25367</v>
      </c>
      <c r="G268">
        <v>15625</v>
      </c>
      <c r="H268">
        <v>0</v>
      </c>
      <c r="I268">
        <v>2</v>
      </c>
      <c r="J268">
        <v>18323</v>
      </c>
      <c r="K268">
        <v>0</v>
      </c>
      <c r="L268">
        <v>0</v>
      </c>
      <c r="M268" t="s">
        <v>2294</v>
      </c>
    </row>
    <row r="269" spans="1:13" x14ac:dyDescent="0.3">
      <c r="A269">
        <v>1740</v>
      </c>
      <c r="B269">
        <v>292245</v>
      </c>
      <c r="C269">
        <v>234375</v>
      </c>
      <c r="D269">
        <v>0</v>
      </c>
      <c r="E269">
        <v>124</v>
      </c>
      <c r="F269">
        <v>28874</v>
      </c>
      <c r="G269">
        <v>31250</v>
      </c>
      <c r="H269">
        <v>0</v>
      </c>
      <c r="I269">
        <v>52</v>
      </c>
      <c r="J269">
        <v>39622</v>
      </c>
      <c r="K269">
        <v>0</v>
      </c>
      <c r="L269">
        <v>34</v>
      </c>
      <c r="M269" t="s">
        <v>2293</v>
      </c>
    </row>
    <row r="270" spans="1:13" x14ac:dyDescent="0.3">
      <c r="A270">
        <v>100</v>
      </c>
      <c r="B270">
        <v>35042</v>
      </c>
      <c r="C270">
        <v>31250</v>
      </c>
      <c r="D270">
        <v>29</v>
      </c>
      <c r="E270">
        <v>104</v>
      </c>
      <c r="F270">
        <v>22789</v>
      </c>
      <c r="G270">
        <v>15625</v>
      </c>
      <c r="H270">
        <v>0</v>
      </c>
      <c r="I270">
        <v>2</v>
      </c>
      <c r="J270">
        <v>4090</v>
      </c>
      <c r="K270">
        <v>0</v>
      </c>
      <c r="L270">
        <v>0</v>
      </c>
      <c r="M270" t="s">
        <v>2294</v>
      </c>
    </row>
    <row r="271" spans="1:13" x14ac:dyDescent="0.3">
      <c r="A271">
        <v>1807</v>
      </c>
      <c r="B271">
        <v>325460</v>
      </c>
      <c r="C271">
        <v>281250</v>
      </c>
      <c r="D271">
        <v>66</v>
      </c>
      <c r="E271">
        <v>111</v>
      </c>
      <c r="F271">
        <v>30570</v>
      </c>
      <c r="G271">
        <v>0</v>
      </c>
      <c r="H271">
        <v>2</v>
      </c>
      <c r="I271">
        <v>59</v>
      </c>
      <c r="J271">
        <v>26828</v>
      </c>
      <c r="K271">
        <v>15625</v>
      </c>
      <c r="L271">
        <v>0</v>
      </c>
      <c r="M271" t="s">
        <v>2293</v>
      </c>
    </row>
    <row r="272" spans="1:13" x14ac:dyDescent="0.3">
      <c r="A272">
        <v>1756</v>
      </c>
      <c r="B272">
        <v>274343</v>
      </c>
      <c r="C272">
        <v>234375</v>
      </c>
      <c r="D272">
        <v>9</v>
      </c>
      <c r="E272">
        <v>133</v>
      </c>
      <c r="F272">
        <v>25752</v>
      </c>
      <c r="G272">
        <v>31250</v>
      </c>
      <c r="H272">
        <v>0</v>
      </c>
      <c r="I272">
        <v>61</v>
      </c>
      <c r="J272">
        <v>44731</v>
      </c>
      <c r="K272">
        <v>15625</v>
      </c>
      <c r="L272">
        <v>13</v>
      </c>
      <c r="M272" t="s">
        <v>2293</v>
      </c>
    </row>
    <row r="273" spans="1:13" x14ac:dyDescent="0.3">
      <c r="A273">
        <v>1479</v>
      </c>
      <c r="B273">
        <v>173176</v>
      </c>
      <c r="C273">
        <v>140625</v>
      </c>
      <c r="D273">
        <v>0</v>
      </c>
      <c r="E273">
        <v>121</v>
      </c>
      <c r="F273">
        <v>22285</v>
      </c>
      <c r="G273">
        <v>15625</v>
      </c>
      <c r="H273">
        <v>21</v>
      </c>
      <c r="I273">
        <v>63</v>
      </c>
      <c r="J273">
        <v>10252</v>
      </c>
      <c r="K273">
        <v>15625</v>
      </c>
      <c r="L273">
        <v>7</v>
      </c>
      <c r="M273" t="s">
        <v>2293</v>
      </c>
    </row>
    <row r="274" spans="1:13" x14ac:dyDescent="0.3">
      <c r="A274">
        <v>1835</v>
      </c>
      <c r="B274">
        <v>338675</v>
      </c>
      <c r="C274">
        <v>250000</v>
      </c>
      <c r="D274">
        <v>1</v>
      </c>
      <c r="E274">
        <v>132</v>
      </c>
      <c r="F274">
        <v>17984</v>
      </c>
      <c r="G274">
        <v>15625</v>
      </c>
      <c r="H274">
        <v>0</v>
      </c>
      <c r="I274">
        <v>54</v>
      </c>
      <c r="J274">
        <v>14142</v>
      </c>
      <c r="K274">
        <v>0</v>
      </c>
      <c r="L274">
        <v>0</v>
      </c>
      <c r="M274" t="s">
        <v>2293</v>
      </c>
    </row>
    <row r="275" spans="1:13" x14ac:dyDescent="0.3">
      <c r="A275">
        <v>100</v>
      </c>
      <c r="B275">
        <v>81478</v>
      </c>
      <c r="C275">
        <v>31250</v>
      </c>
      <c r="D275">
        <v>0</v>
      </c>
      <c r="E275">
        <v>119</v>
      </c>
      <c r="F275">
        <v>26505</v>
      </c>
      <c r="G275">
        <v>15625</v>
      </c>
      <c r="H275">
        <v>3</v>
      </c>
      <c r="I275">
        <v>2</v>
      </c>
      <c r="J275">
        <v>8968</v>
      </c>
      <c r="K275">
        <v>0</v>
      </c>
      <c r="L275">
        <v>0</v>
      </c>
      <c r="M275" t="s">
        <v>2294</v>
      </c>
    </row>
    <row r="276" spans="1:13" x14ac:dyDescent="0.3">
      <c r="A276">
        <v>100</v>
      </c>
      <c r="B276">
        <v>68546</v>
      </c>
      <c r="C276">
        <v>62500</v>
      </c>
      <c r="D276">
        <v>0</v>
      </c>
      <c r="E276">
        <v>110</v>
      </c>
      <c r="F276">
        <v>26525</v>
      </c>
      <c r="G276">
        <v>15625</v>
      </c>
      <c r="H276">
        <v>10</v>
      </c>
      <c r="I276">
        <v>2</v>
      </c>
      <c r="J276">
        <v>1983</v>
      </c>
      <c r="K276">
        <v>0</v>
      </c>
      <c r="L276">
        <v>0</v>
      </c>
      <c r="M276" t="s">
        <v>2294</v>
      </c>
    </row>
    <row r="277" spans="1:13" x14ac:dyDescent="0.3">
      <c r="A277">
        <v>1825</v>
      </c>
      <c r="B277">
        <v>261459</v>
      </c>
      <c r="C277">
        <v>218750</v>
      </c>
      <c r="D277">
        <v>22</v>
      </c>
      <c r="E277">
        <v>121</v>
      </c>
      <c r="F277">
        <v>44061</v>
      </c>
      <c r="G277">
        <v>15625</v>
      </c>
      <c r="H277">
        <v>0</v>
      </c>
      <c r="I277">
        <v>64</v>
      </c>
      <c r="J277">
        <v>46470</v>
      </c>
      <c r="K277">
        <v>15625</v>
      </c>
      <c r="L277">
        <v>8</v>
      </c>
      <c r="M277" t="s">
        <v>2293</v>
      </c>
    </row>
    <row r="278" spans="1:13" x14ac:dyDescent="0.3">
      <c r="A278">
        <v>1899</v>
      </c>
      <c r="B278">
        <v>321502</v>
      </c>
      <c r="C278">
        <v>281250</v>
      </c>
      <c r="D278">
        <v>12</v>
      </c>
      <c r="E278">
        <v>103</v>
      </c>
      <c r="F278">
        <v>28140</v>
      </c>
      <c r="G278">
        <v>15625</v>
      </c>
      <c r="H278">
        <v>8</v>
      </c>
      <c r="I278">
        <v>63</v>
      </c>
      <c r="J278">
        <v>34413</v>
      </c>
      <c r="K278">
        <v>0</v>
      </c>
      <c r="L278">
        <v>1</v>
      </c>
      <c r="M278" t="s">
        <v>2293</v>
      </c>
    </row>
    <row r="279" spans="1:13" x14ac:dyDescent="0.3">
      <c r="A279">
        <v>1895</v>
      </c>
      <c r="B279">
        <v>300028</v>
      </c>
      <c r="C279">
        <v>250000</v>
      </c>
      <c r="D279">
        <v>43</v>
      </c>
      <c r="E279">
        <v>125</v>
      </c>
      <c r="F279">
        <v>16935</v>
      </c>
      <c r="G279">
        <v>15625</v>
      </c>
      <c r="H279">
        <v>0</v>
      </c>
      <c r="I279">
        <v>60</v>
      </c>
      <c r="J279">
        <v>26176</v>
      </c>
      <c r="K279">
        <v>0</v>
      </c>
      <c r="L279">
        <v>52</v>
      </c>
      <c r="M279" t="s">
        <v>2293</v>
      </c>
    </row>
    <row r="280" spans="1:13" x14ac:dyDescent="0.3">
      <c r="A280">
        <v>100</v>
      </c>
      <c r="B280">
        <v>107349</v>
      </c>
      <c r="C280">
        <v>46875</v>
      </c>
      <c r="D280">
        <v>0</v>
      </c>
      <c r="E280">
        <v>134</v>
      </c>
      <c r="F280">
        <v>21022</v>
      </c>
      <c r="G280">
        <v>31250</v>
      </c>
      <c r="H280">
        <v>0</v>
      </c>
      <c r="I280">
        <v>2</v>
      </c>
      <c r="J280">
        <v>2204</v>
      </c>
      <c r="K280">
        <v>0</v>
      </c>
      <c r="L280">
        <v>0</v>
      </c>
      <c r="M280" t="s">
        <v>2294</v>
      </c>
    </row>
    <row r="281" spans="1:13" x14ac:dyDescent="0.3">
      <c r="A281">
        <v>1783</v>
      </c>
      <c r="B281">
        <v>339379</v>
      </c>
      <c r="C281">
        <v>265625</v>
      </c>
      <c r="D281">
        <v>0</v>
      </c>
      <c r="E281">
        <v>127</v>
      </c>
      <c r="F281">
        <v>35962</v>
      </c>
      <c r="G281">
        <v>15625</v>
      </c>
      <c r="H281">
        <v>0</v>
      </c>
      <c r="I281">
        <v>64</v>
      </c>
      <c r="J281">
        <v>14216</v>
      </c>
      <c r="K281">
        <v>15625</v>
      </c>
      <c r="L281">
        <v>17</v>
      </c>
      <c r="M281" t="s">
        <v>2293</v>
      </c>
    </row>
    <row r="282" spans="1:13" x14ac:dyDescent="0.3">
      <c r="A282">
        <v>100</v>
      </c>
      <c r="B282">
        <v>181726</v>
      </c>
      <c r="C282">
        <v>171875</v>
      </c>
      <c r="D282">
        <v>76</v>
      </c>
      <c r="E282">
        <v>124</v>
      </c>
      <c r="F282">
        <v>18650</v>
      </c>
      <c r="G282">
        <v>31250</v>
      </c>
      <c r="H282">
        <v>0</v>
      </c>
      <c r="I282">
        <v>2</v>
      </c>
      <c r="J282">
        <v>5438</v>
      </c>
      <c r="K282">
        <v>0</v>
      </c>
      <c r="L282">
        <v>0</v>
      </c>
      <c r="M282" t="s">
        <v>2294</v>
      </c>
    </row>
    <row r="283" spans="1:13" x14ac:dyDescent="0.3">
      <c r="A283">
        <v>1986</v>
      </c>
      <c r="B283">
        <v>296625</v>
      </c>
      <c r="C283">
        <v>265625</v>
      </c>
      <c r="D283">
        <v>5</v>
      </c>
      <c r="E283">
        <v>111</v>
      </c>
      <c r="F283">
        <v>20725</v>
      </c>
      <c r="G283">
        <v>31250</v>
      </c>
      <c r="H283">
        <v>0</v>
      </c>
      <c r="I283">
        <v>58</v>
      </c>
      <c r="J283">
        <v>8071</v>
      </c>
      <c r="K283">
        <v>0</v>
      </c>
      <c r="L283">
        <v>3</v>
      </c>
      <c r="M283" t="s">
        <v>2293</v>
      </c>
    </row>
    <row r="284" spans="1:13" x14ac:dyDescent="0.3">
      <c r="A284">
        <v>1749</v>
      </c>
      <c r="B284">
        <v>305250</v>
      </c>
      <c r="C284">
        <v>234375</v>
      </c>
      <c r="D284">
        <v>20</v>
      </c>
      <c r="E284">
        <v>117</v>
      </c>
      <c r="F284">
        <v>17486</v>
      </c>
      <c r="G284">
        <v>15625</v>
      </c>
      <c r="H284">
        <v>0</v>
      </c>
      <c r="I284">
        <v>64</v>
      </c>
      <c r="J284">
        <v>21124</v>
      </c>
      <c r="K284">
        <v>15625</v>
      </c>
      <c r="L284">
        <v>20</v>
      </c>
      <c r="M284" t="s">
        <v>2293</v>
      </c>
    </row>
    <row r="285" spans="1:13" x14ac:dyDescent="0.3">
      <c r="A285">
        <v>1843</v>
      </c>
      <c r="B285">
        <v>270404</v>
      </c>
      <c r="C285">
        <v>218750</v>
      </c>
      <c r="D285">
        <v>0</v>
      </c>
      <c r="E285">
        <v>112</v>
      </c>
      <c r="F285">
        <v>22590</v>
      </c>
      <c r="G285">
        <v>15625</v>
      </c>
      <c r="H285">
        <v>0</v>
      </c>
      <c r="I285">
        <v>58</v>
      </c>
      <c r="J285">
        <v>11853</v>
      </c>
      <c r="K285">
        <v>0</v>
      </c>
      <c r="L285">
        <v>21</v>
      </c>
      <c r="M285" t="s">
        <v>2293</v>
      </c>
    </row>
    <row r="286" spans="1:13" x14ac:dyDescent="0.3">
      <c r="A286">
        <v>1731</v>
      </c>
      <c r="B286">
        <v>310502</v>
      </c>
      <c r="C286">
        <v>250000</v>
      </c>
      <c r="D286">
        <v>0</v>
      </c>
      <c r="E286">
        <v>122</v>
      </c>
      <c r="F286">
        <v>26208</v>
      </c>
      <c r="G286">
        <v>15625</v>
      </c>
      <c r="H286">
        <v>2</v>
      </c>
      <c r="I286">
        <v>66</v>
      </c>
      <c r="J286">
        <v>15019</v>
      </c>
      <c r="K286">
        <v>15625</v>
      </c>
      <c r="L286">
        <v>27</v>
      </c>
      <c r="M286" t="s">
        <v>2293</v>
      </c>
    </row>
    <row r="287" spans="1:13" x14ac:dyDescent="0.3">
      <c r="A287">
        <v>1840</v>
      </c>
      <c r="B287">
        <v>335723</v>
      </c>
      <c r="C287">
        <v>234375</v>
      </c>
      <c r="D287">
        <v>0</v>
      </c>
      <c r="E287">
        <v>129</v>
      </c>
      <c r="F287">
        <v>25728</v>
      </c>
      <c r="G287">
        <v>31250</v>
      </c>
      <c r="H287">
        <v>5</v>
      </c>
      <c r="I287">
        <v>65</v>
      </c>
      <c r="J287">
        <v>39020</v>
      </c>
      <c r="K287">
        <v>15625</v>
      </c>
      <c r="L287">
        <v>26</v>
      </c>
      <c r="M287" t="s">
        <v>2293</v>
      </c>
    </row>
    <row r="288" spans="1:13" x14ac:dyDescent="0.3">
      <c r="A288">
        <v>1826</v>
      </c>
      <c r="B288">
        <v>305427</v>
      </c>
      <c r="C288">
        <v>234375</v>
      </c>
      <c r="D288">
        <v>55</v>
      </c>
      <c r="E288">
        <v>110</v>
      </c>
      <c r="F288">
        <v>22725</v>
      </c>
      <c r="G288">
        <v>0</v>
      </c>
      <c r="H288">
        <v>0</v>
      </c>
      <c r="I288">
        <v>56</v>
      </c>
      <c r="J288">
        <v>61768</v>
      </c>
      <c r="K288">
        <v>15625</v>
      </c>
      <c r="L288">
        <v>5</v>
      </c>
      <c r="M288" t="s">
        <v>2293</v>
      </c>
    </row>
    <row r="289" spans="1:13" x14ac:dyDescent="0.3">
      <c r="A289">
        <v>2050</v>
      </c>
      <c r="B289">
        <v>359668</v>
      </c>
      <c r="C289">
        <v>281250</v>
      </c>
      <c r="D289">
        <v>0</v>
      </c>
      <c r="E289">
        <v>127</v>
      </c>
      <c r="F289">
        <v>25601</v>
      </c>
      <c r="G289">
        <v>31250</v>
      </c>
      <c r="H289">
        <v>0</v>
      </c>
      <c r="I289">
        <v>55</v>
      </c>
      <c r="J289">
        <v>11977</v>
      </c>
      <c r="K289">
        <v>15625</v>
      </c>
      <c r="L289">
        <v>55</v>
      </c>
      <c r="M289" t="s">
        <v>2293</v>
      </c>
    </row>
    <row r="290" spans="1:13" x14ac:dyDescent="0.3">
      <c r="A290">
        <v>1606</v>
      </c>
      <c r="B290">
        <v>319869</v>
      </c>
      <c r="C290">
        <v>265625</v>
      </c>
      <c r="D290">
        <v>33</v>
      </c>
      <c r="E290">
        <v>122</v>
      </c>
      <c r="F290">
        <v>19970</v>
      </c>
      <c r="G290">
        <v>31250</v>
      </c>
      <c r="H290">
        <v>0</v>
      </c>
      <c r="I290">
        <v>59</v>
      </c>
      <c r="J290">
        <v>16947</v>
      </c>
      <c r="K290">
        <v>15625</v>
      </c>
      <c r="L290">
        <v>16</v>
      </c>
      <c r="M290" t="s">
        <v>2293</v>
      </c>
    </row>
    <row r="291" spans="1:13" x14ac:dyDescent="0.3">
      <c r="A291">
        <v>1477</v>
      </c>
      <c r="B291">
        <v>273069</v>
      </c>
      <c r="C291">
        <v>187500</v>
      </c>
      <c r="D291">
        <v>43</v>
      </c>
      <c r="E291">
        <v>122</v>
      </c>
      <c r="F291">
        <v>22953</v>
      </c>
      <c r="G291">
        <v>15625</v>
      </c>
      <c r="H291">
        <v>1</v>
      </c>
      <c r="I291">
        <v>56</v>
      </c>
      <c r="J291">
        <v>12564</v>
      </c>
      <c r="K291">
        <v>15625</v>
      </c>
      <c r="L291">
        <v>1</v>
      </c>
      <c r="M291" t="s">
        <v>2293</v>
      </c>
    </row>
    <row r="292" spans="1:13" x14ac:dyDescent="0.3">
      <c r="A292">
        <v>1761</v>
      </c>
      <c r="B292">
        <v>319306</v>
      </c>
      <c r="C292">
        <v>250000</v>
      </c>
      <c r="D292">
        <v>0</v>
      </c>
      <c r="E292">
        <v>104</v>
      </c>
      <c r="F292">
        <v>39565</v>
      </c>
      <c r="G292">
        <v>31250</v>
      </c>
      <c r="H292">
        <v>0</v>
      </c>
      <c r="I292">
        <v>61</v>
      </c>
      <c r="J292">
        <v>20378</v>
      </c>
      <c r="K292">
        <v>0</v>
      </c>
      <c r="L292">
        <v>4</v>
      </c>
      <c r="M292" t="s">
        <v>2293</v>
      </c>
    </row>
    <row r="293" spans="1:13" x14ac:dyDescent="0.3">
      <c r="A293">
        <v>1579</v>
      </c>
      <c r="B293">
        <v>244323</v>
      </c>
      <c r="C293">
        <v>187500</v>
      </c>
      <c r="D293">
        <v>0</v>
      </c>
      <c r="E293">
        <v>128</v>
      </c>
      <c r="F293">
        <v>25250</v>
      </c>
      <c r="G293">
        <v>31250</v>
      </c>
      <c r="H293">
        <v>0</v>
      </c>
      <c r="I293">
        <v>54</v>
      </c>
      <c r="J293">
        <v>21638</v>
      </c>
      <c r="K293">
        <v>0</v>
      </c>
      <c r="L293">
        <v>9</v>
      </c>
      <c r="M293" t="s">
        <v>2293</v>
      </c>
    </row>
    <row r="294" spans="1:13" x14ac:dyDescent="0.3">
      <c r="A294">
        <v>1723</v>
      </c>
      <c r="B294">
        <v>314821</v>
      </c>
      <c r="C294">
        <v>218750</v>
      </c>
      <c r="D294">
        <v>0</v>
      </c>
      <c r="E294">
        <v>135</v>
      </c>
      <c r="F294">
        <v>22617</v>
      </c>
      <c r="G294">
        <v>31250</v>
      </c>
      <c r="H294">
        <v>0</v>
      </c>
      <c r="I294">
        <v>50</v>
      </c>
      <c r="J294">
        <v>9437</v>
      </c>
      <c r="K294">
        <v>0</v>
      </c>
      <c r="L294">
        <v>45</v>
      </c>
      <c r="M294" t="s">
        <v>2293</v>
      </c>
    </row>
    <row r="295" spans="1:13" x14ac:dyDescent="0.3">
      <c r="A295">
        <v>1734</v>
      </c>
      <c r="B295">
        <v>315135</v>
      </c>
      <c r="C295">
        <v>218750</v>
      </c>
      <c r="D295">
        <v>0</v>
      </c>
      <c r="E295">
        <v>108</v>
      </c>
      <c r="F295">
        <v>18283</v>
      </c>
      <c r="G295">
        <v>15625</v>
      </c>
      <c r="H295">
        <v>0</v>
      </c>
      <c r="I295">
        <v>57</v>
      </c>
      <c r="J295">
        <v>12325</v>
      </c>
      <c r="K295">
        <v>0</v>
      </c>
      <c r="L295">
        <v>37</v>
      </c>
      <c r="M295" t="s">
        <v>2293</v>
      </c>
    </row>
    <row r="296" spans="1:13" x14ac:dyDescent="0.3">
      <c r="A296">
        <v>100</v>
      </c>
      <c r="B296">
        <v>80645</v>
      </c>
      <c r="C296">
        <v>46875</v>
      </c>
      <c r="D296">
        <v>25</v>
      </c>
      <c r="E296">
        <v>124</v>
      </c>
      <c r="F296">
        <v>27802</v>
      </c>
      <c r="G296">
        <v>15625</v>
      </c>
      <c r="H296">
        <v>1</v>
      </c>
      <c r="I296">
        <v>2</v>
      </c>
      <c r="J296">
        <v>32988</v>
      </c>
      <c r="K296">
        <v>0</v>
      </c>
      <c r="L296">
        <v>0</v>
      </c>
      <c r="M296" t="s">
        <v>2294</v>
      </c>
    </row>
    <row r="297" spans="1:13" x14ac:dyDescent="0.3">
      <c r="A297">
        <v>1718</v>
      </c>
      <c r="B297">
        <v>297828</v>
      </c>
      <c r="C297">
        <v>250000</v>
      </c>
      <c r="D297">
        <v>23</v>
      </c>
      <c r="E297">
        <v>119</v>
      </c>
      <c r="F297">
        <v>31306</v>
      </c>
      <c r="G297">
        <v>15625</v>
      </c>
      <c r="H297">
        <v>2</v>
      </c>
      <c r="I297">
        <v>60</v>
      </c>
      <c r="J297">
        <v>16611</v>
      </c>
      <c r="K297">
        <v>0</v>
      </c>
      <c r="L297">
        <v>0</v>
      </c>
      <c r="M297" t="s">
        <v>2293</v>
      </c>
    </row>
    <row r="298" spans="1:13" x14ac:dyDescent="0.3">
      <c r="A298">
        <v>1933</v>
      </c>
      <c r="B298">
        <v>321662</v>
      </c>
      <c r="C298">
        <v>234375</v>
      </c>
      <c r="D298">
        <v>14</v>
      </c>
      <c r="E298">
        <v>127</v>
      </c>
      <c r="F298">
        <v>26461</v>
      </c>
      <c r="G298">
        <v>15625</v>
      </c>
      <c r="H298">
        <v>5</v>
      </c>
      <c r="I298">
        <v>60</v>
      </c>
      <c r="J298">
        <v>13564</v>
      </c>
      <c r="K298">
        <v>0</v>
      </c>
      <c r="L298">
        <v>13</v>
      </c>
      <c r="M298" t="s">
        <v>2293</v>
      </c>
    </row>
    <row r="299" spans="1:13" x14ac:dyDescent="0.3">
      <c r="A299">
        <v>1630</v>
      </c>
      <c r="B299">
        <v>229359</v>
      </c>
      <c r="C299">
        <v>187500</v>
      </c>
      <c r="D299">
        <v>47</v>
      </c>
      <c r="E299">
        <v>129</v>
      </c>
      <c r="F299">
        <v>25256</v>
      </c>
      <c r="G299">
        <v>31250</v>
      </c>
      <c r="H299">
        <v>0</v>
      </c>
      <c r="I299">
        <v>66</v>
      </c>
      <c r="J299">
        <v>17158</v>
      </c>
      <c r="K299">
        <v>15625</v>
      </c>
      <c r="L299">
        <v>44</v>
      </c>
      <c r="M299" t="s">
        <v>2293</v>
      </c>
    </row>
    <row r="300" spans="1:13" x14ac:dyDescent="0.3">
      <c r="A300">
        <v>100</v>
      </c>
      <c r="B300">
        <v>38687</v>
      </c>
      <c r="C300">
        <v>15625</v>
      </c>
      <c r="D300">
        <v>0</v>
      </c>
      <c r="E300">
        <v>116</v>
      </c>
      <c r="F300">
        <v>20302</v>
      </c>
      <c r="G300">
        <v>31250</v>
      </c>
      <c r="H300">
        <v>8</v>
      </c>
      <c r="I300">
        <v>2</v>
      </c>
      <c r="J300">
        <v>5008</v>
      </c>
      <c r="K300">
        <v>0</v>
      </c>
      <c r="L300">
        <v>0</v>
      </c>
      <c r="M300" t="s">
        <v>2294</v>
      </c>
    </row>
    <row r="301" spans="1:13" x14ac:dyDescent="0.3">
      <c r="A301">
        <v>1860</v>
      </c>
      <c r="B301">
        <v>317963</v>
      </c>
      <c r="C301">
        <v>296875</v>
      </c>
      <c r="D301">
        <v>28</v>
      </c>
      <c r="E301">
        <v>136</v>
      </c>
      <c r="F301">
        <v>23345</v>
      </c>
      <c r="G301">
        <v>31250</v>
      </c>
      <c r="H301">
        <v>0</v>
      </c>
      <c r="I301">
        <v>65</v>
      </c>
      <c r="J301">
        <v>18747</v>
      </c>
      <c r="K301">
        <v>15625</v>
      </c>
      <c r="L301">
        <v>30</v>
      </c>
      <c r="M301" t="s">
        <v>2293</v>
      </c>
    </row>
    <row r="302" spans="1:13" x14ac:dyDescent="0.3">
      <c r="A302">
        <v>1979</v>
      </c>
      <c r="B302">
        <v>336707</v>
      </c>
      <c r="C302">
        <v>281250</v>
      </c>
      <c r="D302">
        <v>21</v>
      </c>
      <c r="E302">
        <v>129</v>
      </c>
      <c r="F302">
        <v>24596</v>
      </c>
      <c r="G302">
        <v>0</v>
      </c>
      <c r="H302">
        <v>0</v>
      </c>
      <c r="I302">
        <v>59</v>
      </c>
      <c r="J302">
        <v>11010</v>
      </c>
      <c r="K302">
        <v>0</v>
      </c>
      <c r="L302">
        <v>0</v>
      </c>
      <c r="M302" t="s">
        <v>2293</v>
      </c>
    </row>
    <row r="303" spans="1:13" x14ac:dyDescent="0.3">
      <c r="A303">
        <v>1780</v>
      </c>
      <c r="B303">
        <v>293754</v>
      </c>
      <c r="C303">
        <v>234375</v>
      </c>
      <c r="D303">
        <v>0</v>
      </c>
      <c r="E303">
        <v>123</v>
      </c>
      <c r="F303">
        <v>23277</v>
      </c>
      <c r="G303">
        <v>15625</v>
      </c>
      <c r="H303">
        <v>0</v>
      </c>
      <c r="I303">
        <v>54</v>
      </c>
      <c r="J303">
        <v>16655</v>
      </c>
      <c r="K303">
        <v>0</v>
      </c>
      <c r="L303">
        <v>65</v>
      </c>
      <c r="M303" t="s">
        <v>2293</v>
      </c>
    </row>
    <row r="304" spans="1:13" x14ac:dyDescent="0.3">
      <c r="A304">
        <v>1859</v>
      </c>
      <c r="B304">
        <v>281436</v>
      </c>
      <c r="C304">
        <v>265625</v>
      </c>
      <c r="D304">
        <v>0</v>
      </c>
      <c r="E304">
        <v>126</v>
      </c>
      <c r="F304">
        <v>23753</v>
      </c>
      <c r="G304">
        <v>15625</v>
      </c>
      <c r="H304">
        <v>0</v>
      </c>
      <c r="I304">
        <v>60</v>
      </c>
      <c r="J304">
        <v>19070</v>
      </c>
      <c r="K304">
        <v>0</v>
      </c>
      <c r="L304">
        <v>45</v>
      </c>
      <c r="M304" t="s">
        <v>2293</v>
      </c>
    </row>
    <row r="305" spans="1:13" x14ac:dyDescent="0.3">
      <c r="A305">
        <v>1654</v>
      </c>
      <c r="B305">
        <v>286488</v>
      </c>
      <c r="C305">
        <v>250000</v>
      </c>
      <c r="D305">
        <v>89</v>
      </c>
      <c r="E305">
        <v>120</v>
      </c>
      <c r="F305">
        <v>18506</v>
      </c>
      <c r="G305">
        <v>31250</v>
      </c>
      <c r="H305">
        <v>1</v>
      </c>
      <c r="I305">
        <v>62</v>
      </c>
      <c r="J305">
        <v>9196</v>
      </c>
      <c r="K305">
        <v>0</v>
      </c>
      <c r="L305">
        <v>0</v>
      </c>
      <c r="M305" t="s">
        <v>2293</v>
      </c>
    </row>
    <row r="306" spans="1:13" x14ac:dyDescent="0.3">
      <c r="A306">
        <v>100</v>
      </c>
      <c r="B306">
        <v>2561</v>
      </c>
      <c r="C306">
        <v>0</v>
      </c>
      <c r="D306">
        <v>5</v>
      </c>
      <c r="E306">
        <v>133</v>
      </c>
      <c r="F306">
        <v>19983</v>
      </c>
      <c r="G306">
        <v>31250</v>
      </c>
      <c r="H306">
        <v>0</v>
      </c>
      <c r="I306">
        <v>2</v>
      </c>
      <c r="J306">
        <v>10385</v>
      </c>
      <c r="K306">
        <v>0</v>
      </c>
      <c r="L306">
        <v>0</v>
      </c>
      <c r="M306" t="s">
        <v>2294</v>
      </c>
    </row>
    <row r="307" spans="1:13" x14ac:dyDescent="0.3">
      <c r="A307">
        <v>100</v>
      </c>
      <c r="B307">
        <v>67271</v>
      </c>
      <c r="C307">
        <v>62500</v>
      </c>
      <c r="D307">
        <v>47</v>
      </c>
      <c r="E307">
        <v>124</v>
      </c>
      <c r="F307">
        <v>26556</v>
      </c>
      <c r="G307">
        <v>0</v>
      </c>
      <c r="H307">
        <v>1</v>
      </c>
      <c r="I307">
        <v>2</v>
      </c>
      <c r="J307">
        <v>6677</v>
      </c>
      <c r="K307">
        <v>0</v>
      </c>
      <c r="L307">
        <v>0</v>
      </c>
      <c r="M307" t="s">
        <v>2294</v>
      </c>
    </row>
    <row r="308" spans="1:13" x14ac:dyDescent="0.3">
      <c r="A308">
        <v>1833</v>
      </c>
      <c r="B308">
        <v>282788</v>
      </c>
      <c r="C308">
        <v>265625</v>
      </c>
      <c r="D308">
        <v>46</v>
      </c>
      <c r="E308">
        <v>134</v>
      </c>
      <c r="F308">
        <v>32751</v>
      </c>
      <c r="G308">
        <v>15625</v>
      </c>
      <c r="H308">
        <v>0</v>
      </c>
      <c r="I308">
        <v>59</v>
      </c>
      <c r="J308">
        <v>12144</v>
      </c>
      <c r="K308">
        <v>0</v>
      </c>
      <c r="L308">
        <v>0</v>
      </c>
      <c r="M308" t="s">
        <v>2293</v>
      </c>
    </row>
    <row r="309" spans="1:13" x14ac:dyDescent="0.3">
      <c r="A309">
        <v>2102</v>
      </c>
      <c r="B309">
        <v>342921</v>
      </c>
      <c r="C309">
        <v>265625</v>
      </c>
      <c r="D309">
        <v>0</v>
      </c>
      <c r="E309">
        <v>111</v>
      </c>
      <c r="F309">
        <v>33065</v>
      </c>
      <c r="G309">
        <v>15625</v>
      </c>
      <c r="H309">
        <v>0</v>
      </c>
      <c r="I309">
        <v>58</v>
      </c>
      <c r="J309">
        <v>16443</v>
      </c>
      <c r="K309">
        <v>15625</v>
      </c>
      <c r="L309">
        <v>25</v>
      </c>
      <c r="M309" t="s">
        <v>2293</v>
      </c>
    </row>
    <row r="310" spans="1:13" x14ac:dyDescent="0.3">
      <c r="A310">
        <v>1590</v>
      </c>
      <c r="B310">
        <v>285577</v>
      </c>
      <c r="C310">
        <v>218750</v>
      </c>
      <c r="D310">
        <v>10</v>
      </c>
      <c r="E310">
        <v>109</v>
      </c>
      <c r="F310">
        <v>32023</v>
      </c>
      <c r="G310">
        <v>31250</v>
      </c>
      <c r="H310">
        <v>9</v>
      </c>
      <c r="I310">
        <v>60</v>
      </c>
      <c r="J310">
        <v>9723</v>
      </c>
      <c r="K310">
        <v>0</v>
      </c>
      <c r="L310">
        <v>27</v>
      </c>
      <c r="M310" t="s">
        <v>2293</v>
      </c>
    </row>
    <row r="311" spans="1:13" x14ac:dyDescent="0.3">
      <c r="A311">
        <v>1884</v>
      </c>
      <c r="B311">
        <v>332706</v>
      </c>
      <c r="C311">
        <v>281250</v>
      </c>
      <c r="D311">
        <v>27</v>
      </c>
      <c r="E311">
        <v>125</v>
      </c>
      <c r="F311">
        <v>24554</v>
      </c>
      <c r="G311">
        <v>31250</v>
      </c>
      <c r="H311">
        <v>0</v>
      </c>
      <c r="I311">
        <v>68</v>
      </c>
      <c r="J311">
        <v>19140</v>
      </c>
      <c r="K311">
        <v>0</v>
      </c>
      <c r="L311">
        <v>28</v>
      </c>
      <c r="M311" t="s">
        <v>2293</v>
      </c>
    </row>
    <row r="312" spans="1:13" x14ac:dyDescent="0.3">
      <c r="A312">
        <v>100</v>
      </c>
      <c r="B312">
        <v>174075</v>
      </c>
      <c r="C312">
        <v>156250</v>
      </c>
      <c r="D312">
        <v>11</v>
      </c>
      <c r="E312">
        <v>107</v>
      </c>
      <c r="F312">
        <v>31350</v>
      </c>
      <c r="G312">
        <v>15625</v>
      </c>
      <c r="H312">
        <v>2</v>
      </c>
      <c r="I312">
        <v>2</v>
      </c>
      <c r="J312">
        <v>2911</v>
      </c>
      <c r="K312">
        <v>0</v>
      </c>
      <c r="L312">
        <v>0</v>
      </c>
      <c r="M312" t="s">
        <v>2294</v>
      </c>
    </row>
    <row r="313" spans="1:13" x14ac:dyDescent="0.3">
      <c r="A313">
        <v>1538</v>
      </c>
      <c r="B313">
        <v>236768</v>
      </c>
      <c r="C313">
        <v>203125</v>
      </c>
      <c r="D313">
        <v>2</v>
      </c>
      <c r="E313">
        <v>124</v>
      </c>
      <c r="F313">
        <v>16996</v>
      </c>
      <c r="G313">
        <v>15625</v>
      </c>
      <c r="H313">
        <v>0</v>
      </c>
      <c r="I313">
        <v>59</v>
      </c>
      <c r="J313">
        <v>9661</v>
      </c>
      <c r="K313">
        <v>15625</v>
      </c>
      <c r="L313">
        <v>14</v>
      </c>
      <c r="M313" t="s">
        <v>2293</v>
      </c>
    </row>
    <row r="314" spans="1:13" x14ac:dyDescent="0.3">
      <c r="A314">
        <v>1482</v>
      </c>
      <c r="B314">
        <v>250105</v>
      </c>
      <c r="C314">
        <v>234375</v>
      </c>
      <c r="D314">
        <v>0</v>
      </c>
      <c r="E314">
        <v>116</v>
      </c>
      <c r="F314">
        <v>25442</v>
      </c>
      <c r="G314">
        <v>31250</v>
      </c>
      <c r="H314">
        <v>0</v>
      </c>
      <c r="I314">
        <v>61</v>
      </c>
      <c r="J314">
        <v>13969</v>
      </c>
      <c r="K314">
        <v>15625</v>
      </c>
      <c r="L314">
        <v>27</v>
      </c>
      <c r="M314" t="s">
        <v>2293</v>
      </c>
    </row>
    <row r="315" spans="1:13" x14ac:dyDescent="0.3">
      <c r="A315">
        <v>1703</v>
      </c>
      <c r="B315">
        <v>264271</v>
      </c>
      <c r="C315">
        <v>234375</v>
      </c>
      <c r="D315">
        <v>0</v>
      </c>
      <c r="E315">
        <v>130</v>
      </c>
      <c r="F315">
        <v>23425</v>
      </c>
      <c r="G315">
        <v>31250</v>
      </c>
      <c r="H315">
        <v>0</v>
      </c>
      <c r="I315">
        <v>52</v>
      </c>
      <c r="J315">
        <v>7483</v>
      </c>
      <c r="K315">
        <v>0</v>
      </c>
      <c r="L315">
        <v>0</v>
      </c>
      <c r="M315" t="s">
        <v>2293</v>
      </c>
    </row>
    <row r="316" spans="1:13" x14ac:dyDescent="0.3">
      <c r="A316">
        <v>1754</v>
      </c>
      <c r="B316">
        <v>305320</v>
      </c>
      <c r="C316">
        <v>234375</v>
      </c>
      <c r="D316">
        <v>0</v>
      </c>
      <c r="E316">
        <v>112</v>
      </c>
      <c r="F316">
        <v>19769</v>
      </c>
      <c r="G316">
        <v>15625</v>
      </c>
      <c r="H316">
        <v>0</v>
      </c>
      <c r="I316">
        <v>56</v>
      </c>
      <c r="J316">
        <v>9377</v>
      </c>
      <c r="K316">
        <v>0</v>
      </c>
      <c r="L316">
        <v>37</v>
      </c>
      <c r="M316" t="s">
        <v>2293</v>
      </c>
    </row>
    <row r="317" spans="1:13" x14ac:dyDescent="0.3">
      <c r="A317">
        <v>1720</v>
      </c>
      <c r="B317">
        <v>273233</v>
      </c>
      <c r="C317">
        <v>265625</v>
      </c>
      <c r="D317">
        <v>0</v>
      </c>
      <c r="E317">
        <v>128</v>
      </c>
      <c r="F317">
        <v>20442</v>
      </c>
      <c r="G317">
        <v>15625</v>
      </c>
      <c r="H317">
        <v>0</v>
      </c>
      <c r="I317">
        <v>59</v>
      </c>
      <c r="J317">
        <v>12937</v>
      </c>
      <c r="K317">
        <v>0</v>
      </c>
      <c r="L317">
        <v>22</v>
      </c>
      <c r="M317" t="s">
        <v>2293</v>
      </c>
    </row>
    <row r="318" spans="1:13" x14ac:dyDescent="0.3">
      <c r="A318">
        <v>1755</v>
      </c>
      <c r="B318">
        <v>263204</v>
      </c>
      <c r="C318">
        <v>250000</v>
      </c>
      <c r="D318">
        <v>6</v>
      </c>
      <c r="E318">
        <v>116</v>
      </c>
      <c r="F318">
        <v>23993</v>
      </c>
      <c r="G318">
        <v>31250</v>
      </c>
      <c r="H318">
        <v>0</v>
      </c>
      <c r="I318">
        <v>56</v>
      </c>
      <c r="J318">
        <v>11681</v>
      </c>
      <c r="K318">
        <v>15625</v>
      </c>
      <c r="L318">
        <v>23</v>
      </c>
      <c r="M318" t="s">
        <v>2293</v>
      </c>
    </row>
    <row r="319" spans="1:13" x14ac:dyDescent="0.3">
      <c r="A319">
        <v>1861</v>
      </c>
      <c r="B319">
        <v>306707</v>
      </c>
      <c r="C319">
        <v>281250</v>
      </c>
      <c r="D319">
        <v>30</v>
      </c>
      <c r="E319">
        <v>118</v>
      </c>
      <c r="F319">
        <v>21206</v>
      </c>
      <c r="G319">
        <v>15625</v>
      </c>
      <c r="H319">
        <v>0</v>
      </c>
      <c r="I319">
        <v>58</v>
      </c>
      <c r="J319">
        <v>17874</v>
      </c>
      <c r="K319">
        <v>0</v>
      </c>
      <c r="L319">
        <v>26</v>
      </c>
      <c r="M319" t="s">
        <v>2293</v>
      </c>
    </row>
    <row r="320" spans="1:13" x14ac:dyDescent="0.3">
      <c r="A320">
        <v>1579</v>
      </c>
      <c r="B320">
        <v>256730</v>
      </c>
      <c r="C320">
        <v>250000</v>
      </c>
      <c r="D320">
        <v>11</v>
      </c>
      <c r="E320">
        <v>120</v>
      </c>
      <c r="F320">
        <v>18376</v>
      </c>
      <c r="G320">
        <v>15625</v>
      </c>
      <c r="H320">
        <v>0</v>
      </c>
      <c r="I320">
        <v>63</v>
      </c>
      <c r="J320">
        <v>10451</v>
      </c>
      <c r="K320">
        <v>15625</v>
      </c>
      <c r="L320">
        <v>0</v>
      </c>
      <c r="M320" t="s">
        <v>2293</v>
      </c>
    </row>
    <row r="321" spans="1:13" x14ac:dyDescent="0.3">
      <c r="A321">
        <v>1794</v>
      </c>
      <c r="B321">
        <v>309155</v>
      </c>
      <c r="C321">
        <v>250000</v>
      </c>
      <c r="D321">
        <v>0</v>
      </c>
      <c r="E321">
        <v>124</v>
      </c>
      <c r="F321">
        <v>20967</v>
      </c>
      <c r="G321">
        <v>15625</v>
      </c>
      <c r="H321">
        <v>2</v>
      </c>
      <c r="I321">
        <v>61</v>
      </c>
      <c r="J321">
        <v>12676</v>
      </c>
      <c r="K321">
        <v>15625</v>
      </c>
      <c r="L321">
        <v>18</v>
      </c>
      <c r="M321" t="s">
        <v>2293</v>
      </c>
    </row>
    <row r="322" spans="1:13" x14ac:dyDescent="0.3">
      <c r="A322">
        <v>100</v>
      </c>
      <c r="B322">
        <v>30082</v>
      </c>
      <c r="C322">
        <v>31250</v>
      </c>
      <c r="D322">
        <v>0</v>
      </c>
      <c r="E322">
        <v>136</v>
      </c>
      <c r="F322">
        <v>24303</v>
      </c>
      <c r="G322">
        <v>15625</v>
      </c>
      <c r="H322">
        <v>2</v>
      </c>
      <c r="I322">
        <v>2</v>
      </c>
      <c r="J322">
        <v>10092</v>
      </c>
      <c r="K322">
        <v>0</v>
      </c>
      <c r="L322">
        <v>0</v>
      </c>
      <c r="M322" t="s">
        <v>2294</v>
      </c>
    </row>
    <row r="323" spans="1:13" x14ac:dyDescent="0.3">
      <c r="A323">
        <v>100</v>
      </c>
      <c r="B323">
        <v>6345</v>
      </c>
      <c r="C323">
        <v>0</v>
      </c>
      <c r="D323">
        <v>29</v>
      </c>
      <c r="E323">
        <v>136</v>
      </c>
      <c r="F323">
        <v>21648</v>
      </c>
      <c r="G323">
        <v>15625</v>
      </c>
      <c r="H323">
        <v>1</v>
      </c>
      <c r="I323">
        <v>2</v>
      </c>
      <c r="J323">
        <v>5360</v>
      </c>
      <c r="K323">
        <v>0</v>
      </c>
      <c r="L323">
        <v>0</v>
      </c>
      <c r="M323" t="s">
        <v>2294</v>
      </c>
    </row>
    <row r="324" spans="1:13" x14ac:dyDescent="0.3">
      <c r="A324">
        <v>1741</v>
      </c>
      <c r="B324">
        <v>265054</v>
      </c>
      <c r="C324">
        <v>234375</v>
      </c>
      <c r="D324">
        <v>0</v>
      </c>
      <c r="E324">
        <v>123</v>
      </c>
      <c r="F324">
        <v>25958</v>
      </c>
      <c r="G324">
        <v>15625</v>
      </c>
      <c r="H324">
        <v>0</v>
      </c>
      <c r="I324">
        <v>53</v>
      </c>
      <c r="J324">
        <v>10076</v>
      </c>
      <c r="K324">
        <v>0</v>
      </c>
      <c r="L324">
        <v>17</v>
      </c>
      <c r="M324" t="s">
        <v>2293</v>
      </c>
    </row>
    <row r="325" spans="1:13" x14ac:dyDescent="0.3">
      <c r="A325">
        <v>1846</v>
      </c>
      <c r="B325">
        <v>304261</v>
      </c>
      <c r="C325">
        <v>281250</v>
      </c>
      <c r="D325">
        <v>0</v>
      </c>
      <c r="E325">
        <v>112</v>
      </c>
      <c r="F325">
        <v>18741</v>
      </c>
      <c r="G325">
        <v>15625</v>
      </c>
      <c r="H325">
        <v>7</v>
      </c>
      <c r="I325">
        <v>56</v>
      </c>
      <c r="J325">
        <v>23209</v>
      </c>
      <c r="K325">
        <v>15625</v>
      </c>
      <c r="L325">
        <v>25</v>
      </c>
      <c r="M325" t="s">
        <v>2293</v>
      </c>
    </row>
    <row r="326" spans="1:13" x14ac:dyDescent="0.3">
      <c r="A326">
        <v>100</v>
      </c>
      <c r="B326">
        <v>4438</v>
      </c>
      <c r="C326">
        <v>15625</v>
      </c>
      <c r="D326">
        <v>9</v>
      </c>
      <c r="E326">
        <v>119</v>
      </c>
      <c r="F326">
        <v>16429</v>
      </c>
      <c r="G326">
        <v>15625</v>
      </c>
      <c r="H326">
        <v>0</v>
      </c>
      <c r="I326">
        <v>2</v>
      </c>
      <c r="J326">
        <v>2662</v>
      </c>
      <c r="K326">
        <v>0</v>
      </c>
      <c r="L326">
        <v>0</v>
      </c>
      <c r="M326" t="s">
        <v>2294</v>
      </c>
    </row>
    <row r="327" spans="1:13" x14ac:dyDescent="0.3">
      <c r="A327">
        <v>100</v>
      </c>
      <c r="B327">
        <v>4709</v>
      </c>
      <c r="C327">
        <v>0</v>
      </c>
      <c r="D327">
        <v>33</v>
      </c>
      <c r="E327">
        <v>122</v>
      </c>
      <c r="F327">
        <v>19876</v>
      </c>
      <c r="G327">
        <v>15625</v>
      </c>
      <c r="H327">
        <v>0</v>
      </c>
      <c r="I327">
        <v>2</v>
      </c>
      <c r="J327">
        <v>10677</v>
      </c>
      <c r="K327">
        <v>0</v>
      </c>
      <c r="L327">
        <v>0</v>
      </c>
      <c r="M327" t="s">
        <v>2294</v>
      </c>
    </row>
    <row r="328" spans="1:13" x14ac:dyDescent="0.3">
      <c r="A328">
        <v>1857</v>
      </c>
      <c r="B328">
        <v>281009</v>
      </c>
      <c r="C328">
        <v>265625</v>
      </c>
      <c r="D328">
        <v>36</v>
      </c>
      <c r="E328">
        <v>125</v>
      </c>
      <c r="F328">
        <v>20477</v>
      </c>
      <c r="G328">
        <v>15625</v>
      </c>
      <c r="H328">
        <v>0</v>
      </c>
      <c r="I328">
        <v>56</v>
      </c>
      <c r="J328">
        <v>13534</v>
      </c>
      <c r="K328">
        <v>15625</v>
      </c>
      <c r="L328">
        <v>34</v>
      </c>
      <c r="M328" t="s">
        <v>2293</v>
      </c>
    </row>
    <row r="329" spans="1:13" x14ac:dyDescent="0.3">
      <c r="A329">
        <v>1842</v>
      </c>
      <c r="B329">
        <v>280608</v>
      </c>
      <c r="C329">
        <v>234375</v>
      </c>
      <c r="D329">
        <v>0</v>
      </c>
      <c r="E329">
        <v>128</v>
      </c>
      <c r="F329">
        <v>21757</v>
      </c>
      <c r="G329">
        <v>15625</v>
      </c>
      <c r="H329">
        <v>0</v>
      </c>
      <c r="I329">
        <v>58</v>
      </c>
      <c r="J329">
        <v>11601</v>
      </c>
      <c r="K329">
        <v>15625</v>
      </c>
      <c r="L329">
        <v>33</v>
      </c>
      <c r="M329" t="s">
        <v>2293</v>
      </c>
    </row>
    <row r="330" spans="1:13" x14ac:dyDescent="0.3">
      <c r="A330">
        <v>100</v>
      </c>
      <c r="B330">
        <v>2386</v>
      </c>
      <c r="C330">
        <v>0</v>
      </c>
      <c r="D330">
        <v>11</v>
      </c>
      <c r="E330">
        <v>118</v>
      </c>
      <c r="F330">
        <v>22454</v>
      </c>
      <c r="G330">
        <v>0</v>
      </c>
      <c r="H330">
        <v>0</v>
      </c>
      <c r="I330">
        <v>2</v>
      </c>
      <c r="J330">
        <v>653</v>
      </c>
      <c r="K330">
        <v>0</v>
      </c>
      <c r="L330">
        <v>0</v>
      </c>
      <c r="M330" t="s">
        <v>2294</v>
      </c>
    </row>
    <row r="331" spans="1:13" x14ac:dyDescent="0.3">
      <c r="A331">
        <v>1511</v>
      </c>
      <c r="B331">
        <v>232008</v>
      </c>
      <c r="C331">
        <v>218750</v>
      </c>
      <c r="D331">
        <v>88</v>
      </c>
      <c r="E331">
        <v>126</v>
      </c>
      <c r="F331">
        <v>24557</v>
      </c>
      <c r="G331">
        <v>31250</v>
      </c>
      <c r="H331">
        <v>0</v>
      </c>
      <c r="I331">
        <v>65</v>
      </c>
      <c r="J331">
        <v>11184</v>
      </c>
      <c r="K331">
        <v>15625</v>
      </c>
      <c r="L331">
        <v>0</v>
      </c>
      <c r="M331" t="s">
        <v>2293</v>
      </c>
    </row>
    <row r="332" spans="1:13" x14ac:dyDescent="0.3">
      <c r="A332">
        <v>1749</v>
      </c>
      <c r="B332">
        <v>276386</v>
      </c>
      <c r="C332">
        <v>250000</v>
      </c>
      <c r="D332">
        <v>0</v>
      </c>
      <c r="E332">
        <v>118</v>
      </c>
      <c r="F332">
        <v>19344</v>
      </c>
      <c r="G332">
        <v>15625</v>
      </c>
      <c r="H332">
        <v>0</v>
      </c>
      <c r="I332">
        <v>60</v>
      </c>
      <c r="J332">
        <v>15348</v>
      </c>
      <c r="K332">
        <v>15625</v>
      </c>
      <c r="L332">
        <v>6</v>
      </c>
      <c r="M332" t="s">
        <v>2293</v>
      </c>
    </row>
    <row r="333" spans="1:13" x14ac:dyDescent="0.3">
      <c r="A333">
        <v>1396</v>
      </c>
      <c r="B333">
        <v>232779</v>
      </c>
      <c r="C333">
        <v>171875</v>
      </c>
      <c r="D333">
        <v>65</v>
      </c>
      <c r="E333">
        <v>123</v>
      </c>
      <c r="F333">
        <v>21101</v>
      </c>
      <c r="G333">
        <v>15625</v>
      </c>
      <c r="H333">
        <v>3</v>
      </c>
      <c r="I333">
        <v>65</v>
      </c>
      <c r="J333">
        <v>27848</v>
      </c>
      <c r="K333">
        <v>0</v>
      </c>
      <c r="L333">
        <v>0</v>
      </c>
      <c r="M333" t="s">
        <v>2293</v>
      </c>
    </row>
    <row r="334" spans="1:13" x14ac:dyDescent="0.3">
      <c r="A334">
        <v>1646</v>
      </c>
      <c r="B334">
        <v>251479</v>
      </c>
      <c r="C334">
        <v>234375</v>
      </c>
      <c r="D334">
        <v>54</v>
      </c>
      <c r="E334">
        <v>132</v>
      </c>
      <c r="F334">
        <v>21447</v>
      </c>
      <c r="G334">
        <v>0</v>
      </c>
      <c r="H334">
        <v>0</v>
      </c>
      <c r="I334">
        <v>58</v>
      </c>
      <c r="J334">
        <v>11544</v>
      </c>
      <c r="K334">
        <v>15625</v>
      </c>
      <c r="L334">
        <v>23</v>
      </c>
      <c r="M334" t="s">
        <v>2293</v>
      </c>
    </row>
    <row r="335" spans="1:13" x14ac:dyDescent="0.3">
      <c r="A335">
        <v>1783</v>
      </c>
      <c r="B335">
        <v>291660</v>
      </c>
      <c r="C335">
        <v>265625</v>
      </c>
      <c r="D335">
        <v>0</v>
      </c>
      <c r="E335">
        <v>119</v>
      </c>
      <c r="F335">
        <v>22192</v>
      </c>
      <c r="G335">
        <v>15625</v>
      </c>
      <c r="H335">
        <v>0</v>
      </c>
      <c r="I335">
        <v>58</v>
      </c>
      <c r="J335">
        <v>22831</v>
      </c>
      <c r="K335">
        <v>0</v>
      </c>
      <c r="L335">
        <v>36</v>
      </c>
      <c r="M335" t="s">
        <v>2293</v>
      </c>
    </row>
    <row r="336" spans="1:13" x14ac:dyDescent="0.3">
      <c r="A336">
        <v>100</v>
      </c>
      <c r="B336">
        <v>171902</v>
      </c>
      <c r="C336">
        <v>171875</v>
      </c>
      <c r="D336">
        <v>51</v>
      </c>
      <c r="E336">
        <v>128</v>
      </c>
      <c r="F336">
        <v>23436</v>
      </c>
      <c r="G336">
        <v>15625</v>
      </c>
      <c r="H336">
        <v>0</v>
      </c>
      <c r="I336">
        <v>2</v>
      </c>
      <c r="J336">
        <v>1243</v>
      </c>
      <c r="K336">
        <v>0</v>
      </c>
      <c r="L336">
        <v>6</v>
      </c>
      <c r="M336" t="s">
        <v>2294</v>
      </c>
    </row>
    <row r="337" spans="1:13" x14ac:dyDescent="0.3">
      <c r="A337">
        <v>1874</v>
      </c>
      <c r="B337">
        <v>285536</v>
      </c>
      <c r="C337">
        <v>265625</v>
      </c>
      <c r="D337">
        <v>0</v>
      </c>
      <c r="E337">
        <v>122</v>
      </c>
      <c r="F337">
        <v>18443</v>
      </c>
      <c r="G337">
        <v>31250</v>
      </c>
      <c r="H337">
        <v>10</v>
      </c>
      <c r="I337">
        <v>57</v>
      </c>
      <c r="J337">
        <v>11098</v>
      </c>
      <c r="K337">
        <v>0</v>
      </c>
      <c r="L337">
        <v>33</v>
      </c>
      <c r="M337" t="s">
        <v>2293</v>
      </c>
    </row>
    <row r="338" spans="1:13" x14ac:dyDescent="0.3">
      <c r="A338">
        <v>1595</v>
      </c>
      <c r="B338">
        <v>264379</v>
      </c>
      <c r="C338">
        <v>218750</v>
      </c>
      <c r="D338">
        <v>0</v>
      </c>
      <c r="E338">
        <v>121</v>
      </c>
      <c r="F338">
        <v>19859</v>
      </c>
      <c r="G338">
        <v>31250</v>
      </c>
      <c r="H338">
        <v>4</v>
      </c>
      <c r="I338">
        <v>57</v>
      </c>
      <c r="J338">
        <v>34810</v>
      </c>
      <c r="K338">
        <v>15625</v>
      </c>
      <c r="L338">
        <v>10</v>
      </c>
      <c r="M338" t="s">
        <v>2293</v>
      </c>
    </row>
    <row r="339" spans="1:13" x14ac:dyDescent="0.3">
      <c r="A339">
        <v>1655</v>
      </c>
      <c r="B339">
        <v>277349</v>
      </c>
      <c r="C339">
        <v>250000</v>
      </c>
      <c r="D339">
        <v>43</v>
      </c>
      <c r="E339">
        <v>106</v>
      </c>
      <c r="F339">
        <v>18907</v>
      </c>
      <c r="G339">
        <v>15625</v>
      </c>
      <c r="H339">
        <v>0</v>
      </c>
      <c r="I339">
        <v>57</v>
      </c>
      <c r="J339">
        <v>18359</v>
      </c>
      <c r="K339">
        <v>0</v>
      </c>
      <c r="L339">
        <v>0</v>
      </c>
      <c r="M339" t="s">
        <v>2293</v>
      </c>
    </row>
    <row r="340" spans="1:13" x14ac:dyDescent="0.3">
      <c r="A340">
        <v>100</v>
      </c>
      <c r="B340">
        <v>229405</v>
      </c>
      <c r="C340">
        <v>218750</v>
      </c>
      <c r="D340">
        <v>0</v>
      </c>
      <c r="E340">
        <v>118</v>
      </c>
      <c r="F340">
        <v>25564</v>
      </c>
      <c r="G340">
        <v>0</v>
      </c>
      <c r="H340">
        <v>0</v>
      </c>
      <c r="I340">
        <v>2</v>
      </c>
      <c r="J340">
        <v>4675</v>
      </c>
      <c r="K340">
        <v>0</v>
      </c>
      <c r="L340">
        <v>6</v>
      </c>
      <c r="M340" t="s">
        <v>2294</v>
      </c>
    </row>
    <row r="341" spans="1:13" x14ac:dyDescent="0.3">
      <c r="A341">
        <v>1656</v>
      </c>
      <c r="B341">
        <v>270013</v>
      </c>
      <c r="C341">
        <v>250000</v>
      </c>
      <c r="D341">
        <v>53</v>
      </c>
      <c r="E341">
        <v>121</v>
      </c>
      <c r="F341">
        <v>21183</v>
      </c>
      <c r="G341">
        <v>15625</v>
      </c>
      <c r="H341">
        <v>1</v>
      </c>
      <c r="I341">
        <v>66</v>
      </c>
      <c r="J341">
        <v>15235</v>
      </c>
      <c r="K341">
        <v>0</v>
      </c>
      <c r="L341">
        <v>30</v>
      </c>
      <c r="M341" t="s">
        <v>2293</v>
      </c>
    </row>
    <row r="342" spans="1:13" x14ac:dyDescent="0.3">
      <c r="A342">
        <v>1626</v>
      </c>
      <c r="B342">
        <v>263902</v>
      </c>
      <c r="C342">
        <v>234375</v>
      </c>
      <c r="D342">
        <v>8</v>
      </c>
      <c r="E342">
        <v>127</v>
      </c>
      <c r="F342">
        <v>26337</v>
      </c>
      <c r="G342">
        <v>15625</v>
      </c>
      <c r="H342">
        <v>0</v>
      </c>
      <c r="I342">
        <v>62</v>
      </c>
      <c r="J342">
        <v>17851</v>
      </c>
      <c r="K342">
        <v>15625</v>
      </c>
      <c r="L342">
        <v>6</v>
      </c>
      <c r="M342" t="s">
        <v>2293</v>
      </c>
    </row>
    <row r="343" spans="1:13" x14ac:dyDescent="0.3">
      <c r="A343">
        <v>1634</v>
      </c>
      <c r="B343">
        <v>254304</v>
      </c>
      <c r="C343">
        <v>218750</v>
      </c>
      <c r="D343">
        <v>0</v>
      </c>
      <c r="E343">
        <v>118</v>
      </c>
      <c r="F343">
        <v>18013</v>
      </c>
      <c r="G343">
        <v>15625</v>
      </c>
      <c r="H343">
        <v>0</v>
      </c>
      <c r="I343">
        <v>61</v>
      </c>
      <c r="J343">
        <v>18950</v>
      </c>
      <c r="K343">
        <v>0</v>
      </c>
      <c r="L343">
        <v>48</v>
      </c>
      <c r="M343" t="s">
        <v>2293</v>
      </c>
    </row>
    <row r="344" spans="1:13" x14ac:dyDescent="0.3">
      <c r="A344">
        <v>100</v>
      </c>
      <c r="B344">
        <v>41415</v>
      </c>
      <c r="C344">
        <v>15625</v>
      </c>
      <c r="D344">
        <v>0</v>
      </c>
      <c r="E344">
        <v>111</v>
      </c>
      <c r="F344">
        <v>19785</v>
      </c>
      <c r="G344">
        <v>15625</v>
      </c>
      <c r="H344">
        <v>0</v>
      </c>
      <c r="I344">
        <v>2</v>
      </c>
      <c r="J344">
        <v>2661</v>
      </c>
      <c r="K344">
        <v>0</v>
      </c>
      <c r="L344">
        <v>0</v>
      </c>
      <c r="M344" t="s">
        <v>2294</v>
      </c>
    </row>
    <row r="345" spans="1:13" x14ac:dyDescent="0.3">
      <c r="A345">
        <v>1678</v>
      </c>
      <c r="B345">
        <v>286737</v>
      </c>
      <c r="C345">
        <v>250000</v>
      </c>
      <c r="D345">
        <v>0</v>
      </c>
      <c r="E345">
        <v>128</v>
      </c>
      <c r="F345">
        <v>23813</v>
      </c>
      <c r="G345">
        <v>15625</v>
      </c>
      <c r="H345">
        <v>5</v>
      </c>
      <c r="I345">
        <v>55</v>
      </c>
      <c r="J345">
        <v>10436</v>
      </c>
      <c r="K345">
        <v>15625</v>
      </c>
      <c r="L345">
        <v>33</v>
      </c>
      <c r="M345" t="s">
        <v>2293</v>
      </c>
    </row>
    <row r="346" spans="1:13" x14ac:dyDescent="0.3">
      <c r="A346">
        <v>100</v>
      </c>
      <c r="B346">
        <v>5529</v>
      </c>
      <c r="C346">
        <v>0</v>
      </c>
      <c r="D346">
        <v>26</v>
      </c>
      <c r="E346">
        <v>119</v>
      </c>
      <c r="F346">
        <v>21352</v>
      </c>
      <c r="G346">
        <v>31250</v>
      </c>
      <c r="H346">
        <v>0</v>
      </c>
      <c r="I346">
        <v>2</v>
      </c>
      <c r="J346">
        <v>21255</v>
      </c>
      <c r="K346">
        <v>0</v>
      </c>
      <c r="L346">
        <v>0</v>
      </c>
      <c r="M346" t="s">
        <v>2294</v>
      </c>
    </row>
    <row r="347" spans="1:13" x14ac:dyDescent="0.3">
      <c r="A347">
        <v>1819</v>
      </c>
      <c r="B347">
        <v>312433</v>
      </c>
      <c r="C347">
        <v>281250</v>
      </c>
      <c r="D347">
        <v>31</v>
      </c>
      <c r="E347">
        <v>131</v>
      </c>
      <c r="F347">
        <v>21381</v>
      </c>
      <c r="G347">
        <v>15625</v>
      </c>
      <c r="H347">
        <v>0</v>
      </c>
      <c r="I347">
        <v>57</v>
      </c>
      <c r="J347">
        <v>12521</v>
      </c>
      <c r="K347">
        <v>15625</v>
      </c>
      <c r="L347">
        <v>21</v>
      </c>
      <c r="M347" t="s">
        <v>2293</v>
      </c>
    </row>
    <row r="348" spans="1:13" x14ac:dyDescent="0.3">
      <c r="A348">
        <v>1754</v>
      </c>
      <c r="B348">
        <v>331130</v>
      </c>
      <c r="C348">
        <v>296875</v>
      </c>
      <c r="D348">
        <v>73</v>
      </c>
      <c r="E348">
        <v>123</v>
      </c>
      <c r="F348">
        <v>17118</v>
      </c>
      <c r="G348">
        <v>15625</v>
      </c>
      <c r="H348">
        <v>0</v>
      </c>
      <c r="I348">
        <v>58</v>
      </c>
      <c r="J348">
        <v>14816</v>
      </c>
      <c r="K348">
        <v>15625</v>
      </c>
      <c r="L348">
        <v>0</v>
      </c>
      <c r="M348" t="s">
        <v>2293</v>
      </c>
    </row>
    <row r="349" spans="1:13" x14ac:dyDescent="0.3">
      <c r="A349">
        <v>1707</v>
      </c>
      <c r="B349">
        <v>304629</v>
      </c>
      <c r="C349">
        <v>234375</v>
      </c>
      <c r="D349">
        <v>0</v>
      </c>
      <c r="E349">
        <v>105</v>
      </c>
      <c r="F349">
        <v>22297</v>
      </c>
      <c r="G349">
        <v>15625</v>
      </c>
      <c r="H349">
        <v>0</v>
      </c>
      <c r="I349">
        <v>60</v>
      </c>
      <c r="J349">
        <v>24218</v>
      </c>
      <c r="K349">
        <v>0</v>
      </c>
      <c r="L349">
        <v>11</v>
      </c>
      <c r="M349" t="s">
        <v>2293</v>
      </c>
    </row>
    <row r="350" spans="1:13" x14ac:dyDescent="0.3">
      <c r="A350">
        <v>1732</v>
      </c>
      <c r="B350">
        <v>281908</v>
      </c>
      <c r="C350">
        <v>234375</v>
      </c>
      <c r="D350">
        <v>37</v>
      </c>
      <c r="E350">
        <v>122</v>
      </c>
      <c r="F350">
        <v>24856</v>
      </c>
      <c r="G350">
        <v>15625</v>
      </c>
      <c r="H350">
        <v>0</v>
      </c>
      <c r="I350">
        <v>63</v>
      </c>
      <c r="J350">
        <v>12850</v>
      </c>
      <c r="K350">
        <v>15625</v>
      </c>
      <c r="L350">
        <v>18</v>
      </c>
      <c r="M350" t="s">
        <v>2293</v>
      </c>
    </row>
    <row r="351" spans="1:13" x14ac:dyDescent="0.3">
      <c r="A351">
        <v>1672</v>
      </c>
      <c r="B351">
        <v>279496</v>
      </c>
      <c r="C351">
        <v>234375</v>
      </c>
      <c r="D351">
        <v>0</v>
      </c>
      <c r="E351">
        <v>118</v>
      </c>
      <c r="F351">
        <v>20814</v>
      </c>
      <c r="G351">
        <v>31250</v>
      </c>
      <c r="H351">
        <v>0</v>
      </c>
      <c r="I351">
        <v>61</v>
      </c>
      <c r="J351">
        <v>9125</v>
      </c>
      <c r="K351">
        <v>0</v>
      </c>
      <c r="L351">
        <v>31</v>
      </c>
      <c r="M351" t="s">
        <v>2293</v>
      </c>
    </row>
    <row r="352" spans="1:13" x14ac:dyDescent="0.3">
      <c r="A352">
        <v>100</v>
      </c>
      <c r="B352">
        <v>15913</v>
      </c>
      <c r="C352">
        <v>15625</v>
      </c>
      <c r="D352">
        <v>0</v>
      </c>
      <c r="E352">
        <v>112</v>
      </c>
      <c r="F352">
        <v>20213</v>
      </c>
      <c r="G352">
        <v>0</v>
      </c>
      <c r="H352">
        <v>2</v>
      </c>
      <c r="I352">
        <v>2</v>
      </c>
      <c r="J352">
        <v>5533</v>
      </c>
      <c r="K352">
        <v>0</v>
      </c>
      <c r="L352">
        <v>0</v>
      </c>
      <c r="M352" t="s">
        <v>2294</v>
      </c>
    </row>
    <row r="353" spans="1:13" x14ac:dyDescent="0.3">
      <c r="A353">
        <v>1917</v>
      </c>
      <c r="B353">
        <v>285571</v>
      </c>
      <c r="C353">
        <v>234375</v>
      </c>
      <c r="D353">
        <v>46</v>
      </c>
      <c r="E353">
        <v>114</v>
      </c>
      <c r="F353">
        <v>19099</v>
      </c>
      <c r="G353">
        <v>15625</v>
      </c>
      <c r="H353">
        <v>0</v>
      </c>
      <c r="I353">
        <v>55</v>
      </c>
      <c r="J353">
        <v>8617</v>
      </c>
      <c r="K353">
        <v>0</v>
      </c>
      <c r="L353">
        <v>2</v>
      </c>
      <c r="M353" t="s">
        <v>2293</v>
      </c>
    </row>
    <row r="354" spans="1:13" x14ac:dyDescent="0.3">
      <c r="A354">
        <v>1700</v>
      </c>
      <c r="B354">
        <v>288112</v>
      </c>
      <c r="C354">
        <v>281250</v>
      </c>
      <c r="D354">
        <v>36</v>
      </c>
      <c r="E354">
        <v>104</v>
      </c>
      <c r="F354">
        <v>17546</v>
      </c>
      <c r="G354">
        <v>15625</v>
      </c>
      <c r="H354">
        <v>1</v>
      </c>
      <c r="I354">
        <v>59</v>
      </c>
      <c r="J354">
        <v>20064</v>
      </c>
      <c r="K354">
        <v>0</v>
      </c>
      <c r="L354">
        <v>0</v>
      </c>
      <c r="M354" t="s">
        <v>2293</v>
      </c>
    </row>
    <row r="355" spans="1:13" x14ac:dyDescent="0.3">
      <c r="A355">
        <v>1724</v>
      </c>
      <c r="B355">
        <v>261368</v>
      </c>
      <c r="C355">
        <v>218750</v>
      </c>
      <c r="D355">
        <v>62</v>
      </c>
      <c r="E355">
        <v>120</v>
      </c>
      <c r="F355">
        <v>16752</v>
      </c>
      <c r="G355">
        <v>15625</v>
      </c>
      <c r="H355">
        <v>2</v>
      </c>
      <c r="I355">
        <v>64</v>
      </c>
      <c r="J355">
        <v>21116</v>
      </c>
      <c r="K355">
        <v>15625</v>
      </c>
      <c r="L355">
        <v>0</v>
      </c>
      <c r="M355" t="s">
        <v>2293</v>
      </c>
    </row>
    <row r="356" spans="1:13" x14ac:dyDescent="0.3">
      <c r="A356">
        <v>1778</v>
      </c>
      <c r="B356">
        <v>294919</v>
      </c>
      <c r="C356">
        <v>250000</v>
      </c>
      <c r="D356">
        <v>65</v>
      </c>
      <c r="E356">
        <v>141</v>
      </c>
      <c r="F356">
        <v>22195</v>
      </c>
      <c r="G356">
        <v>15625</v>
      </c>
      <c r="H356">
        <v>0</v>
      </c>
      <c r="I356">
        <v>60</v>
      </c>
      <c r="J356">
        <v>9357</v>
      </c>
      <c r="K356">
        <v>15625</v>
      </c>
      <c r="L356">
        <v>27</v>
      </c>
      <c r="M356" t="s">
        <v>2293</v>
      </c>
    </row>
    <row r="357" spans="1:13" x14ac:dyDescent="0.3">
      <c r="A357">
        <v>1775</v>
      </c>
      <c r="B357">
        <v>300198</v>
      </c>
      <c r="C357">
        <v>265625</v>
      </c>
      <c r="D357">
        <v>93</v>
      </c>
      <c r="E357">
        <v>121</v>
      </c>
      <c r="F357">
        <v>26969</v>
      </c>
      <c r="G357">
        <v>0</v>
      </c>
      <c r="H357">
        <v>0</v>
      </c>
      <c r="I357">
        <v>59</v>
      </c>
      <c r="J357">
        <v>9025</v>
      </c>
      <c r="K357">
        <v>15625</v>
      </c>
      <c r="L357">
        <v>6</v>
      </c>
      <c r="M357" t="s">
        <v>2293</v>
      </c>
    </row>
    <row r="358" spans="1:13" x14ac:dyDescent="0.3">
      <c r="A358">
        <v>1773</v>
      </c>
      <c r="B358">
        <v>317619</v>
      </c>
      <c r="C358">
        <v>265625</v>
      </c>
      <c r="D358">
        <v>0</v>
      </c>
      <c r="E358">
        <v>119</v>
      </c>
      <c r="F358">
        <v>20041</v>
      </c>
      <c r="G358">
        <v>15625</v>
      </c>
      <c r="H358">
        <v>0</v>
      </c>
      <c r="I358">
        <v>54</v>
      </c>
      <c r="J358">
        <v>7967</v>
      </c>
      <c r="K358">
        <v>15625</v>
      </c>
      <c r="L358">
        <v>4</v>
      </c>
      <c r="M358" t="s">
        <v>2293</v>
      </c>
    </row>
    <row r="359" spans="1:13" x14ac:dyDescent="0.3">
      <c r="A359">
        <v>1636</v>
      </c>
      <c r="B359">
        <v>262257</v>
      </c>
      <c r="C359">
        <v>218750</v>
      </c>
      <c r="D359">
        <v>25</v>
      </c>
      <c r="E359">
        <v>129</v>
      </c>
      <c r="F359">
        <v>31645</v>
      </c>
      <c r="G359">
        <v>15625</v>
      </c>
      <c r="H359">
        <v>0</v>
      </c>
      <c r="I359">
        <v>58</v>
      </c>
      <c r="J359">
        <v>16928</v>
      </c>
      <c r="K359">
        <v>0</v>
      </c>
      <c r="L359">
        <v>27</v>
      </c>
      <c r="M359" t="s">
        <v>2293</v>
      </c>
    </row>
    <row r="360" spans="1:13" x14ac:dyDescent="0.3">
      <c r="A360">
        <v>100</v>
      </c>
      <c r="B360">
        <v>6309</v>
      </c>
      <c r="C360">
        <v>0</v>
      </c>
      <c r="D360">
        <v>34</v>
      </c>
      <c r="E360">
        <v>124</v>
      </c>
      <c r="F360">
        <v>18667</v>
      </c>
      <c r="G360">
        <v>15625</v>
      </c>
      <c r="H360">
        <v>0</v>
      </c>
      <c r="I360">
        <v>2</v>
      </c>
      <c r="J360">
        <v>582</v>
      </c>
      <c r="K360">
        <v>0</v>
      </c>
      <c r="L360">
        <v>0</v>
      </c>
      <c r="M360" t="s">
        <v>2294</v>
      </c>
    </row>
    <row r="361" spans="1:13" x14ac:dyDescent="0.3">
      <c r="A361">
        <v>1663</v>
      </c>
      <c r="B361">
        <v>250788</v>
      </c>
      <c r="C361">
        <v>218750</v>
      </c>
      <c r="D361">
        <v>0</v>
      </c>
      <c r="E361">
        <v>109</v>
      </c>
      <c r="F361">
        <v>21228</v>
      </c>
      <c r="G361">
        <v>15625</v>
      </c>
      <c r="H361">
        <v>5</v>
      </c>
      <c r="I361">
        <v>58</v>
      </c>
      <c r="J361">
        <v>15948</v>
      </c>
      <c r="K361">
        <v>0</v>
      </c>
      <c r="L361">
        <v>34</v>
      </c>
      <c r="M361" t="s">
        <v>2293</v>
      </c>
    </row>
    <row r="362" spans="1:13" x14ac:dyDescent="0.3">
      <c r="A362">
        <v>100</v>
      </c>
      <c r="B362">
        <v>58407</v>
      </c>
      <c r="C362">
        <v>62500</v>
      </c>
      <c r="D362">
        <v>0</v>
      </c>
      <c r="E362">
        <v>114</v>
      </c>
      <c r="F362">
        <v>21768</v>
      </c>
      <c r="G362">
        <v>0</v>
      </c>
      <c r="H362">
        <v>0</v>
      </c>
      <c r="I362">
        <v>2</v>
      </c>
      <c r="J362">
        <v>17356</v>
      </c>
      <c r="K362">
        <v>0</v>
      </c>
      <c r="L362">
        <v>0</v>
      </c>
      <c r="M362" t="s">
        <v>2294</v>
      </c>
    </row>
    <row r="363" spans="1:13" x14ac:dyDescent="0.3">
      <c r="A363">
        <v>1719</v>
      </c>
      <c r="B363">
        <v>266189</v>
      </c>
      <c r="C363">
        <v>250000</v>
      </c>
      <c r="D363">
        <v>88</v>
      </c>
      <c r="E363">
        <v>136</v>
      </c>
      <c r="F363">
        <v>23472</v>
      </c>
      <c r="G363">
        <v>31250</v>
      </c>
      <c r="H363">
        <v>0</v>
      </c>
      <c r="I363">
        <v>60</v>
      </c>
      <c r="J363">
        <v>11907</v>
      </c>
      <c r="K363">
        <v>0</v>
      </c>
      <c r="L363">
        <v>17</v>
      </c>
      <c r="M363" t="s">
        <v>2293</v>
      </c>
    </row>
    <row r="364" spans="1:13" x14ac:dyDescent="0.3">
      <c r="A364">
        <v>1787</v>
      </c>
      <c r="B364">
        <v>275164</v>
      </c>
      <c r="C364">
        <v>281250</v>
      </c>
      <c r="D364">
        <v>36</v>
      </c>
      <c r="E364">
        <v>116</v>
      </c>
      <c r="F364">
        <v>16963</v>
      </c>
      <c r="G364">
        <v>15625</v>
      </c>
      <c r="H364">
        <v>0</v>
      </c>
      <c r="I364">
        <v>59</v>
      </c>
      <c r="J364">
        <v>9302</v>
      </c>
      <c r="K364">
        <v>0</v>
      </c>
      <c r="L364">
        <v>0</v>
      </c>
      <c r="M364" t="s">
        <v>2293</v>
      </c>
    </row>
    <row r="365" spans="1:13" x14ac:dyDescent="0.3">
      <c r="A365">
        <v>1657</v>
      </c>
      <c r="B365">
        <v>283445</v>
      </c>
      <c r="C365">
        <v>265625</v>
      </c>
      <c r="D365">
        <v>63</v>
      </c>
      <c r="E365">
        <v>125</v>
      </c>
      <c r="F365">
        <v>23736</v>
      </c>
      <c r="G365">
        <v>0</v>
      </c>
      <c r="H365">
        <v>1</v>
      </c>
      <c r="I365">
        <v>62</v>
      </c>
      <c r="J365">
        <v>9446</v>
      </c>
      <c r="K365">
        <v>0</v>
      </c>
      <c r="L365">
        <v>0</v>
      </c>
      <c r="M365" t="s">
        <v>2293</v>
      </c>
    </row>
    <row r="366" spans="1:13" x14ac:dyDescent="0.3">
      <c r="A366">
        <v>100</v>
      </c>
      <c r="B366">
        <v>183972</v>
      </c>
      <c r="C366">
        <v>171875</v>
      </c>
      <c r="D366">
        <v>48</v>
      </c>
      <c r="E366">
        <v>115</v>
      </c>
      <c r="F366">
        <v>18784</v>
      </c>
      <c r="G366">
        <v>15625</v>
      </c>
      <c r="H366">
        <v>0</v>
      </c>
      <c r="I366">
        <v>2</v>
      </c>
      <c r="J366">
        <v>4999</v>
      </c>
      <c r="K366">
        <v>0</v>
      </c>
      <c r="L366">
        <v>0</v>
      </c>
      <c r="M366" t="s">
        <v>2294</v>
      </c>
    </row>
    <row r="367" spans="1:13" x14ac:dyDescent="0.3">
      <c r="A367">
        <v>1346</v>
      </c>
      <c r="B367">
        <v>185698</v>
      </c>
      <c r="C367">
        <v>171875</v>
      </c>
      <c r="D367">
        <v>0</v>
      </c>
      <c r="E367">
        <v>131</v>
      </c>
      <c r="F367">
        <v>18383</v>
      </c>
      <c r="G367">
        <v>0</v>
      </c>
      <c r="H367">
        <v>4</v>
      </c>
      <c r="I367">
        <v>62</v>
      </c>
      <c r="J367">
        <v>17336</v>
      </c>
      <c r="K367">
        <v>15625</v>
      </c>
      <c r="L367">
        <v>23</v>
      </c>
      <c r="M367" t="s">
        <v>2293</v>
      </c>
    </row>
    <row r="368" spans="1:13" x14ac:dyDescent="0.3">
      <c r="A368">
        <v>1629</v>
      </c>
      <c r="B368">
        <v>250929</v>
      </c>
      <c r="C368">
        <v>218750</v>
      </c>
      <c r="D368">
        <v>17</v>
      </c>
      <c r="E368">
        <v>117</v>
      </c>
      <c r="F368">
        <v>19619</v>
      </c>
      <c r="G368">
        <v>15625</v>
      </c>
      <c r="H368">
        <v>5</v>
      </c>
      <c r="I368">
        <v>58</v>
      </c>
      <c r="J368">
        <v>17560</v>
      </c>
      <c r="K368">
        <v>0</v>
      </c>
      <c r="L368">
        <v>23</v>
      </c>
      <c r="M368" t="s">
        <v>2293</v>
      </c>
    </row>
    <row r="369" spans="1:13" x14ac:dyDescent="0.3">
      <c r="A369">
        <v>1611</v>
      </c>
      <c r="B369">
        <v>248116</v>
      </c>
      <c r="C369">
        <v>234375</v>
      </c>
      <c r="D369">
        <v>0</v>
      </c>
      <c r="E369">
        <v>129</v>
      </c>
      <c r="F369">
        <v>21492</v>
      </c>
      <c r="G369">
        <v>31250</v>
      </c>
      <c r="H369">
        <v>4</v>
      </c>
      <c r="I369">
        <v>59</v>
      </c>
      <c r="J369">
        <v>8510</v>
      </c>
      <c r="K369">
        <v>0</v>
      </c>
      <c r="L369">
        <v>28</v>
      </c>
      <c r="M369" t="s">
        <v>2293</v>
      </c>
    </row>
    <row r="370" spans="1:13" x14ac:dyDescent="0.3">
      <c r="A370">
        <v>1716</v>
      </c>
      <c r="B370">
        <v>248895</v>
      </c>
      <c r="C370">
        <v>203125</v>
      </c>
      <c r="D370">
        <v>0</v>
      </c>
      <c r="E370">
        <v>127</v>
      </c>
      <c r="F370">
        <v>26653</v>
      </c>
      <c r="G370">
        <v>31250</v>
      </c>
      <c r="H370">
        <v>0</v>
      </c>
      <c r="I370">
        <v>61</v>
      </c>
      <c r="J370">
        <v>8864</v>
      </c>
      <c r="K370">
        <v>0</v>
      </c>
      <c r="L370">
        <v>49</v>
      </c>
      <c r="M370" t="s">
        <v>2293</v>
      </c>
    </row>
    <row r="371" spans="1:13" x14ac:dyDescent="0.3">
      <c r="A371">
        <v>1759</v>
      </c>
      <c r="B371">
        <v>281265</v>
      </c>
      <c r="C371">
        <v>250000</v>
      </c>
      <c r="D371">
        <v>12</v>
      </c>
      <c r="E371">
        <v>129</v>
      </c>
      <c r="F371">
        <v>27024</v>
      </c>
      <c r="G371">
        <v>15625</v>
      </c>
      <c r="H371">
        <v>0</v>
      </c>
      <c r="I371">
        <v>51</v>
      </c>
      <c r="J371">
        <v>8889</v>
      </c>
      <c r="K371">
        <v>0</v>
      </c>
      <c r="L371">
        <v>42</v>
      </c>
      <c r="M371" t="s">
        <v>2293</v>
      </c>
    </row>
    <row r="372" spans="1:13" x14ac:dyDescent="0.3">
      <c r="A372">
        <v>1801</v>
      </c>
      <c r="B372">
        <v>276978</v>
      </c>
      <c r="C372">
        <v>250000</v>
      </c>
      <c r="D372">
        <v>73</v>
      </c>
      <c r="E372">
        <v>133</v>
      </c>
      <c r="F372">
        <v>21707</v>
      </c>
      <c r="G372">
        <v>15625</v>
      </c>
      <c r="H372">
        <v>0</v>
      </c>
      <c r="I372">
        <v>61</v>
      </c>
      <c r="J372">
        <v>12050</v>
      </c>
      <c r="K372">
        <v>15625</v>
      </c>
      <c r="L372">
        <v>35</v>
      </c>
      <c r="M372" t="s">
        <v>2293</v>
      </c>
    </row>
    <row r="373" spans="1:13" x14ac:dyDescent="0.3">
      <c r="A373">
        <v>1601</v>
      </c>
      <c r="B373">
        <v>254600</v>
      </c>
      <c r="C373">
        <v>218750</v>
      </c>
      <c r="D373">
        <v>62</v>
      </c>
      <c r="E373">
        <v>123</v>
      </c>
      <c r="F373">
        <v>19235</v>
      </c>
      <c r="G373">
        <v>31250</v>
      </c>
      <c r="H373">
        <v>0</v>
      </c>
      <c r="I373">
        <v>56</v>
      </c>
      <c r="J373">
        <v>7272</v>
      </c>
      <c r="K373">
        <v>0</v>
      </c>
      <c r="L373">
        <v>9</v>
      </c>
      <c r="M373" t="s">
        <v>2293</v>
      </c>
    </row>
    <row r="374" spans="1:13" x14ac:dyDescent="0.3">
      <c r="A374">
        <v>2094</v>
      </c>
      <c r="B374">
        <v>335084</v>
      </c>
      <c r="C374">
        <v>296875</v>
      </c>
      <c r="D374">
        <v>6</v>
      </c>
      <c r="E374">
        <v>126</v>
      </c>
      <c r="F374">
        <v>27291</v>
      </c>
      <c r="G374">
        <v>15625</v>
      </c>
      <c r="H374">
        <v>2</v>
      </c>
      <c r="I374">
        <v>60</v>
      </c>
      <c r="J374">
        <v>14392</v>
      </c>
      <c r="K374">
        <v>15625</v>
      </c>
      <c r="L374">
        <v>34</v>
      </c>
      <c r="M374" t="s">
        <v>2293</v>
      </c>
    </row>
    <row r="375" spans="1:13" x14ac:dyDescent="0.3">
      <c r="A375">
        <v>100</v>
      </c>
      <c r="B375">
        <v>155883</v>
      </c>
      <c r="C375">
        <v>140625</v>
      </c>
      <c r="D375">
        <v>0</v>
      </c>
      <c r="E375">
        <v>125</v>
      </c>
      <c r="F375">
        <v>33397</v>
      </c>
      <c r="G375">
        <v>31250</v>
      </c>
      <c r="H375">
        <v>0</v>
      </c>
      <c r="I375">
        <v>2</v>
      </c>
      <c r="J375">
        <v>18561</v>
      </c>
      <c r="K375">
        <v>0</v>
      </c>
      <c r="L375">
        <v>0</v>
      </c>
      <c r="M375" t="s">
        <v>2294</v>
      </c>
    </row>
    <row r="376" spans="1:13" x14ac:dyDescent="0.3">
      <c r="A376">
        <v>100</v>
      </c>
      <c r="B376">
        <v>4279</v>
      </c>
      <c r="C376">
        <v>0</v>
      </c>
      <c r="D376">
        <v>0</v>
      </c>
      <c r="E376">
        <v>108</v>
      </c>
      <c r="F376">
        <v>19662</v>
      </c>
      <c r="G376">
        <v>15625</v>
      </c>
      <c r="H376">
        <v>0</v>
      </c>
      <c r="I376">
        <v>2</v>
      </c>
      <c r="J376">
        <v>14973</v>
      </c>
      <c r="K376">
        <v>0</v>
      </c>
      <c r="L376">
        <v>0</v>
      </c>
      <c r="M376" t="s">
        <v>2294</v>
      </c>
    </row>
    <row r="377" spans="1:13" x14ac:dyDescent="0.3">
      <c r="A377">
        <v>1681</v>
      </c>
      <c r="B377">
        <v>271477</v>
      </c>
      <c r="C377">
        <v>218750</v>
      </c>
      <c r="D377">
        <v>0</v>
      </c>
      <c r="E377">
        <v>106</v>
      </c>
      <c r="F377">
        <v>26253</v>
      </c>
      <c r="G377">
        <v>0</v>
      </c>
      <c r="H377">
        <v>0</v>
      </c>
      <c r="I377">
        <v>57</v>
      </c>
      <c r="J377">
        <v>11623</v>
      </c>
      <c r="K377">
        <v>15625</v>
      </c>
      <c r="L377">
        <v>37</v>
      </c>
      <c r="M377" t="s">
        <v>2293</v>
      </c>
    </row>
    <row r="378" spans="1:13" x14ac:dyDescent="0.3">
      <c r="A378">
        <v>1880</v>
      </c>
      <c r="B378">
        <v>320674</v>
      </c>
      <c r="C378">
        <v>265625</v>
      </c>
      <c r="D378">
        <v>0</v>
      </c>
      <c r="E378">
        <v>130</v>
      </c>
      <c r="F378">
        <v>21429</v>
      </c>
      <c r="G378">
        <v>15625</v>
      </c>
      <c r="H378">
        <v>7</v>
      </c>
      <c r="I378">
        <v>55</v>
      </c>
      <c r="J378">
        <v>8079</v>
      </c>
      <c r="K378">
        <v>15625</v>
      </c>
      <c r="L378">
        <v>31</v>
      </c>
      <c r="M378" t="s">
        <v>2293</v>
      </c>
    </row>
    <row r="379" spans="1:13" x14ac:dyDescent="0.3">
      <c r="A379">
        <v>1840</v>
      </c>
      <c r="B379">
        <v>298653</v>
      </c>
      <c r="C379">
        <v>265625</v>
      </c>
      <c r="D379">
        <v>14</v>
      </c>
      <c r="E379">
        <v>116</v>
      </c>
      <c r="F379">
        <v>27877</v>
      </c>
      <c r="G379">
        <v>15625</v>
      </c>
      <c r="H379">
        <v>0</v>
      </c>
      <c r="I379">
        <v>60</v>
      </c>
      <c r="J379">
        <v>12086</v>
      </c>
      <c r="K379">
        <v>15625</v>
      </c>
      <c r="L379">
        <v>7</v>
      </c>
      <c r="M379" t="s">
        <v>2293</v>
      </c>
    </row>
    <row r="380" spans="1:13" x14ac:dyDescent="0.3">
      <c r="A380">
        <v>1721</v>
      </c>
      <c r="B380">
        <v>257984</v>
      </c>
      <c r="C380">
        <v>250000</v>
      </c>
      <c r="D380">
        <v>0</v>
      </c>
      <c r="E380">
        <v>117</v>
      </c>
      <c r="F380">
        <v>23356</v>
      </c>
      <c r="G380">
        <v>15625</v>
      </c>
      <c r="H380">
        <v>0</v>
      </c>
      <c r="I380">
        <v>59</v>
      </c>
      <c r="J380">
        <v>17337</v>
      </c>
      <c r="K380">
        <v>15625</v>
      </c>
      <c r="L380">
        <v>29</v>
      </c>
      <c r="M380" t="s">
        <v>2293</v>
      </c>
    </row>
    <row r="381" spans="1:13" x14ac:dyDescent="0.3">
      <c r="A381">
        <v>100</v>
      </c>
      <c r="B381">
        <v>2918</v>
      </c>
      <c r="C381">
        <v>15625</v>
      </c>
      <c r="D381">
        <v>12</v>
      </c>
      <c r="E381">
        <v>125</v>
      </c>
      <c r="F381">
        <v>23464</v>
      </c>
      <c r="G381">
        <v>15625</v>
      </c>
      <c r="H381">
        <v>0</v>
      </c>
      <c r="I381">
        <v>2</v>
      </c>
      <c r="J381">
        <v>11039</v>
      </c>
      <c r="K381">
        <v>0</v>
      </c>
      <c r="L381">
        <v>0</v>
      </c>
      <c r="M381" t="s">
        <v>2294</v>
      </c>
    </row>
    <row r="382" spans="1:13" x14ac:dyDescent="0.3">
      <c r="A382">
        <v>1803</v>
      </c>
      <c r="B382">
        <v>277439</v>
      </c>
      <c r="C382">
        <v>281250</v>
      </c>
      <c r="D382">
        <v>34</v>
      </c>
      <c r="E382">
        <v>102</v>
      </c>
      <c r="F382">
        <v>30764</v>
      </c>
      <c r="G382">
        <v>15625</v>
      </c>
      <c r="H382">
        <v>0</v>
      </c>
      <c r="I382">
        <v>56</v>
      </c>
      <c r="J382">
        <v>8920</v>
      </c>
      <c r="K382">
        <v>0</v>
      </c>
      <c r="L382">
        <v>11</v>
      </c>
      <c r="M382" t="s">
        <v>2293</v>
      </c>
    </row>
    <row r="383" spans="1:13" x14ac:dyDescent="0.3">
      <c r="A383">
        <v>1659</v>
      </c>
      <c r="B383">
        <v>267491</v>
      </c>
      <c r="C383">
        <v>234375</v>
      </c>
      <c r="D383">
        <v>7</v>
      </c>
      <c r="E383">
        <v>122</v>
      </c>
      <c r="F383">
        <v>23844</v>
      </c>
      <c r="G383">
        <v>15625</v>
      </c>
      <c r="H383">
        <v>0</v>
      </c>
      <c r="I383">
        <v>62</v>
      </c>
      <c r="J383">
        <v>8879</v>
      </c>
      <c r="K383">
        <v>0</v>
      </c>
      <c r="L383">
        <v>14</v>
      </c>
      <c r="M383" t="s">
        <v>2293</v>
      </c>
    </row>
    <row r="384" spans="1:13" x14ac:dyDescent="0.3">
      <c r="A384">
        <v>100</v>
      </c>
      <c r="B384">
        <v>18409</v>
      </c>
      <c r="C384">
        <v>0</v>
      </c>
      <c r="D384">
        <v>0</v>
      </c>
      <c r="E384">
        <v>129</v>
      </c>
      <c r="F384">
        <v>23787</v>
      </c>
      <c r="G384">
        <v>15625</v>
      </c>
      <c r="H384">
        <v>0</v>
      </c>
      <c r="I384">
        <v>2</v>
      </c>
      <c r="J384">
        <v>6230</v>
      </c>
      <c r="K384">
        <v>0</v>
      </c>
      <c r="L384">
        <v>0</v>
      </c>
      <c r="M384" t="s">
        <v>2294</v>
      </c>
    </row>
    <row r="385" spans="1:13" x14ac:dyDescent="0.3">
      <c r="A385">
        <v>1591</v>
      </c>
      <c r="B385">
        <v>245623</v>
      </c>
      <c r="C385">
        <v>203125</v>
      </c>
      <c r="D385">
        <v>68</v>
      </c>
      <c r="E385">
        <v>131</v>
      </c>
      <c r="F385">
        <v>25321</v>
      </c>
      <c r="G385">
        <v>15625</v>
      </c>
      <c r="H385">
        <v>0</v>
      </c>
      <c r="I385">
        <v>54</v>
      </c>
      <c r="J385">
        <v>47669</v>
      </c>
      <c r="K385">
        <v>0</v>
      </c>
      <c r="L385">
        <v>0</v>
      </c>
      <c r="M385" t="s">
        <v>2293</v>
      </c>
    </row>
    <row r="386" spans="1:13" x14ac:dyDescent="0.3">
      <c r="A386">
        <v>100</v>
      </c>
      <c r="B386">
        <v>285413</v>
      </c>
      <c r="C386">
        <v>250000</v>
      </c>
      <c r="D386">
        <v>16</v>
      </c>
      <c r="E386">
        <v>133</v>
      </c>
      <c r="F386">
        <v>29857</v>
      </c>
      <c r="G386">
        <v>15625</v>
      </c>
      <c r="H386">
        <v>0</v>
      </c>
      <c r="I386">
        <v>2</v>
      </c>
      <c r="J386">
        <v>4250</v>
      </c>
      <c r="K386">
        <v>0</v>
      </c>
      <c r="L386">
        <v>0</v>
      </c>
      <c r="M386" t="s">
        <v>2294</v>
      </c>
    </row>
    <row r="387" spans="1:13" x14ac:dyDescent="0.3">
      <c r="A387">
        <v>1470</v>
      </c>
      <c r="B387">
        <v>232420</v>
      </c>
      <c r="C387">
        <v>234375</v>
      </c>
      <c r="D387">
        <v>38</v>
      </c>
      <c r="E387">
        <v>132</v>
      </c>
      <c r="F387">
        <v>30609</v>
      </c>
      <c r="G387">
        <v>0</v>
      </c>
      <c r="H387">
        <v>0</v>
      </c>
      <c r="I387">
        <v>68</v>
      </c>
      <c r="J387">
        <v>9266</v>
      </c>
      <c r="K387">
        <v>15625</v>
      </c>
      <c r="L387">
        <v>7</v>
      </c>
      <c r="M387" t="s">
        <v>2293</v>
      </c>
    </row>
    <row r="388" spans="1:13" x14ac:dyDescent="0.3">
      <c r="A388">
        <v>1895</v>
      </c>
      <c r="B388">
        <v>272542</v>
      </c>
      <c r="C388">
        <v>250000</v>
      </c>
      <c r="D388">
        <v>36</v>
      </c>
      <c r="E388">
        <v>115</v>
      </c>
      <c r="F388">
        <v>25985</v>
      </c>
      <c r="G388">
        <v>15625</v>
      </c>
      <c r="H388">
        <v>0</v>
      </c>
      <c r="I388">
        <v>60</v>
      </c>
      <c r="J388">
        <v>11654</v>
      </c>
      <c r="K388">
        <v>0</v>
      </c>
      <c r="L388">
        <v>15</v>
      </c>
      <c r="M388" t="s">
        <v>2293</v>
      </c>
    </row>
    <row r="389" spans="1:13" x14ac:dyDescent="0.3">
      <c r="A389">
        <v>100</v>
      </c>
      <c r="B389">
        <v>23521</v>
      </c>
      <c r="C389">
        <v>15625</v>
      </c>
      <c r="D389">
        <v>0</v>
      </c>
      <c r="E389">
        <v>105</v>
      </c>
      <c r="F389">
        <v>21110</v>
      </c>
      <c r="G389">
        <v>31250</v>
      </c>
      <c r="H389">
        <v>0</v>
      </c>
      <c r="I389">
        <v>2</v>
      </c>
      <c r="J389">
        <v>11697</v>
      </c>
      <c r="K389">
        <v>0</v>
      </c>
      <c r="L389">
        <v>6</v>
      </c>
      <c r="M389" t="s">
        <v>2294</v>
      </c>
    </row>
    <row r="390" spans="1:13" x14ac:dyDescent="0.3">
      <c r="A390">
        <v>100</v>
      </c>
      <c r="B390">
        <v>74151</v>
      </c>
      <c r="C390">
        <v>78125</v>
      </c>
      <c r="D390">
        <v>51</v>
      </c>
      <c r="E390">
        <v>119</v>
      </c>
      <c r="F390">
        <v>25627</v>
      </c>
      <c r="G390">
        <v>31250</v>
      </c>
      <c r="H390">
        <v>0</v>
      </c>
      <c r="I390">
        <v>2</v>
      </c>
      <c r="J390">
        <v>3864</v>
      </c>
      <c r="K390">
        <v>0</v>
      </c>
      <c r="L390">
        <v>0</v>
      </c>
      <c r="M390" t="s">
        <v>2294</v>
      </c>
    </row>
    <row r="391" spans="1:13" x14ac:dyDescent="0.3">
      <c r="A391">
        <v>1711</v>
      </c>
      <c r="B391">
        <v>300266</v>
      </c>
      <c r="C391">
        <v>265625</v>
      </c>
      <c r="D391">
        <v>43</v>
      </c>
      <c r="E391">
        <v>117</v>
      </c>
      <c r="F391">
        <v>17712</v>
      </c>
      <c r="G391">
        <v>15625</v>
      </c>
      <c r="H391">
        <v>0</v>
      </c>
      <c r="I391">
        <v>52</v>
      </c>
      <c r="J391">
        <v>13259</v>
      </c>
      <c r="K391">
        <v>15625</v>
      </c>
      <c r="L391">
        <v>13</v>
      </c>
      <c r="M391" t="s">
        <v>2293</v>
      </c>
    </row>
    <row r="392" spans="1:13" x14ac:dyDescent="0.3">
      <c r="A392">
        <v>1741</v>
      </c>
      <c r="B392">
        <v>256248</v>
      </c>
      <c r="C392">
        <v>234375</v>
      </c>
      <c r="D392">
        <v>29</v>
      </c>
      <c r="E392">
        <v>118</v>
      </c>
      <c r="F392">
        <v>23145</v>
      </c>
      <c r="G392">
        <v>15625</v>
      </c>
      <c r="H392">
        <v>0</v>
      </c>
      <c r="I392">
        <v>60</v>
      </c>
      <c r="J392">
        <v>14019</v>
      </c>
      <c r="K392">
        <v>15625</v>
      </c>
      <c r="L392">
        <v>45</v>
      </c>
      <c r="M392" t="s">
        <v>2293</v>
      </c>
    </row>
    <row r="393" spans="1:13" x14ac:dyDescent="0.3">
      <c r="A393">
        <v>1753</v>
      </c>
      <c r="B393">
        <v>308341</v>
      </c>
      <c r="C393">
        <v>234375</v>
      </c>
      <c r="D393">
        <v>0</v>
      </c>
      <c r="E393">
        <v>131</v>
      </c>
      <c r="F393">
        <v>28830</v>
      </c>
      <c r="G393">
        <v>15625</v>
      </c>
      <c r="H393">
        <v>0</v>
      </c>
      <c r="I393">
        <v>61</v>
      </c>
      <c r="J393">
        <v>13328</v>
      </c>
      <c r="K393">
        <v>15625</v>
      </c>
      <c r="L393">
        <v>34</v>
      </c>
      <c r="M393" t="s">
        <v>2293</v>
      </c>
    </row>
    <row r="394" spans="1:13" x14ac:dyDescent="0.3">
      <c r="A394">
        <v>1910</v>
      </c>
      <c r="B394">
        <v>343691</v>
      </c>
      <c r="C394">
        <v>312500</v>
      </c>
      <c r="D394">
        <v>19</v>
      </c>
      <c r="E394">
        <v>124</v>
      </c>
      <c r="F394">
        <v>29776</v>
      </c>
      <c r="G394">
        <v>31250</v>
      </c>
      <c r="H394">
        <v>0</v>
      </c>
      <c r="I394">
        <v>59</v>
      </c>
      <c r="J394">
        <v>18373</v>
      </c>
      <c r="K394">
        <v>0</v>
      </c>
      <c r="L394">
        <v>27</v>
      </c>
      <c r="M394" t="s">
        <v>2293</v>
      </c>
    </row>
    <row r="395" spans="1:13" x14ac:dyDescent="0.3">
      <c r="A395">
        <v>1750</v>
      </c>
      <c r="B395">
        <v>315845</v>
      </c>
      <c r="C395">
        <v>234375</v>
      </c>
      <c r="D395">
        <v>36</v>
      </c>
      <c r="E395">
        <v>111</v>
      </c>
      <c r="F395">
        <v>26058</v>
      </c>
      <c r="G395">
        <v>0</v>
      </c>
      <c r="H395">
        <v>0</v>
      </c>
      <c r="I395">
        <v>55</v>
      </c>
      <c r="J395">
        <v>50994</v>
      </c>
      <c r="K395">
        <v>0</v>
      </c>
      <c r="L395">
        <v>10</v>
      </c>
      <c r="M395" t="s">
        <v>2293</v>
      </c>
    </row>
    <row r="396" spans="1:13" x14ac:dyDescent="0.3">
      <c r="A396">
        <v>100</v>
      </c>
      <c r="B396">
        <v>188088</v>
      </c>
      <c r="C396">
        <v>156250</v>
      </c>
      <c r="D396">
        <v>8</v>
      </c>
      <c r="E396">
        <v>97</v>
      </c>
      <c r="F396">
        <v>24093</v>
      </c>
      <c r="G396">
        <v>15625</v>
      </c>
      <c r="H396">
        <v>0</v>
      </c>
      <c r="I396">
        <v>2</v>
      </c>
      <c r="J396">
        <v>28016</v>
      </c>
      <c r="K396">
        <v>0</v>
      </c>
      <c r="L396">
        <v>0</v>
      </c>
      <c r="M396" t="s">
        <v>2294</v>
      </c>
    </row>
    <row r="397" spans="1:13" x14ac:dyDescent="0.3">
      <c r="A397">
        <v>100</v>
      </c>
      <c r="B397">
        <v>83891</v>
      </c>
      <c r="C397">
        <v>46875</v>
      </c>
      <c r="D397">
        <v>12</v>
      </c>
      <c r="E397">
        <v>120</v>
      </c>
      <c r="F397">
        <v>27958</v>
      </c>
      <c r="G397">
        <v>15625</v>
      </c>
      <c r="H397">
        <v>0</v>
      </c>
      <c r="I397">
        <v>2</v>
      </c>
      <c r="J397">
        <v>2323</v>
      </c>
      <c r="K397">
        <v>15625</v>
      </c>
      <c r="L397">
        <v>0</v>
      </c>
      <c r="M397" t="s">
        <v>2294</v>
      </c>
    </row>
    <row r="398" spans="1:13" x14ac:dyDescent="0.3">
      <c r="A398">
        <v>1725</v>
      </c>
      <c r="B398">
        <v>279983</v>
      </c>
      <c r="C398">
        <v>234375</v>
      </c>
      <c r="D398">
        <v>0</v>
      </c>
      <c r="E398">
        <v>104</v>
      </c>
      <c r="F398">
        <v>19145</v>
      </c>
      <c r="G398">
        <v>15625</v>
      </c>
      <c r="H398">
        <v>0</v>
      </c>
      <c r="I398">
        <v>58</v>
      </c>
      <c r="J398">
        <v>13667</v>
      </c>
      <c r="K398">
        <v>15625</v>
      </c>
      <c r="L398">
        <v>28</v>
      </c>
      <c r="M398" t="s">
        <v>2293</v>
      </c>
    </row>
    <row r="399" spans="1:13" x14ac:dyDescent="0.3">
      <c r="A399">
        <v>1752</v>
      </c>
      <c r="B399">
        <v>317966</v>
      </c>
      <c r="C399">
        <v>281250</v>
      </c>
      <c r="D399">
        <v>0</v>
      </c>
      <c r="E399">
        <v>125</v>
      </c>
      <c r="F399">
        <v>21527</v>
      </c>
      <c r="G399">
        <v>15625</v>
      </c>
      <c r="H399">
        <v>0</v>
      </c>
      <c r="I399">
        <v>56</v>
      </c>
      <c r="J399">
        <v>10475</v>
      </c>
      <c r="K399">
        <v>15625</v>
      </c>
      <c r="L399">
        <v>38</v>
      </c>
      <c r="M399" t="s">
        <v>2293</v>
      </c>
    </row>
    <row r="400" spans="1:13" x14ac:dyDescent="0.3">
      <c r="A400">
        <v>100</v>
      </c>
      <c r="B400">
        <v>151726</v>
      </c>
      <c r="C400">
        <v>140625</v>
      </c>
      <c r="D400">
        <v>4</v>
      </c>
      <c r="E400">
        <v>114</v>
      </c>
      <c r="F400">
        <v>22579</v>
      </c>
      <c r="G400">
        <v>0</v>
      </c>
      <c r="H400">
        <v>0</v>
      </c>
      <c r="I400">
        <v>2</v>
      </c>
      <c r="J400">
        <v>10985</v>
      </c>
      <c r="K400">
        <v>0</v>
      </c>
      <c r="L400">
        <v>0</v>
      </c>
      <c r="M400" t="s">
        <v>2294</v>
      </c>
    </row>
    <row r="401" spans="1:13" x14ac:dyDescent="0.3">
      <c r="A401">
        <v>1662</v>
      </c>
      <c r="B401">
        <v>283457</v>
      </c>
      <c r="C401">
        <v>234375</v>
      </c>
      <c r="D401">
        <v>17</v>
      </c>
      <c r="E401">
        <v>127</v>
      </c>
      <c r="F401">
        <v>22954</v>
      </c>
      <c r="G401">
        <v>31250</v>
      </c>
      <c r="H401">
        <v>0</v>
      </c>
      <c r="I401">
        <v>61</v>
      </c>
      <c r="J401">
        <v>12000</v>
      </c>
      <c r="K401">
        <v>15625</v>
      </c>
      <c r="L401">
        <v>43</v>
      </c>
      <c r="M401" t="s">
        <v>2293</v>
      </c>
    </row>
    <row r="402" spans="1:13" x14ac:dyDescent="0.3">
      <c r="A402">
        <v>100</v>
      </c>
      <c r="B402">
        <v>91729</v>
      </c>
      <c r="C402">
        <v>78125</v>
      </c>
      <c r="D402">
        <v>49</v>
      </c>
      <c r="E402">
        <v>128</v>
      </c>
      <c r="F402">
        <v>29187</v>
      </c>
      <c r="G402">
        <v>15625</v>
      </c>
      <c r="H402">
        <v>0</v>
      </c>
      <c r="I402">
        <v>2</v>
      </c>
      <c r="J402">
        <v>4261</v>
      </c>
      <c r="K402">
        <v>0</v>
      </c>
      <c r="L402">
        <v>7</v>
      </c>
      <c r="M402" t="s">
        <v>2294</v>
      </c>
    </row>
    <row r="403" spans="1:13" x14ac:dyDescent="0.3">
      <c r="A403">
        <v>100</v>
      </c>
      <c r="B403">
        <v>3272</v>
      </c>
      <c r="C403">
        <v>0</v>
      </c>
      <c r="D403">
        <v>0</v>
      </c>
      <c r="E403">
        <v>124</v>
      </c>
      <c r="F403">
        <v>27423</v>
      </c>
      <c r="G403">
        <v>31250</v>
      </c>
      <c r="H403">
        <v>0</v>
      </c>
      <c r="I403">
        <v>2</v>
      </c>
      <c r="J403">
        <v>2775</v>
      </c>
      <c r="K403">
        <v>0</v>
      </c>
      <c r="L403">
        <v>2</v>
      </c>
      <c r="M403" t="s">
        <v>2294</v>
      </c>
    </row>
    <row r="404" spans="1:13" x14ac:dyDescent="0.3">
      <c r="A404">
        <v>1784</v>
      </c>
      <c r="B404">
        <v>299832</v>
      </c>
      <c r="C404">
        <v>187500</v>
      </c>
      <c r="D404">
        <v>17</v>
      </c>
      <c r="E404">
        <v>113</v>
      </c>
      <c r="F404">
        <v>24147</v>
      </c>
      <c r="G404">
        <v>15625</v>
      </c>
      <c r="H404">
        <v>0</v>
      </c>
      <c r="I404">
        <v>59</v>
      </c>
      <c r="J404">
        <v>10417</v>
      </c>
      <c r="K404">
        <v>0</v>
      </c>
      <c r="L404">
        <v>0</v>
      </c>
      <c r="M404" t="s">
        <v>2293</v>
      </c>
    </row>
    <row r="405" spans="1:13" x14ac:dyDescent="0.3">
      <c r="A405">
        <v>1803</v>
      </c>
      <c r="B405">
        <v>303751</v>
      </c>
      <c r="C405">
        <v>281250</v>
      </c>
      <c r="D405">
        <v>37</v>
      </c>
      <c r="E405">
        <v>100</v>
      </c>
      <c r="F405">
        <v>17360</v>
      </c>
      <c r="G405">
        <v>15625</v>
      </c>
      <c r="H405">
        <v>0</v>
      </c>
      <c r="I405">
        <v>62</v>
      </c>
      <c r="J405">
        <v>19714</v>
      </c>
      <c r="K405">
        <v>15625</v>
      </c>
      <c r="L405">
        <v>0</v>
      </c>
      <c r="M405" t="s">
        <v>2293</v>
      </c>
    </row>
    <row r="406" spans="1:13" x14ac:dyDescent="0.3">
      <c r="A406">
        <v>1582</v>
      </c>
      <c r="B406">
        <v>301468</v>
      </c>
      <c r="C406">
        <v>218750</v>
      </c>
      <c r="D406">
        <v>31</v>
      </c>
      <c r="E406">
        <v>130</v>
      </c>
      <c r="F406">
        <v>19457</v>
      </c>
      <c r="G406">
        <v>15625</v>
      </c>
      <c r="H406">
        <v>0</v>
      </c>
      <c r="I406">
        <v>64</v>
      </c>
      <c r="J406">
        <v>10494</v>
      </c>
      <c r="K406">
        <v>15625</v>
      </c>
      <c r="L406">
        <v>24</v>
      </c>
      <c r="M406" t="s">
        <v>2293</v>
      </c>
    </row>
    <row r="407" spans="1:13" x14ac:dyDescent="0.3">
      <c r="A407">
        <v>1948</v>
      </c>
      <c r="B407">
        <v>273840</v>
      </c>
      <c r="C407">
        <v>265625</v>
      </c>
      <c r="D407">
        <v>57</v>
      </c>
      <c r="E407">
        <v>107</v>
      </c>
      <c r="F407">
        <v>22672</v>
      </c>
      <c r="G407">
        <v>15625</v>
      </c>
      <c r="H407">
        <v>0</v>
      </c>
      <c r="I407">
        <v>51</v>
      </c>
      <c r="J407">
        <v>20545</v>
      </c>
      <c r="K407">
        <v>0</v>
      </c>
      <c r="L407">
        <v>0</v>
      </c>
      <c r="M407" t="s">
        <v>2293</v>
      </c>
    </row>
    <row r="408" spans="1:13" x14ac:dyDescent="0.3">
      <c r="A408">
        <v>100</v>
      </c>
      <c r="B408">
        <v>77766</v>
      </c>
      <c r="C408">
        <v>78125</v>
      </c>
      <c r="D408">
        <v>10</v>
      </c>
      <c r="E408">
        <v>126</v>
      </c>
      <c r="F408">
        <v>25622</v>
      </c>
      <c r="G408">
        <v>15625</v>
      </c>
      <c r="H408">
        <v>0</v>
      </c>
      <c r="I408">
        <v>2</v>
      </c>
      <c r="J408">
        <v>9842</v>
      </c>
      <c r="K408">
        <v>0</v>
      </c>
      <c r="L408">
        <v>0</v>
      </c>
      <c r="M408" t="s">
        <v>2294</v>
      </c>
    </row>
    <row r="409" spans="1:13" x14ac:dyDescent="0.3">
      <c r="A409">
        <v>1870</v>
      </c>
      <c r="B409">
        <v>293416</v>
      </c>
      <c r="C409">
        <v>234375</v>
      </c>
      <c r="D409">
        <v>46</v>
      </c>
      <c r="E409">
        <v>123</v>
      </c>
      <c r="F409">
        <v>23897</v>
      </c>
      <c r="G409">
        <v>15625</v>
      </c>
      <c r="H409">
        <v>0</v>
      </c>
      <c r="I409">
        <v>59</v>
      </c>
      <c r="J409">
        <v>22878</v>
      </c>
      <c r="K409">
        <v>0</v>
      </c>
      <c r="L409">
        <v>41</v>
      </c>
      <c r="M409" t="s">
        <v>2293</v>
      </c>
    </row>
    <row r="410" spans="1:13" x14ac:dyDescent="0.3">
      <c r="A410">
        <v>1801</v>
      </c>
      <c r="B410">
        <v>256326</v>
      </c>
      <c r="C410">
        <v>250000</v>
      </c>
      <c r="D410">
        <v>61</v>
      </c>
      <c r="E410">
        <v>120</v>
      </c>
      <c r="F410">
        <v>28221</v>
      </c>
      <c r="G410">
        <v>15625</v>
      </c>
      <c r="H410">
        <v>3</v>
      </c>
      <c r="I410">
        <v>54</v>
      </c>
      <c r="J410">
        <v>8734</v>
      </c>
      <c r="K410">
        <v>0</v>
      </c>
      <c r="L410">
        <v>11</v>
      </c>
      <c r="M410" t="s">
        <v>2293</v>
      </c>
    </row>
    <row r="411" spans="1:13" x14ac:dyDescent="0.3">
      <c r="A411">
        <v>100</v>
      </c>
      <c r="B411">
        <v>179570</v>
      </c>
      <c r="C411">
        <v>171875</v>
      </c>
      <c r="D411">
        <v>46</v>
      </c>
      <c r="E411">
        <v>120</v>
      </c>
      <c r="F411">
        <v>18166</v>
      </c>
      <c r="G411">
        <v>15625</v>
      </c>
      <c r="H411">
        <v>0</v>
      </c>
      <c r="I411">
        <v>2</v>
      </c>
      <c r="J411">
        <v>17668</v>
      </c>
      <c r="K411">
        <v>0</v>
      </c>
      <c r="L411">
        <v>0</v>
      </c>
      <c r="M411" t="s">
        <v>2294</v>
      </c>
    </row>
    <row r="412" spans="1:13" x14ac:dyDescent="0.3">
      <c r="A412">
        <v>100</v>
      </c>
      <c r="B412">
        <v>7144</v>
      </c>
      <c r="C412">
        <v>0</v>
      </c>
      <c r="D412">
        <v>37</v>
      </c>
      <c r="E412">
        <v>116</v>
      </c>
      <c r="F412">
        <v>32999</v>
      </c>
      <c r="G412">
        <v>0</v>
      </c>
      <c r="H412">
        <v>1</v>
      </c>
      <c r="I412">
        <v>2</v>
      </c>
      <c r="J412">
        <v>1517</v>
      </c>
      <c r="K412">
        <v>0</v>
      </c>
      <c r="L412">
        <v>0</v>
      </c>
      <c r="M412" t="s">
        <v>2294</v>
      </c>
    </row>
    <row r="413" spans="1:13" x14ac:dyDescent="0.3">
      <c r="A413">
        <v>1716</v>
      </c>
      <c r="B413">
        <v>281286</v>
      </c>
      <c r="C413">
        <v>234375</v>
      </c>
      <c r="D413">
        <v>73</v>
      </c>
      <c r="E413">
        <v>121</v>
      </c>
      <c r="F413">
        <v>43004</v>
      </c>
      <c r="G413">
        <v>31250</v>
      </c>
      <c r="H413">
        <v>0</v>
      </c>
      <c r="I413">
        <v>55</v>
      </c>
      <c r="J413">
        <v>9276</v>
      </c>
      <c r="K413">
        <v>0</v>
      </c>
      <c r="L413">
        <v>0</v>
      </c>
      <c r="M413" t="s">
        <v>2293</v>
      </c>
    </row>
    <row r="414" spans="1:13" x14ac:dyDescent="0.3">
      <c r="A414">
        <v>1990</v>
      </c>
      <c r="B414">
        <v>293426</v>
      </c>
      <c r="C414">
        <v>265625</v>
      </c>
      <c r="D414">
        <v>17</v>
      </c>
      <c r="E414">
        <v>111</v>
      </c>
      <c r="F414">
        <v>25421</v>
      </c>
      <c r="G414">
        <v>15625</v>
      </c>
      <c r="H414">
        <v>0</v>
      </c>
      <c r="I414">
        <v>55</v>
      </c>
      <c r="J414">
        <v>24833</v>
      </c>
      <c r="K414">
        <v>0</v>
      </c>
      <c r="L414">
        <v>36</v>
      </c>
      <c r="M414" t="s">
        <v>2293</v>
      </c>
    </row>
    <row r="415" spans="1:13" x14ac:dyDescent="0.3">
      <c r="A415">
        <v>1864</v>
      </c>
      <c r="B415">
        <v>325317</v>
      </c>
      <c r="C415">
        <v>296875</v>
      </c>
      <c r="D415">
        <v>7</v>
      </c>
      <c r="E415">
        <v>128</v>
      </c>
      <c r="F415">
        <v>18878</v>
      </c>
      <c r="G415">
        <v>15625</v>
      </c>
      <c r="H415">
        <v>0</v>
      </c>
      <c r="I415">
        <v>69</v>
      </c>
      <c r="J415">
        <v>34503</v>
      </c>
      <c r="K415">
        <v>15625</v>
      </c>
      <c r="L415">
        <v>0</v>
      </c>
      <c r="M415" t="s">
        <v>2293</v>
      </c>
    </row>
    <row r="416" spans="1:13" x14ac:dyDescent="0.3">
      <c r="A416">
        <v>1791</v>
      </c>
      <c r="B416">
        <v>318485</v>
      </c>
      <c r="C416">
        <v>250000</v>
      </c>
      <c r="D416">
        <v>0</v>
      </c>
      <c r="E416">
        <v>126</v>
      </c>
      <c r="F416">
        <v>36998</v>
      </c>
      <c r="G416">
        <v>15625</v>
      </c>
      <c r="H416">
        <v>0</v>
      </c>
      <c r="I416">
        <v>62</v>
      </c>
      <c r="J416">
        <v>21321</v>
      </c>
      <c r="K416">
        <v>15625</v>
      </c>
      <c r="L416">
        <v>39</v>
      </c>
      <c r="M416" t="s">
        <v>2293</v>
      </c>
    </row>
    <row r="417" spans="1:13" x14ac:dyDescent="0.3">
      <c r="A417">
        <v>1683</v>
      </c>
      <c r="B417">
        <v>284716</v>
      </c>
      <c r="C417">
        <v>250000</v>
      </c>
      <c r="D417">
        <v>58</v>
      </c>
      <c r="E417">
        <v>129</v>
      </c>
      <c r="F417">
        <v>24137</v>
      </c>
      <c r="G417">
        <v>31250</v>
      </c>
      <c r="H417">
        <v>3</v>
      </c>
      <c r="I417">
        <v>54</v>
      </c>
      <c r="J417">
        <v>10783</v>
      </c>
      <c r="K417">
        <v>0</v>
      </c>
      <c r="L417">
        <v>0</v>
      </c>
      <c r="M417" t="s">
        <v>2293</v>
      </c>
    </row>
    <row r="418" spans="1:13" x14ac:dyDescent="0.3">
      <c r="A418">
        <v>1968</v>
      </c>
      <c r="B418">
        <v>261562</v>
      </c>
      <c r="C418">
        <v>250000</v>
      </c>
      <c r="D418">
        <v>65</v>
      </c>
      <c r="E418">
        <v>126</v>
      </c>
      <c r="F418">
        <v>29749</v>
      </c>
      <c r="G418">
        <v>0</v>
      </c>
      <c r="H418">
        <v>0</v>
      </c>
      <c r="I418">
        <v>62</v>
      </c>
      <c r="J418">
        <v>17680</v>
      </c>
      <c r="K418">
        <v>0</v>
      </c>
      <c r="L418">
        <v>10</v>
      </c>
      <c r="M418" t="s">
        <v>2293</v>
      </c>
    </row>
    <row r="419" spans="1:13" x14ac:dyDescent="0.3">
      <c r="A419">
        <v>1846</v>
      </c>
      <c r="B419">
        <v>338309</v>
      </c>
      <c r="C419">
        <v>296875</v>
      </c>
      <c r="D419">
        <v>0</v>
      </c>
      <c r="E419">
        <v>108</v>
      </c>
      <c r="F419">
        <v>21172</v>
      </c>
      <c r="G419">
        <v>31250</v>
      </c>
      <c r="H419">
        <v>0</v>
      </c>
      <c r="I419">
        <v>60</v>
      </c>
      <c r="J419">
        <v>16386</v>
      </c>
      <c r="K419">
        <v>15625</v>
      </c>
      <c r="L419">
        <v>0</v>
      </c>
      <c r="M419" t="s">
        <v>2293</v>
      </c>
    </row>
    <row r="420" spans="1:13" x14ac:dyDescent="0.3">
      <c r="A420">
        <v>1658</v>
      </c>
      <c r="B420">
        <v>223792</v>
      </c>
      <c r="C420">
        <v>218750</v>
      </c>
      <c r="D420">
        <v>38</v>
      </c>
      <c r="E420">
        <v>128</v>
      </c>
      <c r="F420">
        <v>24395</v>
      </c>
      <c r="G420">
        <v>15625</v>
      </c>
      <c r="H420">
        <v>4</v>
      </c>
      <c r="I420">
        <v>63</v>
      </c>
      <c r="J420">
        <v>34016</v>
      </c>
      <c r="K420">
        <v>0</v>
      </c>
      <c r="L420">
        <v>42</v>
      </c>
      <c r="M420" t="s">
        <v>2293</v>
      </c>
    </row>
    <row r="421" spans="1:13" x14ac:dyDescent="0.3">
      <c r="A421">
        <v>1829</v>
      </c>
      <c r="B421">
        <v>332454</v>
      </c>
      <c r="C421">
        <v>250000</v>
      </c>
      <c r="D421">
        <v>4</v>
      </c>
      <c r="E421">
        <v>122</v>
      </c>
      <c r="F421">
        <v>19921</v>
      </c>
      <c r="G421">
        <v>31250</v>
      </c>
      <c r="H421">
        <v>0</v>
      </c>
      <c r="I421">
        <v>55</v>
      </c>
      <c r="J421">
        <v>9046</v>
      </c>
      <c r="K421">
        <v>0</v>
      </c>
      <c r="L421">
        <v>0</v>
      </c>
      <c r="M421" t="s">
        <v>2293</v>
      </c>
    </row>
    <row r="422" spans="1:13" x14ac:dyDescent="0.3">
      <c r="A422">
        <v>100</v>
      </c>
      <c r="B422">
        <v>61400</v>
      </c>
      <c r="C422">
        <v>46875</v>
      </c>
      <c r="D422">
        <v>0</v>
      </c>
      <c r="E422">
        <v>126</v>
      </c>
      <c r="F422">
        <v>18672</v>
      </c>
      <c r="G422">
        <v>31250</v>
      </c>
      <c r="H422">
        <v>2</v>
      </c>
      <c r="I422">
        <v>2</v>
      </c>
      <c r="J422">
        <v>26525</v>
      </c>
      <c r="K422">
        <v>0</v>
      </c>
      <c r="L422">
        <v>0</v>
      </c>
      <c r="M422" t="s">
        <v>2294</v>
      </c>
    </row>
    <row r="423" spans="1:13" x14ac:dyDescent="0.3">
      <c r="A423">
        <v>1742</v>
      </c>
      <c r="B423">
        <v>302726</v>
      </c>
      <c r="C423">
        <v>203125</v>
      </c>
      <c r="D423">
        <v>0</v>
      </c>
      <c r="E423">
        <v>118</v>
      </c>
      <c r="F423">
        <v>55397</v>
      </c>
      <c r="G423">
        <v>31250</v>
      </c>
      <c r="H423">
        <v>5</v>
      </c>
      <c r="I423">
        <v>60</v>
      </c>
      <c r="J423">
        <v>23571</v>
      </c>
      <c r="K423">
        <v>0</v>
      </c>
      <c r="L423">
        <v>52</v>
      </c>
      <c r="M423" t="s">
        <v>2293</v>
      </c>
    </row>
    <row r="424" spans="1:13" x14ac:dyDescent="0.3">
      <c r="A424">
        <v>1844</v>
      </c>
      <c r="B424">
        <v>297716</v>
      </c>
      <c r="C424">
        <v>265625</v>
      </c>
      <c r="D424">
        <v>0</v>
      </c>
      <c r="E424">
        <v>102</v>
      </c>
      <c r="F424">
        <v>25960</v>
      </c>
      <c r="G424">
        <v>15625</v>
      </c>
      <c r="H424">
        <v>0</v>
      </c>
      <c r="I424">
        <v>64</v>
      </c>
      <c r="J424">
        <v>29248</v>
      </c>
      <c r="K424">
        <v>15625</v>
      </c>
      <c r="L424">
        <v>14</v>
      </c>
      <c r="M424" t="s">
        <v>2293</v>
      </c>
    </row>
    <row r="425" spans="1:13" x14ac:dyDescent="0.3">
      <c r="A425">
        <v>1664</v>
      </c>
      <c r="B425">
        <v>263090</v>
      </c>
      <c r="C425">
        <v>234375</v>
      </c>
      <c r="D425">
        <v>1</v>
      </c>
      <c r="E425">
        <v>110</v>
      </c>
      <c r="F425">
        <v>51993</v>
      </c>
      <c r="G425">
        <v>15625</v>
      </c>
      <c r="H425">
        <v>1</v>
      </c>
      <c r="I425">
        <v>59</v>
      </c>
      <c r="J425">
        <v>21573</v>
      </c>
      <c r="K425">
        <v>15625</v>
      </c>
      <c r="L425">
        <v>8</v>
      </c>
      <c r="M425" t="s">
        <v>2293</v>
      </c>
    </row>
    <row r="426" spans="1:13" x14ac:dyDescent="0.3">
      <c r="A426">
        <v>1671</v>
      </c>
      <c r="B426">
        <v>295272</v>
      </c>
      <c r="C426">
        <v>234375</v>
      </c>
      <c r="D426">
        <v>30</v>
      </c>
      <c r="E426">
        <v>132</v>
      </c>
      <c r="F426">
        <v>29151</v>
      </c>
      <c r="G426">
        <v>0</v>
      </c>
      <c r="H426">
        <v>0</v>
      </c>
      <c r="I426">
        <v>52</v>
      </c>
      <c r="J426">
        <v>8468</v>
      </c>
      <c r="K426">
        <v>0</v>
      </c>
      <c r="L426">
        <v>0</v>
      </c>
      <c r="M426" t="s">
        <v>2293</v>
      </c>
    </row>
    <row r="427" spans="1:13" x14ac:dyDescent="0.3">
      <c r="A427">
        <v>100</v>
      </c>
      <c r="B427">
        <v>277701</v>
      </c>
      <c r="C427">
        <v>187500</v>
      </c>
      <c r="D427">
        <v>66</v>
      </c>
      <c r="E427">
        <v>115</v>
      </c>
      <c r="F427">
        <v>22250</v>
      </c>
      <c r="G427">
        <v>15625</v>
      </c>
      <c r="H427">
        <v>0</v>
      </c>
      <c r="I427">
        <v>2</v>
      </c>
      <c r="J427">
        <v>1199</v>
      </c>
      <c r="K427">
        <v>0</v>
      </c>
      <c r="L427">
        <v>0</v>
      </c>
      <c r="M427" t="s">
        <v>2294</v>
      </c>
    </row>
    <row r="428" spans="1:13" x14ac:dyDescent="0.3">
      <c r="A428">
        <v>1781</v>
      </c>
      <c r="B428">
        <v>303880</v>
      </c>
      <c r="C428">
        <v>234375</v>
      </c>
      <c r="D428">
        <v>0</v>
      </c>
      <c r="E428">
        <v>123</v>
      </c>
      <c r="F428">
        <v>34931</v>
      </c>
      <c r="G428">
        <v>0</v>
      </c>
      <c r="H428">
        <v>0</v>
      </c>
      <c r="I428">
        <v>61</v>
      </c>
      <c r="J428">
        <v>15979</v>
      </c>
      <c r="K428">
        <v>0</v>
      </c>
      <c r="L428">
        <v>32</v>
      </c>
      <c r="M428" t="s">
        <v>2293</v>
      </c>
    </row>
    <row r="429" spans="1:13" x14ac:dyDescent="0.3">
      <c r="A429">
        <v>1782</v>
      </c>
      <c r="B429">
        <v>278730</v>
      </c>
      <c r="C429">
        <v>234375</v>
      </c>
      <c r="D429">
        <v>8</v>
      </c>
      <c r="E429">
        <v>123</v>
      </c>
      <c r="F429">
        <v>20448</v>
      </c>
      <c r="G429">
        <v>15625</v>
      </c>
      <c r="H429">
        <v>0</v>
      </c>
      <c r="I429">
        <v>59</v>
      </c>
      <c r="J429">
        <v>23495</v>
      </c>
      <c r="K429">
        <v>0</v>
      </c>
      <c r="L429">
        <v>37</v>
      </c>
      <c r="M429" t="s">
        <v>2293</v>
      </c>
    </row>
    <row r="430" spans="1:13" x14ac:dyDescent="0.3">
      <c r="A430">
        <v>100</v>
      </c>
      <c r="B430">
        <v>21934</v>
      </c>
      <c r="C430">
        <v>15625</v>
      </c>
      <c r="D430">
        <v>23</v>
      </c>
      <c r="E430">
        <v>108</v>
      </c>
      <c r="F430">
        <v>19416</v>
      </c>
      <c r="G430">
        <v>0</v>
      </c>
      <c r="H430">
        <v>0</v>
      </c>
      <c r="I430">
        <v>2</v>
      </c>
      <c r="J430">
        <v>11148</v>
      </c>
      <c r="K430">
        <v>0</v>
      </c>
      <c r="L430">
        <v>0</v>
      </c>
      <c r="M430" t="s">
        <v>2294</v>
      </c>
    </row>
    <row r="431" spans="1:13" x14ac:dyDescent="0.3">
      <c r="A431">
        <v>100</v>
      </c>
      <c r="B431">
        <v>73695</v>
      </c>
      <c r="C431">
        <v>62500</v>
      </c>
      <c r="D431">
        <v>0</v>
      </c>
      <c r="E431">
        <v>135</v>
      </c>
      <c r="F431">
        <v>33004</v>
      </c>
      <c r="G431">
        <v>15625</v>
      </c>
      <c r="H431">
        <v>14</v>
      </c>
      <c r="I431">
        <v>2</v>
      </c>
      <c r="J431">
        <v>17488</v>
      </c>
      <c r="K431">
        <v>0</v>
      </c>
      <c r="L431">
        <v>0</v>
      </c>
      <c r="M431" t="s">
        <v>2294</v>
      </c>
    </row>
    <row r="432" spans="1:13" x14ac:dyDescent="0.3">
      <c r="A432">
        <v>100</v>
      </c>
      <c r="B432">
        <v>31662</v>
      </c>
      <c r="C432">
        <v>31250</v>
      </c>
      <c r="D432">
        <v>4</v>
      </c>
      <c r="E432">
        <v>130</v>
      </c>
      <c r="F432">
        <v>35583</v>
      </c>
      <c r="G432">
        <v>0</v>
      </c>
      <c r="H432">
        <v>0</v>
      </c>
      <c r="I432">
        <v>2</v>
      </c>
      <c r="J432">
        <v>8031</v>
      </c>
      <c r="K432">
        <v>15625</v>
      </c>
      <c r="L432">
        <v>0</v>
      </c>
      <c r="M432" t="s">
        <v>2294</v>
      </c>
    </row>
    <row r="433" spans="1:13" x14ac:dyDescent="0.3">
      <c r="A433">
        <v>1804</v>
      </c>
      <c r="B433">
        <v>315044</v>
      </c>
      <c r="C433">
        <v>187500</v>
      </c>
      <c r="D433">
        <v>34</v>
      </c>
      <c r="E433">
        <v>119</v>
      </c>
      <c r="F433">
        <v>38204</v>
      </c>
      <c r="G433">
        <v>15625</v>
      </c>
      <c r="H433">
        <v>0</v>
      </c>
      <c r="I433">
        <v>58</v>
      </c>
      <c r="J433">
        <v>15714</v>
      </c>
      <c r="K433">
        <v>15625</v>
      </c>
      <c r="L433">
        <v>20</v>
      </c>
      <c r="M433" t="s">
        <v>2293</v>
      </c>
    </row>
    <row r="434" spans="1:13" x14ac:dyDescent="0.3">
      <c r="A434">
        <v>1718</v>
      </c>
      <c r="B434">
        <v>249442</v>
      </c>
      <c r="C434">
        <v>218750</v>
      </c>
      <c r="D434">
        <v>80</v>
      </c>
      <c r="E434">
        <v>115</v>
      </c>
      <c r="F434">
        <v>20626</v>
      </c>
      <c r="G434">
        <v>15625</v>
      </c>
      <c r="H434">
        <v>0</v>
      </c>
      <c r="I434">
        <v>60</v>
      </c>
      <c r="J434">
        <v>11672</v>
      </c>
      <c r="K434">
        <v>0</v>
      </c>
      <c r="L434">
        <v>20</v>
      </c>
      <c r="M434" t="s">
        <v>2293</v>
      </c>
    </row>
    <row r="435" spans="1:13" x14ac:dyDescent="0.3">
      <c r="A435">
        <v>1639</v>
      </c>
      <c r="B435">
        <v>269762</v>
      </c>
      <c r="C435">
        <v>187500</v>
      </c>
      <c r="D435">
        <v>0</v>
      </c>
      <c r="E435">
        <v>128</v>
      </c>
      <c r="F435">
        <v>24753</v>
      </c>
      <c r="G435">
        <v>0</v>
      </c>
      <c r="H435">
        <v>0</v>
      </c>
      <c r="I435">
        <v>54</v>
      </c>
      <c r="J435">
        <v>18966</v>
      </c>
      <c r="K435">
        <v>15625</v>
      </c>
      <c r="L435">
        <v>9</v>
      </c>
      <c r="M435" t="s">
        <v>2293</v>
      </c>
    </row>
    <row r="436" spans="1:13" x14ac:dyDescent="0.3">
      <c r="A436">
        <v>100</v>
      </c>
      <c r="B436">
        <v>17809</v>
      </c>
      <c r="C436">
        <v>0</v>
      </c>
      <c r="D436">
        <v>6</v>
      </c>
      <c r="E436">
        <v>126</v>
      </c>
      <c r="F436">
        <v>33013</v>
      </c>
      <c r="G436">
        <v>0</v>
      </c>
      <c r="H436">
        <v>0</v>
      </c>
      <c r="I436">
        <v>2</v>
      </c>
      <c r="J436">
        <v>23795</v>
      </c>
      <c r="K436">
        <v>15625</v>
      </c>
      <c r="L436">
        <v>0</v>
      </c>
      <c r="M436" t="s">
        <v>2294</v>
      </c>
    </row>
    <row r="437" spans="1:13" x14ac:dyDescent="0.3">
      <c r="A437">
        <v>1965</v>
      </c>
      <c r="B437">
        <v>346261</v>
      </c>
      <c r="C437">
        <v>312500</v>
      </c>
      <c r="D437">
        <v>12</v>
      </c>
      <c r="E437">
        <v>107</v>
      </c>
      <c r="F437">
        <v>23747</v>
      </c>
      <c r="G437">
        <v>15625</v>
      </c>
      <c r="H437">
        <v>0</v>
      </c>
      <c r="I437">
        <v>53</v>
      </c>
      <c r="J437">
        <v>13110</v>
      </c>
      <c r="K437">
        <v>0</v>
      </c>
      <c r="L437">
        <v>19</v>
      </c>
      <c r="M437" t="s">
        <v>2293</v>
      </c>
    </row>
    <row r="438" spans="1:13" x14ac:dyDescent="0.3">
      <c r="A438">
        <v>2181</v>
      </c>
      <c r="B438">
        <v>397995</v>
      </c>
      <c r="C438">
        <v>328125</v>
      </c>
      <c r="D438">
        <v>84</v>
      </c>
      <c r="E438">
        <v>113</v>
      </c>
      <c r="F438">
        <v>26489</v>
      </c>
      <c r="G438">
        <v>31250</v>
      </c>
      <c r="H438">
        <v>0</v>
      </c>
      <c r="I438">
        <v>56</v>
      </c>
      <c r="J438">
        <v>16529</v>
      </c>
      <c r="K438">
        <v>15625</v>
      </c>
      <c r="L438">
        <v>48</v>
      </c>
      <c r="M438" t="s">
        <v>2293</v>
      </c>
    </row>
    <row r="439" spans="1:13" x14ac:dyDescent="0.3">
      <c r="A439">
        <v>1708</v>
      </c>
      <c r="B439">
        <v>289174</v>
      </c>
      <c r="C439">
        <v>234375</v>
      </c>
      <c r="D439">
        <v>7</v>
      </c>
      <c r="E439">
        <v>117</v>
      </c>
      <c r="F439">
        <v>21804</v>
      </c>
      <c r="G439">
        <v>15625</v>
      </c>
      <c r="H439">
        <v>0</v>
      </c>
      <c r="I439">
        <v>61</v>
      </c>
      <c r="J439">
        <v>11032</v>
      </c>
      <c r="K439">
        <v>15625</v>
      </c>
      <c r="L439">
        <v>46</v>
      </c>
      <c r="M439" t="s">
        <v>2293</v>
      </c>
    </row>
    <row r="440" spans="1:13" x14ac:dyDescent="0.3">
      <c r="A440">
        <v>1745</v>
      </c>
      <c r="B440">
        <v>276132</v>
      </c>
      <c r="C440">
        <v>250000</v>
      </c>
      <c r="D440">
        <v>0</v>
      </c>
      <c r="E440">
        <v>118</v>
      </c>
      <c r="F440">
        <v>26140</v>
      </c>
      <c r="G440">
        <v>31250</v>
      </c>
      <c r="H440">
        <v>0</v>
      </c>
      <c r="I440">
        <v>58</v>
      </c>
      <c r="J440">
        <v>11607</v>
      </c>
      <c r="K440">
        <v>0</v>
      </c>
      <c r="L440">
        <v>46</v>
      </c>
      <c r="M440" t="s">
        <v>2293</v>
      </c>
    </row>
    <row r="441" spans="1:13" x14ac:dyDescent="0.3">
      <c r="A441">
        <v>100</v>
      </c>
      <c r="B441">
        <v>117377</v>
      </c>
      <c r="C441">
        <v>125000</v>
      </c>
      <c r="D441">
        <v>0</v>
      </c>
      <c r="E441">
        <v>120</v>
      </c>
      <c r="F441">
        <v>29514</v>
      </c>
      <c r="G441">
        <v>31250</v>
      </c>
      <c r="H441">
        <v>0</v>
      </c>
      <c r="I441">
        <v>2</v>
      </c>
      <c r="J441">
        <v>1397</v>
      </c>
      <c r="K441">
        <v>0</v>
      </c>
      <c r="L441">
        <v>0</v>
      </c>
      <c r="M441" t="s">
        <v>2294</v>
      </c>
    </row>
    <row r="442" spans="1:13" x14ac:dyDescent="0.3">
      <c r="A442">
        <v>1670</v>
      </c>
      <c r="B442">
        <v>273098</v>
      </c>
      <c r="C442">
        <v>265625</v>
      </c>
      <c r="D442">
        <v>0</v>
      </c>
      <c r="E442">
        <v>117</v>
      </c>
      <c r="F442">
        <v>21318</v>
      </c>
      <c r="G442">
        <v>0</v>
      </c>
      <c r="H442">
        <v>0</v>
      </c>
      <c r="I442">
        <v>58</v>
      </c>
      <c r="J442">
        <v>9757</v>
      </c>
      <c r="K442">
        <v>15625</v>
      </c>
      <c r="L442">
        <v>33</v>
      </c>
      <c r="M442" t="s">
        <v>2293</v>
      </c>
    </row>
    <row r="443" spans="1:13" x14ac:dyDescent="0.3">
      <c r="A443">
        <v>100</v>
      </c>
      <c r="B443">
        <v>8143</v>
      </c>
      <c r="C443">
        <v>15625</v>
      </c>
      <c r="D443">
        <v>61</v>
      </c>
      <c r="E443">
        <v>114</v>
      </c>
      <c r="F443">
        <v>18838</v>
      </c>
      <c r="G443">
        <v>0</v>
      </c>
      <c r="H443">
        <v>0</v>
      </c>
      <c r="I443">
        <v>2</v>
      </c>
      <c r="J443">
        <v>6275</v>
      </c>
      <c r="K443">
        <v>0</v>
      </c>
      <c r="L443">
        <v>0</v>
      </c>
      <c r="M443" t="s">
        <v>2294</v>
      </c>
    </row>
    <row r="444" spans="1:13" x14ac:dyDescent="0.3">
      <c r="A444">
        <v>1924</v>
      </c>
      <c r="B444">
        <v>293333</v>
      </c>
      <c r="C444">
        <v>250000</v>
      </c>
      <c r="D444">
        <v>12</v>
      </c>
      <c r="E444">
        <v>110</v>
      </c>
      <c r="F444">
        <v>29980</v>
      </c>
      <c r="G444">
        <v>15625</v>
      </c>
      <c r="H444">
        <v>0</v>
      </c>
      <c r="I444">
        <v>60</v>
      </c>
      <c r="J444">
        <v>12221</v>
      </c>
      <c r="K444">
        <v>0</v>
      </c>
      <c r="L444">
        <v>38</v>
      </c>
      <c r="M444" t="s">
        <v>2293</v>
      </c>
    </row>
    <row r="445" spans="1:13" x14ac:dyDescent="0.3">
      <c r="A445">
        <v>1645</v>
      </c>
      <c r="B445">
        <v>282454</v>
      </c>
      <c r="C445">
        <v>234375</v>
      </c>
      <c r="D445">
        <v>0</v>
      </c>
      <c r="E445">
        <v>121</v>
      </c>
      <c r="F445">
        <v>20594</v>
      </c>
      <c r="G445">
        <v>15625</v>
      </c>
      <c r="H445">
        <v>0</v>
      </c>
      <c r="I445">
        <v>61</v>
      </c>
      <c r="J445">
        <v>15196</v>
      </c>
      <c r="K445">
        <v>0</v>
      </c>
      <c r="L445">
        <v>18</v>
      </c>
      <c r="M445" t="s">
        <v>2293</v>
      </c>
    </row>
    <row r="446" spans="1:13" x14ac:dyDescent="0.3">
      <c r="A446">
        <v>1863</v>
      </c>
      <c r="B446">
        <v>312387</v>
      </c>
      <c r="C446">
        <v>281250</v>
      </c>
      <c r="D446">
        <v>39</v>
      </c>
      <c r="E446">
        <v>124</v>
      </c>
      <c r="F446">
        <v>22427</v>
      </c>
      <c r="G446">
        <v>15625</v>
      </c>
      <c r="H446">
        <v>0</v>
      </c>
      <c r="I446">
        <v>55</v>
      </c>
      <c r="J446">
        <v>15596</v>
      </c>
      <c r="K446">
        <v>0</v>
      </c>
      <c r="L446">
        <v>19</v>
      </c>
      <c r="M446" t="s">
        <v>2293</v>
      </c>
    </row>
    <row r="447" spans="1:13" x14ac:dyDescent="0.3">
      <c r="A447">
        <v>1840</v>
      </c>
      <c r="B447">
        <v>310477</v>
      </c>
      <c r="C447">
        <v>296875</v>
      </c>
      <c r="D447">
        <v>57</v>
      </c>
      <c r="E447">
        <v>115</v>
      </c>
      <c r="F447">
        <v>23578</v>
      </c>
      <c r="G447">
        <v>15625</v>
      </c>
      <c r="H447">
        <v>0</v>
      </c>
      <c r="I447">
        <v>60</v>
      </c>
      <c r="J447">
        <v>8137</v>
      </c>
      <c r="K447">
        <v>15625</v>
      </c>
      <c r="L447">
        <v>34</v>
      </c>
      <c r="M447" t="s">
        <v>2293</v>
      </c>
    </row>
    <row r="448" spans="1:13" x14ac:dyDescent="0.3">
      <c r="A448">
        <v>1658</v>
      </c>
      <c r="B448">
        <v>246236</v>
      </c>
      <c r="C448">
        <v>234375</v>
      </c>
      <c r="D448">
        <v>57</v>
      </c>
      <c r="E448">
        <v>122</v>
      </c>
      <c r="F448">
        <v>26225</v>
      </c>
      <c r="G448">
        <v>15625</v>
      </c>
      <c r="H448">
        <v>3</v>
      </c>
      <c r="I448">
        <v>59</v>
      </c>
      <c r="J448">
        <v>8597</v>
      </c>
      <c r="K448">
        <v>15625</v>
      </c>
      <c r="L448">
        <v>0</v>
      </c>
      <c r="M448" t="s">
        <v>2293</v>
      </c>
    </row>
    <row r="449" spans="1:13" x14ac:dyDescent="0.3">
      <c r="A449">
        <v>100</v>
      </c>
      <c r="B449">
        <v>5419</v>
      </c>
      <c r="C449">
        <v>0</v>
      </c>
      <c r="D449">
        <v>50</v>
      </c>
      <c r="E449">
        <v>125</v>
      </c>
      <c r="F449">
        <v>35620</v>
      </c>
      <c r="G449">
        <v>31250</v>
      </c>
      <c r="H449">
        <v>1</v>
      </c>
      <c r="I449">
        <v>2</v>
      </c>
      <c r="J449">
        <v>10706</v>
      </c>
      <c r="K449">
        <v>15625</v>
      </c>
      <c r="L449">
        <v>0</v>
      </c>
      <c r="M449" t="s">
        <v>2294</v>
      </c>
    </row>
    <row r="450" spans="1:13" x14ac:dyDescent="0.3">
      <c r="A450">
        <v>1798</v>
      </c>
      <c r="B450">
        <v>316232</v>
      </c>
      <c r="C450">
        <v>281250</v>
      </c>
      <c r="D450">
        <v>13</v>
      </c>
      <c r="E450">
        <v>122</v>
      </c>
      <c r="F450">
        <v>18858</v>
      </c>
      <c r="G450">
        <v>0</v>
      </c>
      <c r="H450">
        <v>5</v>
      </c>
      <c r="I450">
        <v>54</v>
      </c>
      <c r="J450">
        <v>14110</v>
      </c>
      <c r="K450">
        <v>0</v>
      </c>
      <c r="L450">
        <v>25</v>
      </c>
      <c r="M450" t="s">
        <v>2293</v>
      </c>
    </row>
    <row r="451" spans="1:13" x14ac:dyDescent="0.3">
      <c r="A451">
        <v>1619</v>
      </c>
      <c r="B451">
        <v>267910</v>
      </c>
      <c r="C451">
        <v>250000</v>
      </c>
      <c r="D451">
        <v>12</v>
      </c>
      <c r="E451">
        <v>108</v>
      </c>
      <c r="F451">
        <v>20727</v>
      </c>
      <c r="G451">
        <v>0</v>
      </c>
      <c r="H451">
        <v>0</v>
      </c>
      <c r="I451">
        <v>58</v>
      </c>
      <c r="J451">
        <v>11018</v>
      </c>
      <c r="K451">
        <v>15625</v>
      </c>
      <c r="L451">
        <v>5</v>
      </c>
      <c r="M451" t="s">
        <v>2293</v>
      </c>
    </row>
    <row r="452" spans="1:13" x14ac:dyDescent="0.3">
      <c r="A452">
        <v>1754</v>
      </c>
      <c r="B452">
        <v>294623</v>
      </c>
      <c r="C452">
        <v>234375</v>
      </c>
      <c r="D452">
        <v>0</v>
      </c>
      <c r="E452">
        <v>123</v>
      </c>
      <c r="F452">
        <v>21664</v>
      </c>
      <c r="G452">
        <v>15625</v>
      </c>
      <c r="H452">
        <v>0</v>
      </c>
      <c r="I452">
        <v>60</v>
      </c>
      <c r="J452">
        <v>11829</v>
      </c>
      <c r="K452">
        <v>15625</v>
      </c>
      <c r="L452">
        <v>27</v>
      </c>
      <c r="M452" t="s">
        <v>2293</v>
      </c>
    </row>
    <row r="453" spans="1:13" x14ac:dyDescent="0.3">
      <c r="A453">
        <v>1529</v>
      </c>
      <c r="B453">
        <v>252536</v>
      </c>
      <c r="C453">
        <v>234375</v>
      </c>
      <c r="D453">
        <v>23</v>
      </c>
      <c r="E453">
        <v>120</v>
      </c>
      <c r="F453">
        <v>19947</v>
      </c>
      <c r="G453">
        <v>0</v>
      </c>
      <c r="H453">
        <v>0</v>
      </c>
      <c r="I453">
        <v>53</v>
      </c>
      <c r="J453">
        <v>7066</v>
      </c>
      <c r="K453">
        <v>15625</v>
      </c>
      <c r="L453">
        <v>43</v>
      </c>
      <c r="M453" t="s">
        <v>2293</v>
      </c>
    </row>
    <row r="454" spans="1:13" x14ac:dyDescent="0.3">
      <c r="A454">
        <v>1779</v>
      </c>
      <c r="B454">
        <v>290257</v>
      </c>
      <c r="C454">
        <v>250000</v>
      </c>
      <c r="D454">
        <v>0</v>
      </c>
      <c r="E454">
        <v>123</v>
      </c>
      <c r="F454">
        <v>21919</v>
      </c>
      <c r="G454">
        <v>15625</v>
      </c>
      <c r="H454">
        <v>0</v>
      </c>
      <c r="I454">
        <v>61</v>
      </c>
      <c r="J454">
        <v>19041</v>
      </c>
      <c r="K454">
        <v>31250</v>
      </c>
      <c r="L454">
        <v>11</v>
      </c>
      <c r="M454" t="s">
        <v>2293</v>
      </c>
    </row>
    <row r="455" spans="1:13" x14ac:dyDescent="0.3">
      <c r="A455">
        <v>1404</v>
      </c>
      <c r="B455">
        <v>200820</v>
      </c>
      <c r="C455">
        <v>203125</v>
      </c>
      <c r="D455">
        <v>0</v>
      </c>
      <c r="E455">
        <v>116</v>
      </c>
      <c r="F455">
        <v>15814</v>
      </c>
      <c r="G455">
        <v>15625</v>
      </c>
      <c r="H455">
        <v>0</v>
      </c>
      <c r="I455">
        <v>58</v>
      </c>
      <c r="J455">
        <v>20246</v>
      </c>
      <c r="K455">
        <v>0</v>
      </c>
      <c r="L455">
        <v>0</v>
      </c>
      <c r="M455" t="s">
        <v>2293</v>
      </c>
    </row>
    <row r="456" spans="1:13" x14ac:dyDescent="0.3">
      <c r="A456">
        <v>1643</v>
      </c>
      <c r="B456">
        <v>278959</v>
      </c>
      <c r="C456">
        <v>265625</v>
      </c>
      <c r="D456">
        <v>0</v>
      </c>
      <c r="E456">
        <v>116</v>
      </c>
      <c r="F456">
        <v>18410</v>
      </c>
      <c r="G456">
        <v>15625</v>
      </c>
      <c r="H456">
        <v>0</v>
      </c>
      <c r="I456">
        <v>56</v>
      </c>
      <c r="J456">
        <v>13939</v>
      </c>
      <c r="K456">
        <v>0</v>
      </c>
      <c r="L456">
        <v>16</v>
      </c>
      <c r="M456" t="s">
        <v>2293</v>
      </c>
    </row>
    <row r="457" spans="1:13" x14ac:dyDescent="0.3">
      <c r="A457">
        <v>1986</v>
      </c>
      <c r="B457">
        <v>369110</v>
      </c>
      <c r="C457">
        <v>265625</v>
      </c>
      <c r="D457">
        <v>0</v>
      </c>
      <c r="E457">
        <v>123</v>
      </c>
      <c r="F457">
        <v>27969</v>
      </c>
      <c r="G457">
        <v>31250</v>
      </c>
      <c r="H457">
        <v>0</v>
      </c>
      <c r="I457">
        <v>58</v>
      </c>
      <c r="J457">
        <v>14539</v>
      </c>
      <c r="K457">
        <v>15625</v>
      </c>
      <c r="L457">
        <v>12</v>
      </c>
      <c r="M457" t="s">
        <v>2293</v>
      </c>
    </row>
    <row r="458" spans="1:13" x14ac:dyDescent="0.3">
      <c r="A458">
        <v>100</v>
      </c>
      <c r="B458">
        <v>251419</v>
      </c>
      <c r="C458">
        <v>234375</v>
      </c>
      <c r="D458">
        <v>64</v>
      </c>
      <c r="E458">
        <v>111</v>
      </c>
      <c r="F458">
        <v>24450</v>
      </c>
      <c r="G458">
        <v>15625</v>
      </c>
      <c r="H458">
        <v>0</v>
      </c>
      <c r="I458">
        <v>2</v>
      </c>
      <c r="J458">
        <v>3966</v>
      </c>
      <c r="K458">
        <v>0</v>
      </c>
      <c r="L458">
        <v>0</v>
      </c>
      <c r="M458" t="s">
        <v>2294</v>
      </c>
    </row>
    <row r="459" spans="1:13" x14ac:dyDescent="0.3">
      <c r="A459">
        <v>100</v>
      </c>
      <c r="B459">
        <v>99974</v>
      </c>
      <c r="C459">
        <v>109375</v>
      </c>
      <c r="D459">
        <v>17</v>
      </c>
      <c r="E459">
        <v>119</v>
      </c>
      <c r="F459">
        <v>21985</v>
      </c>
      <c r="G459">
        <v>15625</v>
      </c>
      <c r="H459">
        <v>0</v>
      </c>
      <c r="I459">
        <v>2</v>
      </c>
      <c r="J459">
        <v>1299</v>
      </c>
      <c r="K459">
        <v>0</v>
      </c>
      <c r="L459">
        <v>0</v>
      </c>
      <c r="M459" t="s">
        <v>2294</v>
      </c>
    </row>
    <row r="460" spans="1:13" x14ac:dyDescent="0.3">
      <c r="A460">
        <v>100</v>
      </c>
      <c r="B460">
        <v>14012</v>
      </c>
      <c r="C460">
        <v>0</v>
      </c>
      <c r="D460">
        <v>0</v>
      </c>
      <c r="E460">
        <v>109</v>
      </c>
      <c r="F460">
        <v>21113</v>
      </c>
      <c r="G460">
        <v>31250</v>
      </c>
      <c r="H460">
        <v>1</v>
      </c>
      <c r="I460">
        <v>2</v>
      </c>
      <c r="J460">
        <v>515</v>
      </c>
      <c r="K460">
        <v>0</v>
      </c>
      <c r="L460">
        <v>0</v>
      </c>
      <c r="M460" t="s">
        <v>2294</v>
      </c>
    </row>
    <row r="461" spans="1:13" x14ac:dyDescent="0.3">
      <c r="A461">
        <v>1762</v>
      </c>
      <c r="B461">
        <v>270622</v>
      </c>
      <c r="C461">
        <v>250000</v>
      </c>
      <c r="D461">
        <v>0</v>
      </c>
      <c r="E461">
        <v>95</v>
      </c>
      <c r="F461">
        <v>20325</v>
      </c>
      <c r="G461">
        <v>0</v>
      </c>
      <c r="H461">
        <v>0</v>
      </c>
      <c r="I461">
        <v>61</v>
      </c>
      <c r="J461">
        <v>21035</v>
      </c>
      <c r="K461">
        <v>0</v>
      </c>
      <c r="L461">
        <v>6</v>
      </c>
      <c r="M461" t="s">
        <v>2293</v>
      </c>
    </row>
    <row r="462" spans="1:13" x14ac:dyDescent="0.3">
      <c r="A462">
        <v>100</v>
      </c>
      <c r="B462">
        <v>6538</v>
      </c>
      <c r="C462">
        <v>0</v>
      </c>
      <c r="D462">
        <v>18</v>
      </c>
      <c r="E462">
        <v>109</v>
      </c>
      <c r="F462">
        <v>24399</v>
      </c>
      <c r="G462">
        <v>15625</v>
      </c>
      <c r="H462">
        <v>0</v>
      </c>
      <c r="I462">
        <v>2</v>
      </c>
      <c r="J462">
        <v>478</v>
      </c>
      <c r="K462">
        <v>0</v>
      </c>
      <c r="L462">
        <v>0</v>
      </c>
      <c r="M462" t="s">
        <v>2294</v>
      </c>
    </row>
    <row r="463" spans="1:13" x14ac:dyDescent="0.3">
      <c r="A463">
        <v>1620</v>
      </c>
      <c r="B463">
        <v>250607</v>
      </c>
      <c r="C463">
        <v>218750</v>
      </c>
      <c r="D463">
        <v>37</v>
      </c>
      <c r="E463">
        <v>116</v>
      </c>
      <c r="F463">
        <v>22026</v>
      </c>
      <c r="G463">
        <v>15625</v>
      </c>
      <c r="H463">
        <v>0</v>
      </c>
      <c r="I463">
        <v>60</v>
      </c>
      <c r="J463">
        <v>22186</v>
      </c>
      <c r="K463">
        <v>15625</v>
      </c>
      <c r="L463">
        <v>0</v>
      </c>
      <c r="M463" t="s">
        <v>2293</v>
      </c>
    </row>
    <row r="464" spans="1:13" x14ac:dyDescent="0.3">
      <c r="A464">
        <v>100</v>
      </c>
      <c r="B464">
        <v>82170</v>
      </c>
      <c r="C464">
        <v>62500</v>
      </c>
      <c r="D464">
        <v>60</v>
      </c>
      <c r="E464">
        <v>112</v>
      </c>
      <c r="F464">
        <v>24773</v>
      </c>
      <c r="G464">
        <v>15625</v>
      </c>
      <c r="H464">
        <v>0</v>
      </c>
      <c r="I464">
        <v>2</v>
      </c>
      <c r="J464">
        <v>1467</v>
      </c>
      <c r="K464">
        <v>0</v>
      </c>
      <c r="L464">
        <v>0</v>
      </c>
      <c r="M464" t="s">
        <v>2294</v>
      </c>
    </row>
    <row r="465" spans="1:13" x14ac:dyDescent="0.3">
      <c r="A465">
        <v>100</v>
      </c>
      <c r="B465">
        <v>223483</v>
      </c>
      <c r="C465">
        <v>203125</v>
      </c>
      <c r="D465">
        <v>8</v>
      </c>
      <c r="E465">
        <v>120</v>
      </c>
      <c r="F465">
        <v>19436</v>
      </c>
      <c r="G465">
        <v>15625</v>
      </c>
      <c r="H465">
        <v>0</v>
      </c>
      <c r="I465">
        <v>2</v>
      </c>
      <c r="J465">
        <v>20321</v>
      </c>
      <c r="K465">
        <v>0</v>
      </c>
      <c r="L465">
        <v>0</v>
      </c>
      <c r="M465" t="s">
        <v>2294</v>
      </c>
    </row>
    <row r="466" spans="1:13" x14ac:dyDescent="0.3">
      <c r="A466">
        <v>1471</v>
      </c>
      <c r="B466">
        <v>223272</v>
      </c>
      <c r="C466">
        <v>203125</v>
      </c>
      <c r="D466">
        <v>91</v>
      </c>
      <c r="E466">
        <v>111</v>
      </c>
      <c r="F466">
        <v>22332</v>
      </c>
      <c r="G466">
        <v>31250</v>
      </c>
      <c r="H466">
        <v>0</v>
      </c>
      <c r="I466">
        <v>64</v>
      </c>
      <c r="J466">
        <v>9955</v>
      </c>
      <c r="K466">
        <v>0</v>
      </c>
      <c r="L466">
        <v>26</v>
      </c>
      <c r="M466" t="s">
        <v>2293</v>
      </c>
    </row>
    <row r="467" spans="1:13" x14ac:dyDescent="0.3">
      <c r="A467">
        <v>1860</v>
      </c>
      <c r="B467">
        <v>341791</v>
      </c>
      <c r="C467">
        <v>296875</v>
      </c>
      <c r="D467">
        <v>0</v>
      </c>
      <c r="E467">
        <v>134</v>
      </c>
      <c r="F467">
        <v>24160</v>
      </c>
      <c r="G467">
        <v>31250</v>
      </c>
      <c r="H467">
        <v>0</v>
      </c>
      <c r="I467">
        <v>65</v>
      </c>
      <c r="J467">
        <v>12489</v>
      </c>
      <c r="K467">
        <v>15625</v>
      </c>
      <c r="L467">
        <v>29</v>
      </c>
      <c r="M467" t="s">
        <v>2293</v>
      </c>
    </row>
    <row r="468" spans="1:13" x14ac:dyDescent="0.3">
      <c r="A468">
        <v>1578</v>
      </c>
      <c r="B468">
        <v>252146</v>
      </c>
      <c r="C468">
        <v>234375</v>
      </c>
      <c r="D468">
        <v>20</v>
      </c>
      <c r="E468">
        <v>125</v>
      </c>
      <c r="F468">
        <v>30933</v>
      </c>
      <c r="G468">
        <v>31250</v>
      </c>
      <c r="H468">
        <v>0</v>
      </c>
      <c r="I468">
        <v>51</v>
      </c>
      <c r="J468">
        <v>33685</v>
      </c>
      <c r="K468">
        <v>0</v>
      </c>
      <c r="L468">
        <v>41</v>
      </c>
      <c r="M468" t="s">
        <v>2293</v>
      </c>
    </row>
    <row r="469" spans="1:13" x14ac:dyDescent="0.3">
      <c r="A469">
        <v>1738</v>
      </c>
      <c r="B469">
        <v>254235</v>
      </c>
      <c r="C469">
        <v>250000</v>
      </c>
      <c r="D469">
        <v>12</v>
      </c>
      <c r="E469">
        <v>121</v>
      </c>
      <c r="F469">
        <v>33177</v>
      </c>
      <c r="G469">
        <v>31250</v>
      </c>
      <c r="H469">
        <v>0</v>
      </c>
      <c r="I469">
        <v>58</v>
      </c>
      <c r="J469">
        <v>8976</v>
      </c>
      <c r="K469">
        <v>0</v>
      </c>
      <c r="L469">
        <v>46</v>
      </c>
      <c r="M469" t="s">
        <v>2293</v>
      </c>
    </row>
    <row r="470" spans="1:13" x14ac:dyDescent="0.3">
      <c r="A470">
        <v>1735</v>
      </c>
      <c r="B470">
        <v>301544</v>
      </c>
      <c r="C470">
        <v>265625</v>
      </c>
      <c r="D470">
        <v>52</v>
      </c>
      <c r="E470">
        <v>128</v>
      </c>
      <c r="F470">
        <v>20422</v>
      </c>
      <c r="G470">
        <v>15625</v>
      </c>
      <c r="H470">
        <v>0</v>
      </c>
      <c r="I470">
        <v>62</v>
      </c>
      <c r="J470">
        <v>9685</v>
      </c>
      <c r="K470">
        <v>15625</v>
      </c>
      <c r="L470">
        <v>22</v>
      </c>
      <c r="M470" t="s">
        <v>2293</v>
      </c>
    </row>
    <row r="471" spans="1:13" x14ac:dyDescent="0.3">
      <c r="A471">
        <v>1578</v>
      </c>
      <c r="B471">
        <v>255539</v>
      </c>
      <c r="C471">
        <v>187500</v>
      </c>
      <c r="D471">
        <v>0</v>
      </c>
      <c r="E471">
        <v>122</v>
      </c>
      <c r="F471">
        <v>17331</v>
      </c>
      <c r="G471">
        <v>15625</v>
      </c>
      <c r="H471">
        <v>0</v>
      </c>
      <c r="I471">
        <v>61</v>
      </c>
      <c r="J471">
        <v>47862</v>
      </c>
      <c r="K471">
        <v>15625</v>
      </c>
      <c r="L471">
        <v>8</v>
      </c>
      <c r="M471" t="s">
        <v>2293</v>
      </c>
    </row>
    <row r="472" spans="1:13" x14ac:dyDescent="0.3">
      <c r="A472">
        <v>1609</v>
      </c>
      <c r="B472">
        <v>290241</v>
      </c>
      <c r="C472">
        <v>234375</v>
      </c>
      <c r="D472">
        <v>0</v>
      </c>
      <c r="E472">
        <v>121</v>
      </c>
      <c r="F472">
        <v>20585</v>
      </c>
      <c r="G472">
        <v>31250</v>
      </c>
      <c r="H472">
        <v>0</v>
      </c>
      <c r="I472">
        <v>62</v>
      </c>
      <c r="J472">
        <v>13673</v>
      </c>
      <c r="K472">
        <v>0</v>
      </c>
      <c r="L472">
        <v>0</v>
      </c>
      <c r="M472" t="s">
        <v>2293</v>
      </c>
    </row>
    <row r="473" spans="1:13" x14ac:dyDescent="0.3">
      <c r="A473">
        <v>1762</v>
      </c>
      <c r="B473">
        <v>239537</v>
      </c>
      <c r="C473">
        <v>250000</v>
      </c>
      <c r="D473">
        <v>41</v>
      </c>
      <c r="E473">
        <v>127</v>
      </c>
      <c r="F473">
        <v>28053</v>
      </c>
      <c r="G473">
        <v>15625</v>
      </c>
      <c r="H473">
        <v>0</v>
      </c>
      <c r="I473">
        <v>61</v>
      </c>
      <c r="J473">
        <v>19819</v>
      </c>
      <c r="K473">
        <v>0</v>
      </c>
      <c r="L473">
        <v>9</v>
      </c>
      <c r="M473" t="s">
        <v>2293</v>
      </c>
    </row>
    <row r="474" spans="1:13" x14ac:dyDescent="0.3">
      <c r="A474">
        <v>1735</v>
      </c>
      <c r="B474">
        <v>275334</v>
      </c>
      <c r="C474">
        <v>250000</v>
      </c>
      <c r="D474">
        <v>11</v>
      </c>
      <c r="E474">
        <v>118</v>
      </c>
      <c r="F474">
        <v>28353</v>
      </c>
      <c r="G474">
        <v>15625</v>
      </c>
      <c r="H474">
        <v>0</v>
      </c>
      <c r="I474">
        <v>63</v>
      </c>
      <c r="J474">
        <v>35372</v>
      </c>
      <c r="K474">
        <v>0</v>
      </c>
      <c r="L474">
        <v>43</v>
      </c>
      <c r="M474" t="s">
        <v>2293</v>
      </c>
    </row>
    <row r="475" spans="1:13" x14ac:dyDescent="0.3">
      <c r="A475">
        <v>1789</v>
      </c>
      <c r="B475">
        <v>305074</v>
      </c>
      <c r="C475">
        <v>265625</v>
      </c>
      <c r="D475">
        <v>34</v>
      </c>
      <c r="E475">
        <v>109</v>
      </c>
      <c r="F475">
        <v>21787</v>
      </c>
      <c r="G475">
        <v>15625</v>
      </c>
      <c r="H475">
        <v>0</v>
      </c>
      <c r="I475">
        <v>62</v>
      </c>
      <c r="J475">
        <v>15228</v>
      </c>
      <c r="K475">
        <v>0</v>
      </c>
      <c r="L475">
        <v>7</v>
      </c>
      <c r="M475" t="s">
        <v>2293</v>
      </c>
    </row>
    <row r="476" spans="1:13" x14ac:dyDescent="0.3">
      <c r="A476">
        <v>1384</v>
      </c>
      <c r="B476">
        <v>230696</v>
      </c>
      <c r="C476">
        <v>171875</v>
      </c>
      <c r="D476">
        <v>57</v>
      </c>
      <c r="E476">
        <v>134</v>
      </c>
      <c r="F476">
        <v>20443</v>
      </c>
      <c r="G476">
        <v>15625</v>
      </c>
      <c r="H476">
        <v>0</v>
      </c>
      <c r="I476">
        <v>54</v>
      </c>
      <c r="J476">
        <v>9950</v>
      </c>
      <c r="K476">
        <v>15625</v>
      </c>
      <c r="L476">
        <v>7</v>
      </c>
      <c r="M476" t="s">
        <v>2293</v>
      </c>
    </row>
    <row r="477" spans="1:13" x14ac:dyDescent="0.3">
      <c r="A477">
        <v>100</v>
      </c>
      <c r="B477">
        <v>3922</v>
      </c>
      <c r="C477">
        <v>0</v>
      </c>
      <c r="D477">
        <v>41</v>
      </c>
      <c r="E477">
        <v>116</v>
      </c>
      <c r="F477">
        <v>27369</v>
      </c>
      <c r="G477">
        <v>15625</v>
      </c>
      <c r="H477">
        <v>1</v>
      </c>
      <c r="I477">
        <v>2</v>
      </c>
      <c r="J477">
        <v>4231</v>
      </c>
      <c r="K477">
        <v>0</v>
      </c>
      <c r="L477">
        <v>0</v>
      </c>
      <c r="M477" t="s">
        <v>2294</v>
      </c>
    </row>
    <row r="478" spans="1:13" x14ac:dyDescent="0.3">
      <c r="A478">
        <v>1829</v>
      </c>
      <c r="B478">
        <v>265451</v>
      </c>
      <c r="C478">
        <v>234375</v>
      </c>
      <c r="D478">
        <v>0</v>
      </c>
      <c r="E478">
        <v>128</v>
      </c>
      <c r="F478">
        <v>22259</v>
      </c>
      <c r="G478">
        <v>15625</v>
      </c>
      <c r="H478">
        <v>0</v>
      </c>
      <c r="I478">
        <v>60</v>
      </c>
      <c r="J478">
        <v>20543</v>
      </c>
      <c r="K478">
        <v>15625</v>
      </c>
      <c r="L478">
        <v>23</v>
      </c>
      <c r="M478" t="s">
        <v>2293</v>
      </c>
    </row>
    <row r="479" spans="1:13" x14ac:dyDescent="0.3">
      <c r="A479">
        <v>1813</v>
      </c>
      <c r="B479">
        <v>338176</v>
      </c>
      <c r="C479">
        <v>296875</v>
      </c>
      <c r="D479">
        <v>58</v>
      </c>
      <c r="E479">
        <v>124</v>
      </c>
      <c r="F479">
        <v>21563</v>
      </c>
      <c r="G479">
        <v>31250</v>
      </c>
      <c r="H479">
        <v>0</v>
      </c>
      <c r="I479">
        <v>58</v>
      </c>
      <c r="J479">
        <v>8475</v>
      </c>
      <c r="K479">
        <v>0</v>
      </c>
      <c r="L479">
        <v>38</v>
      </c>
      <c r="M479" t="s">
        <v>2293</v>
      </c>
    </row>
    <row r="480" spans="1:13" x14ac:dyDescent="0.3">
      <c r="A480">
        <v>2061</v>
      </c>
      <c r="B480">
        <v>356942</v>
      </c>
      <c r="C480">
        <v>312500</v>
      </c>
      <c r="D480">
        <v>14</v>
      </c>
      <c r="E480">
        <v>125</v>
      </c>
      <c r="F480">
        <v>34131</v>
      </c>
      <c r="G480">
        <v>15625</v>
      </c>
      <c r="H480">
        <v>0</v>
      </c>
      <c r="I480">
        <v>59</v>
      </c>
      <c r="J480">
        <v>17357</v>
      </c>
      <c r="K480">
        <v>0</v>
      </c>
      <c r="L480">
        <v>56</v>
      </c>
      <c r="M480" t="s">
        <v>2293</v>
      </c>
    </row>
    <row r="481" spans="1:13" x14ac:dyDescent="0.3">
      <c r="A481">
        <v>1562</v>
      </c>
      <c r="B481">
        <v>271878</v>
      </c>
      <c r="C481">
        <v>234375</v>
      </c>
      <c r="D481">
        <v>0</v>
      </c>
      <c r="E481">
        <v>126</v>
      </c>
      <c r="F481">
        <v>21668</v>
      </c>
      <c r="G481">
        <v>15625</v>
      </c>
      <c r="H481">
        <v>4</v>
      </c>
      <c r="I481">
        <v>61</v>
      </c>
      <c r="J481">
        <v>14637</v>
      </c>
      <c r="K481">
        <v>15625</v>
      </c>
      <c r="L481">
        <v>28</v>
      </c>
      <c r="M481" t="s">
        <v>2293</v>
      </c>
    </row>
    <row r="482" spans="1:13" x14ac:dyDescent="0.3">
      <c r="A482">
        <v>1625</v>
      </c>
      <c r="B482">
        <v>278148</v>
      </c>
      <c r="C482">
        <v>234375</v>
      </c>
      <c r="D482">
        <v>0</v>
      </c>
      <c r="E482">
        <v>129</v>
      </c>
      <c r="F482">
        <v>19754</v>
      </c>
      <c r="G482">
        <v>15625</v>
      </c>
      <c r="H482">
        <v>0</v>
      </c>
      <c r="I482">
        <v>61</v>
      </c>
      <c r="J482">
        <v>19162</v>
      </c>
      <c r="K482">
        <v>15625</v>
      </c>
      <c r="L482">
        <v>5</v>
      </c>
      <c r="M482" t="s">
        <v>2293</v>
      </c>
    </row>
    <row r="483" spans="1:13" x14ac:dyDescent="0.3">
      <c r="A483">
        <v>1794</v>
      </c>
      <c r="B483">
        <v>274784</v>
      </c>
      <c r="C483">
        <v>250000</v>
      </c>
      <c r="D483">
        <v>14</v>
      </c>
      <c r="E483">
        <v>135</v>
      </c>
      <c r="F483">
        <v>33443</v>
      </c>
      <c r="G483">
        <v>31250</v>
      </c>
      <c r="H483">
        <v>0</v>
      </c>
      <c r="I483">
        <v>59</v>
      </c>
      <c r="J483">
        <v>41710</v>
      </c>
      <c r="K483">
        <v>15625</v>
      </c>
      <c r="L483">
        <v>23</v>
      </c>
      <c r="M483" t="s">
        <v>2293</v>
      </c>
    </row>
    <row r="484" spans="1:13" x14ac:dyDescent="0.3">
      <c r="A484">
        <v>1605</v>
      </c>
      <c r="B484">
        <v>243437</v>
      </c>
      <c r="C484">
        <v>250000</v>
      </c>
      <c r="D484">
        <v>0</v>
      </c>
      <c r="E484">
        <v>124</v>
      </c>
      <c r="F484">
        <v>17545</v>
      </c>
      <c r="G484">
        <v>15625</v>
      </c>
      <c r="H484">
        <v>0</v>
      </c>
      <c r="I484">
        <v>57</v>
      </c>
      <c r="J484">
        <v>11813</v>
      </c>
      <c r="K484">
        <v>15625</v>
      </c>
      <c r="L484">
        <v>14</v>
      </c>
      <c r="M484" t="s">
        <v>2293</v>
      </c>
    </row>
    <row r="485" spans="1:13" x14ac:dyDescent="0.3">
      <c r="A485">
        <v>1675</v>
      </c>
      <c r="B485">
        <v>254774</v>
      </c>
      <c r="C485">
        <v>218750</v>
      </c>
      <c r="D485">
        <v>30</v>
      </c>
      <c r="E485">
        <v>119</v>
      </c>
      <c r="F485">
        <v>29075</v>
      </c>
      <c r="G485">
        <v>15625</v>
      </c>
      <c r="H485">
        <v>0</v>
      </c>
      <c r="I485">
        <v>56</v>
      </c>
      <c r="J485">
        <v>15975</v>
      </c>
      <c r="K485">
        <v>0</v>
      </c>
      <c r="L485">
        <v>35</v>
      </c>
      <c r="M485" t="s">
        <v>2293</v>
      </c>
    </row>
    <row r="486" spans="1:13" x14ac:dyDescent="0.3">
      <c r="A486">
        <v>1522</v>
      </c>
      <c r="B486">
        <v>244835</v>
      </c>
      <c r="C486">
        <v>234375</v>
      </c>
      <c r="D486">
        <v>24</v>
      </c>
      <c r="E486">
        <v>124</v>
      </c>
      <c r="F486">
        <v>25070</v>
      </c>
      <c r="G486">
        <v>31250</v>
      </c>
      <c r="H486">
        <v>0</v>
      </c>
      <c r="I486">
        <v>54</v>
      </c>
      <c r="J486">
        <v>11020</v>
      </c>
      <c r="K486">
        <v>0</v>
      </c>
      <c r="L486">
        <v>0</v>
      </c>
      <c r="M486" t="s">
        <v>2293</v>
      </c>
    </row>
    <row r="487" spans="1:13" x14ac:dyDescent="0.3">
      <c r="A487">
        <v>100</v>
      </c>
      <c r="B487">
        <v>68398</v>
      </c>
      <c r="C487">
        <v>62500</v>
      </c>
      <c r="D487">
        <v>32</v>
      </c>
      <c r="E487">
        <v>130</v>
      </c>
      <c r="F487">
        <v>28557</v>
      </c>
      <c r="G487">
        <v>15625</v>
      </c>
      <c r="H487">
        <v>1</v>
      </c>
      <c r="I487">
        <v>2</v>
      </c>
      <c r="J487">
        <v>4672</v>
      </c>
      <c r="K487">
        <v>15625</v>
      </c>
      <c r="L487">
        <v>0</v>
      </c>
      <c r="M487" t="s">
        <v>2294</v>
      </c>
    </row>
    <row r="488" spans="1:13" x14ac:dyDescent="0.3">
      <c r="A488">
        <v>1834</v>
      </c>
      <c r="B488">
        <v>300185</v>
      </c>
      <c r="C488">
        <v>265625</v>
      </c>
      <c r="D488">
        <v>0</v>
      </c>
      <c r="E488">
        <v>137</v>
      </c>
      <c r="F488">
        <v>20964</v>
      </c>
      <c r="G488">
        <v>15625</v>
      </c>
      <c r="H488">
        <v>0</v>
      </c>
      <c r="I488">
        <v>57</v>
      </c>
      <c r="J488">
        <v>7041</v>
      </c>
      <c r="K488">
        <v>15625</v>
      </c>
      <c r="L488">
        <v>11</v>
      </c>
      <c r="M488" t="s">
        <v>2293</v>
      </c>
    </row>
    <row r="489" spans="1:13" x14ac:dyDescent="0.3">
      <c r="A489">
        <v>1557</v>
      </c>
      <c r="B489">
        <v>268733</v>
      </c>
      <c r="C489">
        <v>218750</v>
      </c>
      <c r="D489">
        <v>109</v>
      </c>
      <c r="E489">
        <v>108</v>
      </c>
      <c r="F489">
        <v>16514</v>
      </c>
      <c r="G489">
        <v>15625</v>
      </c>
      <c r="H489">
        <v>0</v>
      </c>
      <c r="I489">
        <v>62</v>
      </c>
      <c r="J489">
        <v>10108</v>
      </c>
      <c r="K489">
        <v>15625</v>
      </c>
      <c r="L489">
        <v>10</v>
      </c>
      <c r="M489" t="s">
        <v>2293</v>
      </c>
    </row>
    <row r="490" spans="1:13" x14ac:dyDescent="0.3">
      <c r="A490">
        <v>1945</v>
      </c>
      <c r="B490">
        <v>311827</v>
      </c>
      <c r="C490">
        <v>218750</v>
      </c>
      <c r="D490">
        <v>8</v>
      </c>
      <c r="E490">
        <v>123</v>
      </c>
      <c r="F490">
        <v>25494</v>
      </c>
      <c r="G490">
        <v>31250</v>
      </c>
      <c r="H490">
        <v>0</v>
      </c>
      <c r="I490">
        <v>55</v>
      </c>
      <c r="J490">
        <v>9242</v>
      </c>
      <c r="K490">
        <v>15625</v>
      </c>
      <c r="L490">
        <v>14</v>
      </c>
      <c r="M490" t="s">
        <v>2293</v>
      </c>
    </row>
    <row r="491" spans="1:13" x14ac:dyDescent="0.3">
      <c r="A491">
        <v>100</v>
      </c>
      <c r="B491">
        <v>10522</v>
      </c>
      <c r="C491">
        <v>0</v>
      </c>
      <c r="D491">
        <v>30</v>
      </c>
      <c r="E491">
        <v>118</v>
      </c>
      <c r="F491">
        <v>19562</v>
      </c>
      <c r="G491">
        <v>15625</v>
      </c>
      <c r="H491">
        <v>0</v>
      </c>
      <c r="I491">
        <v>2</v>
      </c>
      <c r="J491">
        <v>2555</v>
      </c>
      <c r="K491">
        <v>0</v>
      </c>
      <c r="L491">
        <v>0</v>
      </c>
      <c r="M491" t="s">
        <v>2294</v>
      </c>
    </row>
    <row r="492" spans="1:13" x14ac:dyDescent="0.3">
      <c r="A492">
        <v>100</v>
      </c>
      <c r="B492">
        <v>3039</v>
      </c>
      <c r="C492">
        <v>0</v>
      </c>
      <c r="D492">
        <v>14</v>
      </c>
      <c r="E492">
        <v>107</v>
      </c>
      <c r="F492">
        <v>20496</v>
      </c>
      <c r="G492">
        <v>15625</v>
      </c>
      <c r="H492">
        <v>0</v>
      </c>
      <c r="I492">
        <v>2</v>
      </c>
      <c r="J492">
        <v>647</v>
      </c>
      <c r="K492">
        <v>0</v>
      </c>
      <c r="L492">
        <v>0</v>
      </c>
      <c r="M492" t="s">
        <v>2294</v>
      </c>
    </row>
    <row r="493" spans="1:13" x14ac:dyDescent="0.3">
      <c r="A493">
        <v>1776</v>
      </c>
      <c r="B493">
        <v>222592</v>
      </c>
      <c r="C493">
        <v>218750</v>
      </c>
      <c r="D493">
        <v>0</v>
      </c>
      <c r="E493">
        <v>121</v>
      </c>
      <c r="F493">
        <v>13411</v>
      </c>
      <c r="G493">
        <v>0</v>
      </c>
      <c r="H493">
        <v>0</v>
      </c>
      <c r="I493">
        <v>59</v>
      </c>
      <c r="J493">
        <v>7311</v>
      </c>
      <c r="K493">
        <v>15625</v>
      </c>
      <c r="L493">
        <v>16</v>
      </c>
      <c r="M493" t="s">
        <v>2293</v>
      </c>
    </row>
    <row r="494" spans="1:13" x14ac:dyDescent="0.3">
      <c r="A494">
        <v>2038</v>
      </c>
      <c r="B494">
        <v>286166</v>
      </c>
      <c r="C494">
        <v>265625</v>
      </c>
      <c r="D494">
        <v>0</v>
      </c>
      <c r="E494">
        <v>121</v>
      </c>
      <c r="F494">
        <v>12553</v>
      </c>
      <c r="G494">
        <v>0</v>
      </c>
      <c r="H494">
        <v>0</v>
      </c>
      <c r="I494">
        <v>56</v>
      </c>
      <c r="J494">
        <v>6644</v>
      </c>
      <c r="K494">
        <v>15625</v>
      </c>
      <c r="L494">
        <v>40</v>
      </c>
      <c r="M494" t="s">
        <v>2293</v>
      </c>
    </row>
    <row r="495" spans="1:13" x14ac:dyDescent="0.3">
      <c r="A495">
        <v>100</v>
      </c>
      <c r="B495">
        <v>15088</v>
      </c>
      <c r="C495">
        <v>15625</v>
      </c>
      <c r="D495">
        <v>41</v>
      </c>
      <c r="E495">
        <v>135</v>
      </c>
      <c r="F495">
        <v>30747</v>
      </c>
      <c r="G495">
        <v>15625</v>
      </c>
      <c r="H495">
        <v>0</v>
      </c>
      <c r="I495">
        <v>2</v>
      </c>
      <c r="J495">
        <v>2746</v>
      </c>
      <c r="K495">
        <v>15625</v>
      </c>
      <c r="L495">
        <v>0</v>
      </c>
      <c r="M495" t="s">
        <v>2294</v>
      </c>
    </row>
    <row r="496" spans="1:13" x14ac:dyDescent="0.3">
      <c r="A496">
        <v>1872</v>
      </c>
      <c r="B496">
        <v>273152</v>
      </c>
      <c r="C496">
        <v>250000</v>
      </c>
      <c r="D496">
        <v>86</v>
      </c>
      <c r="E496">
        <v>109</v>
      </c>
      <c r="F496">
        <v>12668</v>
      </c>
      <c r="G496">
        <v>15625</v>
      </c>
      <c r="H496">
        <v>0</v>
      </c>
      <c r="I496">
        <v>63</v>
      </c>
      <c r="J496">
        <v>7385</v>
      </c>
      <c r="K496">
        <v>15625</v>
      </c>
      <c r="L496">
        <v>14</v>
      </c>
      <c r="M496" t="s">
        <v>2293</v>
      </c>
    </row>
    <row r="497" spans="1:13" x14ac:dyDescent="0.3">
      <c r="A497">
        <v>1735</v>
      </c>
      <c r="B497">
        <v>240991</v>
      </c>
      <c r="C497">
        <v>203125</v>
      </c>
      <c r="D497">
        <v>33</v>
      </c>
      <c r="E497">
        <v>97</v>
      </c>
      <c r="F497">
        <v>10802</v>
      </c>
      <c r="G497">
        <v>15625</v>
      </c>
      <c r="H497">
        <v>4</v>
      </c>
      <c r="I497">
        <v>61</v>
      </c>
      <c r="J497">
        <v>6110</v>
      </c>
      <c r="K497">
        <v>0</v>
      </c>
      <c r="L497">
        <v>15</v>
      </c>
      <c r="M497" t="s">
        <v>2293</v>
      </c>
    </row>
    <row r="498" spans="1:13" x14ac:dyDescent="0.3">
      <c r="A498">
        <v>1596</v>
      </c>
      <c r="B498">
        <v>200562</v>
      </c>
      <c r="C498">
        <v>203125</v>
      </c>
      <c r="D498">
        <v>50</v>
      </c>
      <c r="E498">
        <v>115</v>
      </c>
      <c r="F498">
        <v>16965</v>
      </c>
      <c r="G498">
        <v>15625</v>
      </c>
      <c r="H498">
        <v>0</v>
      </c>
      <c r="I498">
        <v>54</v>
      </c>
      <c r="J498">
        <v>6714</v>
      </c>
      <c r="K498">
        <v>15625</v>
      </c>
      <c r="L498">
        <v>0</v>
      </c>
      <c r="M498" t="s">
        <v>2293</v>
      </c>
    </row>
    <row r="499" spans="1:13" x14ac:dyDescent="0.3">
      <c r="A499">
        <v>1526</v>
      </c>
      <c r="B499">
        <v>223945</v>
      </c>
      <c r="C499">
        <v>218750</v>
      </c>
      <c r="D499">
        <v>0</v>
      </c>
      <c r="E499">
        <v>107</v>
      </c>
      <c r="F499">
        <v>9757</v>
      </c>
      <c r="G499">
        <v>0</v>
      </c>
      <c r="H499">
        <v>2</v>
      </c>
      <c r="I499">
        <v>59</v>
      </c>
      <c r="J499">
        <v>5341</v>
      </c>
      <c r="K499">
        <v>0</v>
      </c>
      <c r="L499">
        <v>9</v>
      </c>
      <c r="M499" t="s">
        <v>2293</v>
      </c>
    </row>
    <row r="500" spans="1:13" x14ac:dyDescent="0.3">
      <c r="A500">
        <v>100</v>
      </c>
      <c r="B500">
        <v>10777</v>
      </c>
      <c r="C500">
        <v>15625</v>
      </c>
      <c r="D500">
        <v>30</v>
      </c>
      <c r="E500">
        <v>121</v>
      </c>
      <c r="F500">
        <v>21274</v>
      </c>
      <c r="G500">
        <v>15625</v>
      </c>
      <c r="H500">
        <v>0</v>
      </c>
      <c r="I500">
        <v>2</v>
      </c>
      <c r="J500">
        <v>3405</v>
      </c>
      <c r="K500">
        <v>0</v>
      </c>
      <c r="L500">
        <v>0</v>
      </c>
      <c r="M500" t="s">
        <v>2294</v>
      </c>
    </row>
    <row r="501" spans="1:13" x14ac:dyDescent="0.3">
      <c r="A501">
        <v>1482</v>
      </c>
      <c r="B501">
        <v>225945</v>
      </c>
      <c r="C501">
        <v>203125</v>
      </c>
      <c r="D501">
        <v>5</v>
      </c>
      <c r="E501">
        <v>128</v>
      </c>
      <c r="F501">
        <v>11392</v>
      </c>
      <c r="G501">
        <v>15625</v>
      </c>
      <c r="H501">
        <v>0</v>
      </c>
      <c r="I501">
        <v>60</v>
      </c>
      <c r="J501">
        <v>4995</v>
      </c>
      <c r="K501">
        <v>0</v>
      </c>
      <c r="L501">
        <v>0</v>
      </c>
      <c r="M501" t="s">
        <v>2293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52B9-CB67-4AA2-A6B5-5A548856CFD4}">
  <sheetPr>
    <tabColor theme="9" tint="0.39997558519241921"/>
  </sheetPr>
  <dimension ref="A1:C20"/>
  <sheetViews>
    <sheetView tabSelected="1" zoomScale="90" zoomScaleNormal="90" workbookViewId="0">
      <selection activeCell="C15" sqref="C15"/>
    </sheetView>
  </sheetViews>
  <sheetFormatPr defaultRowHeight="14.4" x14ac:dyDescent="0.3"/>
  <cols>
    <col min="1" max="1" width="8.88671875" style="1"/>
    <col min="2" max="2" width="16.77734375" style="1" bestFit="1" customWidth="1"/>
    <col min="3" max="3" width="15" style="1" bestFit="1" customWidth="1"/>
    <col min="4" max="4" width="13.6640625" style="1" bestFit="1" customWidth="1"/>
    <col min="5" max="5" width="13.21875" style="1" bestFit="1" customWidth="1"/>
    <col min="6" max="16" width="8.88671875" style="1"/>
    <col min="17" max="17" width="13.44140625" style="1" bestFit="1" customWidth="1"/>
    <col min="18" max="16384" width="8.88671875" style="1"/>
  </cols>
  <sheetData>
    <row r="1" spans="1:3" x14ac:dyDescent="0.3">
      <c r="B1" s="1" t="s">
        <v>2295</v>
      </c>
      <c r="C1" s="1">
        <f>COUNTIF(Sheet1!M:M,"Prea dificilÄƒ")</f>
        <v>0</v>
      </c>
    </row>
    <row r="2" spans="1:3" x14ac:dyDescent="0.3">
      <c r="A2" s="2"/>
      <c r="B2" s="2" t="s">
        <v>2293</v>
      </c>
      <c r="C2" s="2">
        <f>COUNTIF(Sheet1!M:M,"SAT")</f>
        <v>358</v>
      </c>
    </row>
    <row r="3" spans="1:3" x14ac:dyDescent="0.3">
      <c r="A3" s="2"/>
      <c r="B3" s="2" t="s">
        <v>2294</v>
      </c>
      <c r="C3" s="2">
        <f>COUNTIF(Sheet1!M:M,"UNSAT")</f>
        <v>142</v>
      </c>
    </row>
    <row r="4" spans="1:3" x14ac:dyDescent="0.3">
      <c r="A4" s="3" t="s">
        <v>2296</v>
      </c>
      <c r="B4" s="2" t="s">
        <v>2297</v>
      </c>
      <c r="C4" s="4">
        <f>AVERAGE(Sheet1!A2:A999)</f>
        <v>1275.134</v>
      </c>
    </row>
    <row r="5" spans="1:3" x14ac:dyDescent="0.3">
      <c r="A5" s="3"/>
      <c r="B5" s="2" t="s">
        <v>2298</v>
      </c>
      <c r="C5" s="4">
        <f>AVERAGE(Sheet1!B2:B999)</f>
        <v>223831.95600000001</v>
      </c>
    </row>
    <row r="6" spans="1:3" x14ac:dyDescent="0.3">
      <c r="A6" s="3"/>
      <c r="B6" s="2" t="s">
        <v>2299</v>
      </c>
      <c r="C6" s="4">
        <f>AVERAGE(Sheet1!C2:C999)</f>
        <v>184812.5</v>
      </c>
    </row>
    <row r="7" spans="1:3" x14ac:dyDescent="0.3">
      <c r="A7" s="3"/>
      <c r="B7" s="2" t="s">
        <v>2300</v>
      </c>
      <c r="C7" s="4">
        <f>AVERAGE(Sheet1!D2:D999)</f>
        <v>22.571999999999999</v>
      </c>
    </row>
    <row r="8" spans="1:3" x14ac:dyDescent="0.3">
      <c r="A8" s="3"/>
      <c r="B8" s="2" t="s">
        <v>2301</v>
      </c>
      <c r="C8" s="4">
        <f>AVERAGE(Sheet1!E2:E999)</f>
        <v>119.42400000000001</v>
      </c>
    </row>
    <row r="9" spans="1:3" x14ac:dyDescent="0.3">
      <c r="A9" s="3"/>
      <c r="B9" s="2" t="s">
        <v>2302</v>
      </c>
      <c r="C9" s="4">
        <f>AVERAGE(Sheet1!F2:F999)</f>
        <v>25176.374</v>
      </c>
    </row>
    <row r="10" spans="1:3" x14ac:dyDescent="0.3">
      <c r="A10" s="3"/>
      <c r="B10" s="2" t="s">
        <v>2303</v>
      </c>
      <c r="C10" s="4">
        <f>AVERAGE(Sheet1!G2:G999)</f>
        <v>17687.5</v>
      </c>
    </row>
    <row r="11" spans="1:3" x14ac:dyDescent="0.3">
      <c r="A11" s="3"/>
      <c r="B11" s="2" t="s">
        <v>2304</v>
      </c>
      <c r="C11" s="4">
        <f>AVERAGE(Sheet1!H2:H999)</f>
        <v>1.4179999999999999</v>
      </c>
    </row>
    <row r="12" spans="1:3" x14ac:dyDescent="0.3">
      <c r="A12" s="3"/>
      <c r="B12" s="2" t="s">
        <v>2305</v>
      </c>
      <c r="C12" s="4">
        <f>AVERAGE(Sheet1!I2:I999)</f>
        <v>42.776000000000003</v>
      </c>
    </row>
    <row r="13" spans="1:3" x14ac:dyDescent="0.3">
      <c r="A13" s="3"/>
      <c r="B13" s="2" t="s">
        <v>2306</v>
      </c>
      <c r="C13" s="4">
        <f>AVERAGE(Sheet1!J2:J999)</f>
        <v>15393.97</v>
      </c>
    </row>
    <row r="14" spans="1:3" x14ac:dyDescent="0.3">
      <c r="A14" s="3"/>
      <c r="B14" s="2" t="s">
        <v>2307</v>
      </c>
      <c r="C14" s="4">
        <f>AVERAGE(Sheet1!K2:K999)</f>
        <v>6125</v>
      </c>
    </row>
    <row r="15" spans="1:3" x14ac:dyDescent="0.3">
      <c r="A15" s="3"/>
      <c r="B15" s="2" t="s">
        <v>2308</v>
      </c>
      <c r="C15" s="4" cm="1">
        <f t="array" ref="C15">AVERAGE(ABS(Sheet1!L2:L999))</f>
        <v>8.03807615230461</v>
      </c>
    </row>
    <row r="17" spans="1:3" x14ac:dyDescent="0.3">
      <c r="A17" s="1" t="s">
        <v>2309</v>
      </c>
    </row>
    <row r="20" spans="1:3" x14ac:dyDescent="0.3">
      <c r="B20" s="1" t="s">
        <v>2293</v>
      </c>
      <c r="C20" s="5">
        <f>C2/(C2+C3)</f>
        <v>0.71599999999999997</v>
      </c>
    </row>
  </sheetData>
  <mergeCells count="1">
    <mergeCell ref="A4:A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fisier_output</vt:lpstr>
      <vt:lpstr>Sheet1</vt:lpstr>
      <vt:lpstr>analiza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Plesa</cp:lastModifiedBy>
  <dcterms:created xsi:type="dcterms:W3CDTF">2025-05-04T14:05:30Z</dcterms:created>
  <dcterms:modified xsi:type="dcterms:W3CDTF">2025-05-04T14:06:14Z</dcterms:modified>
</cp:coreProperties>
</file>