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0C0FFC42-A73A-4276-8454-A993B40309BA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Pivot Tables 1" sheetId="2" r:id="rId1"/>
    <sheet name="Pivot Tables 2" sheetId="3" r:id="rId2"/>
    <sheet name="Pivot Tables 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</calcChain>
</file>

<file path=xl/sharedStrings.xml><?xml version="1.0" encoding="utf-8"?>
<sst xmlns="http://schemas.openxmlformats.org/spreadsheetml/2006/main" count="169" uniqueCount="38">
  <si>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</si>
  <si>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</si>
  <si>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</si>
  <si>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</si>
  <si>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</si>
  <si>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</si>
  <si>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</si>
  <si>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</si>
  <si>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</si>
  <si>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</si>
  <si>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</si>
  <si>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</si>
  <si>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</si>
  <si>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</si>
  <si>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</si>
  <si>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</si>
  <si>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</si>
  <si>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</si>
  <si>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</si>
  <si>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</si>
  <si>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</si>
  <si>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</si>
  <si>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</si>
  <si>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</si>
  <si>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</si>
  <si>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</si>
  <si>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Equipment Count</t>
  </si>
  <si>
    <t>Public Safety SUV</t>
  </si>
  <si>
    <t>Public Safety Van</t>
  </si>
  <si>
    <t>Public Safety CUV</t>
  </si>
  <si>
    <t>Public Safety Sedan</t>
  </si>
  <si>
    <t>Public Safety Pick Up Trucks</t>
  </si>
  <si>
    <t>Sum</t>
  </si>
  <si>
    <t>Avg</t>
  </si>
  <si>
    <t>Min</t>
  </si>
  <si>
    <t>Max</t>
  </si>
  <si>
    <t>Count</t>
  </si>
  <si>
    <t>CUV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</si>
</sst>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0" fillId="6" borderId="5" xfId="10"/>
    <xf numFmtId="0" fontId="11" fillId="6" borderId="4" xfId="11"/>
    <xf numFmtId="0" fontId="0" fillId="0" borderId="0" xfId="0" pivotButton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77.514460879633" createdVersion="8" refreshedVersion="8" minRefreshableVersion="3" recordCount="49" xr:uid="{3E559FE5-6728-44AF-B33C-95B106E4C9DB}">
  <cacheSource type="worksheet">
    <worksheetSource name="data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0F3F6-E1BF-47F2-B02F-ADA4B43236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3BEB2-84BC-4646-A0A2-8DD909983A3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C23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 numFmtId="1"/>
  </dataFields>
  <formats count="2">
    <format dxfId="1">
      <pivotArea outline="0" fieldPosition="0">
        <references count="1">
          <reference field="0" count="1" selected="0">
            <x v="2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0193BC-F634-487F-95EE-89E1B9D3A64A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compact="0" compactData="0" multipleFieldFilters="0">
  <location ref="A1:C19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EA5C5-933A-496A-8C4B-5C65DBACD7EA}" name="data" displayName="data" ref="A1:C50" totalsRowShown="0">
  <autoFilter ref="A1:C50" xr:uid="{3B2EA5C5-933A-496A-8C4B-5C65DBACD7EA}"/>
  <tableColumns count="3">
    <tableColumn id="1" xr3:uid="{A0C648F1-BCDA-4826-B962-575901FBE3AC}" name="Department"/>
    <tableColumn id="2" xr3:uid="{F27DADA2-EBD1-4BC8-8883-F46D554BDADD}" name="Equipment Class"/>
    <tableColumn id="3" xr3:uid="{1ACB247D-CAB0-494A-9FE9-9C756C11C06C}" name="Equipment 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B31E-93BC-43F8-927C-7D3E4FC09DF8}">
  <dimension ref="A3:B16"/>
  <sheetViews>
    <sheetView topLeftCell="A2" workbookViewId="0">
      <selection activeCell="D5" sqref="D5"/>
    </sheetView>
  </sheetViews>
  <sheetFormatPr defaultRowHeight="14.4" x14ac:dyDescent="0.3"/>
  <cols>
    <col min="1" max="1" width="28.44140625" bestFit="1" customWidth="1"/>
    <col min="2" max="2" width="23.109375" bestFit="1" customWidth="1"/>
  </cols>
  <sheetData>
    <row r="3" spans="1:2" x14ac:dyDescent="0.3">
      <c r="A3" s="3" t="s">
        <v>0</v>
      </c>
      <c r="B3" t="s">
        <v>1</v>
      </c>
    </row>
    <row r="4" spans="1:2" x14ac:dyDescent="0.3">
      <c r="A4" t="s">
        <v>2</v>
      </c>
      <c r="B4" s="4">
        <v>1221</v>
      </c>
    </row>
    <row r="5" spans="1:2" x14ac:dyDescent="0.3">
      <c r="A5" t="s">
        <v>3</v>
      </c>
      <c r="B5" s="4">
        <v>109</v>
      </c>
    </row>
    <row r="6" spans="1:2" x14ac:dyDescent="0.3">
      <c r="A6" t="s">
        <v>4</v>
      </c>
      <c r="B6" s="4">
        <v>85</v>
      </c>
    </row>
    <row r="7" spans="1:2" x14ac:dyDescent="0.3">
      <c r="A7" t="s">
        <v>5</v>
      </c>
      <c r="B7" s="4">
        <v>56</v>
      </c>
    </row>
    <row r="8" spans="1:2" x14ac:dyDescent="0.3">
      <c r="A8" t="s">
        <v>6</v>
      </c>
      <c r="B8" s="4">
        <v>45</v>
      </c>
    </row>
    <row r="9" spans="1:2" x14ac:dyDescent="0.3">
      <c r="A9" t="s">
        <v>7</v>
      </c>
      <c r="B9" s="4">
        <v>35</v>
      </c>
    </row>
    <row r="10" spans="1:2" x14ac:dyDescent="0.3">
      <c r="A10" t="s">
        <v>8</v>
      </c>
      <c r="B10" s="4">
        <v>16</v>
      </c>
    </row>
    <row r="11" spans="1:2" x14ac:dyDescent="0.3">
      <c r="A11" t="s">
        <v>9</v>
      </c>
      <c r="B11" s="4">
        <v>6</v>
      </c>
    </row>
    <row r="12" spans="1:2" x14ac:dyDescent="0.3">
      <c r="A12" t="s">
        <v>10</v>
      </c>
      <c r="B12" s="4">
        <v>5</v>
      </c>
    </row>
    <row r="13" spans="1:2" x14ac:dyDescent="0.3">
      <c r="A13" t="s">
        <v>11</v>
      </c>
      <c r="B13" s="4">
        <v>2</v>
      </c>
    </row>
    <row r="14" spans="1:2" x14ac:dyDescent="0.3">
      <c r="A14" t="s">
        <v>12</v>
      </c>
      <c r="B14" s="4">
        <v>1</v>
      </c>
    </row>
    <row r="15" spans="1:2" x14ac:dyDescent="0.3">
      <c r="A15" t="s">
        <v>13</v>
      </c>
      <c r="B15" s="4">
        <v>1</v>
      </c>
    </row>
    <row r="16" spans="1:2" x14ac:dyDescent="0.3">
      <c r="A16" t="s">
        <v>14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CC01-B36B-4F46-A2A1-3706965A4306}">
  <dimension ref="A1:C23"/>
  <sheetViews>
    <sheetView tabSelected="1" workbookViewId="0">
      <selection activeCell="E13" sqref="E13"/>
    </sheetView>
  </sheetViews>
  <sheetFormatPr defaultRowHeight="14.4" x14ac:dyDescent="0.3"/>
  <cols>
    <col min="1" max="1" width="28.44140625" bestFit="1" customWidth="1"/>
    <col min="2" max="2" width="25.44140625" bestFit="1" customWidth="1"/>
    <col min="3" max="3" width="23.109375" bestFit="1" customWidth="1"/>
    <col min="4" max="4" width="8.44140625" bestFit="1" customWidth="1"/>
    <col min="5" max="5" width="13.5546875" bestFit="1" customWidth="1"/>
    <col min="6" max="6" width="26.109375" bestFit="1" customWidth="1"/>
    <col min="7" max="7" width="18" bestFit="1" customWidth="1"/>
    <col min="8" max="8" width="23.109375" bestFit="1" customWidth="1"/>
    <col min="9" max="9" width="10.5546875" bestFit="1" customWidth="1"/>
    <col min="10" max="10" width="13.44140625" bestFit="1" customWidth="1"/>
    <col min="11" max="11" width="20.5546875" bestFit="1" customWidth="1"/>
    <col min="12" max="12" width="18.6640625" bestFit="1" customWidth="1"/>
    <col min="13" max="13" width="14.109375" bestFit="1" customWidth="1"/>
    <col min="14" max="14" width="11.44140625" bestFit="1" customWidth="1"/>
    <col min="15" max="15" width="4.33203125" bestFit="1" customWidth="1"/>
    <col min="16" max="16" width="11.44140625" bestFit="1" customWidth="1"/>
  </cols>
  <sheetData>
    <row r="1" spans="1:3" x14ac:dyDescent="0.3">
      <c r="A1" s="3" t="s">
        <v>0</v>
      </c>
      <c r="B1" s="3" t="s">
        <v>15</v>
      </c>
      <c r="C1" t="s">
        <v>1</v>
      </c>
    </row>
    <row r="2" spans="1:3" x14ac:dyDescent="0.3">
      <c r="A2" t="s">
        <v>2</v>
      </c>
      <c r="B2" t="s">
        <v>16</v>
      </c>
      <c r="C2" s="5">
        <v>5</v>
      </c>
    </row>
    <row r="3" spans="1:3" x14ac:dyDescent="0.3">
      <c r="B3" t="s">
        <v>17</v>
      </c>
      <c r="C3" s="5">
        <v>248</v>
      </c>
    </row>
    <row r="4" spans="1:3" x14ac:dyDescent="0.3">
      <c r="B4" t="s">
        <v>18</v>
      </c>
      <c r="C4" s="5">
        <v>98</v>
      </c>
    </row>
    <row r="5" spans="1:3" x14ac:dyDescent="0.3">
      <c r="B5" t="s">
        <v>19</v>
      </c>
      <c r="C5" s="5">
        <v>276</v>
      </c>
    </row>
    <row r="6" spans="1:3" x14ac:dyDescent="0.3">
      <c r="B6" t="s">
        <v>20</v>
      </c>
      <c r="C6" s="5">
        <v>93</v>
      </c>
    </row>
    <row r="7" spans="1:3" x14ac:dyDescent="0.3">
      <c r="B7" t="s">
        <v>21</v>
      </c>
      <c r="C7" s="5">
        <v>37</v>
      </c>
    </row>
    <row r="8" spans="1:3" x14ac:dyDescent="0.3">
      <c r="B8" t="s">
        <v>22</v>
      </c>
      <c r="C8" s="5">
        <v>53</v>
      </c>
    </row>
    <row r="9" spans="1:3" x14ac:dyDescent="0.3">
      <c r="B9" t="s">
        <v>23</v>
      </c>
      <c r="C9" s="5">
        <v>379</v>
      </c>
    </row>
    <row r="10" spans="1:3" x14ac:dyDescent="0.3">
      <c r="B10" t="s">
        <v>24</v>
      </c>
      <c r="C10" s="5">
        <v>32</v>
      </c>
    </row>
    <row r="11" spans="1:3" x14ac:dyDescent="0.3">
      <c r="A11" t="s">
        <v>25</v>
      </c>
      <c r="C11" s="5">
        <v>1221</v>
      </c>
    </row>
    <row r="12" spans="1:3" x14ac:dyDescent="0.3">
      <c r="A12" t="s">
        <v>3</v>
      </c>
      <c r="C12" s="5">
        <v>109</v>
      </c>
    </row>
    <row r="13" spans="1:3" x14ac:dyDescent="0.3">
      <c r="A13" t="s">
        <v>4</v>
      </c>
      <c r="C13" s="5">
        <v>85</v>
      </c>
    </row>
    <row r="14" spans="1:3" x14ac:dyDescent="0.3">
      <c r="A14" t="s">
        <v>5</v>
      </c>
      <c r="C14" s="5">
        <v>56</v>
      </c>
    </row>
    <row r="15" spans="1:3" x14ac:dyDescent="0.3">
      <c r="A15" t="s">
        <v>6</v>
      </c>
      <c r="C15" s="5">
        <v>45</v>
      </c>
    </row>
    <row r="16" spans="1:3" x14ac:dyDescent="0.3">
      <c r="A16" t="s">
        <v>7</v>
      </c>
      <c r="C16" s="5">
        <v>35</v>
      </c>
    </row>
    <row r="17" spans="1:3" x14ac:dyDescent="0.3">
      <c r="A17" t="s">
        <v>8</v>
      </c>
      <c r="C17" s="5">
        <v>16</v>
      </c>
    </row>
    <row r="18" spans="1:3" x14ac:dyDescent="0.3">
      <c r="A18" t="s">
        <v>9</v>
      </c>
      <c r="C18" s="5">
        <v>6</v>
      </c>
    </row>
    <row r="19" spans="1:3" x14ac:dyDescent="0.3">
      <c r="A19" t="s">
        <v>10</v>
      </c>
      <c r="C19" s="5">
        <v>5</v>
      </c>
    </row>
    <row r="20" spans="1:3" x14ac:dyDescent="0.3">
      <c r="A20" t="s">
        <v>11</v>
      </c>
      <c r="C20" s="5">
        <v>2</v>
      </c>
    </row>
    <row r="21" spans="1:3" x14ac:dyDescent="0.3">
      <c r="A21" t="s">
        <v>12</v>
      </c>
      <c r="C21" s="5">
        <v>1</v>
      </c>
    </row>
    <row r="22" spans="1:3" x14ac:dyDescent="0.3">
      <c r="A22" t="s">
        <v>13</v>
      </c>
      <c r="C22" s="5">
        <v>1</v>
      </c>
    </row>
    <row r="23" spans="1:3" x14ac:dyDescent="0.3">
      <c r="A23" t="s">
        <v>14</v>
      </c>
      <c r="C23" s="5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975A-A3E2-4061-B12E-C1C2D28B5C25}">
  <dimension ref="A1:C19"/>
  <sheetViews>
    <sheetView workbookViewId="0">
      <selection activeCell="F20" sqref="F20"/>
    </sheetView>
  </sheetViews>
  <sheetFormatPr defaultRowHeight="14.4" x14ac:dyDescent="0.3"/>
  <cols>
    <col min="1" max="1" width="28.44140625" bestFit="1" customWidth="1"/>
    <col min="2" max="2" width="17.5546875" bestFit="1" customWidth="1"/>
    <col min="3" max="3" width="22.5546875" bestFit="1" customWidth="1"/>
    <col min="4" max="4" width="8.44140625" bestFit="1" customWidth="1"/>
    <col min="5" max="5" width="13.5546875" bestFit="1" customWidth="1"/>
    <col min="6" max="6" width="26.109375" bestFit="1" customWidth="1"/>
    <col min="7" max="7" width="18" bestFit="1" customWidth="1"/>
    <col min="8" max="8" width="23.109375" bestFit="1" customWidth="1"/>
    <col min="9" max="9" width="10.5546875" bestFit="1" customWidth="1"/>
    <col min="10" max="10" width="13.44140625" bestFit="1" customWidth="1"/>
    <col min="11" max="11" width="20.5546875" bestFit="1" customWidth="1"/>
    <col min="12" max="12" width="18.6640625" bestFit="1" customWidth="1"/>
    <col min="13" max="13" width="14.109375" bestFit="1" customWidth="1"/>
    <col min="14" max="14" width="11.44140625" bestFit="1" customWidth="1"/>
    <col min="15" max="15" width="31" bestFit="1" customWidth="1"/>
    <col min="16" max="16" width="29.109375" bestFit="1" customWidth="1"/>
    <col min="17" max="17" width="8.44140625" bestFit="1" customWidth="1"/>
    <col min="18" max="18" width="18" bestFit="1" customWidth="1"/>
    <col min="19" max="19" width="10.5546875" bestFit="1" customWidth="1"/>
    <col min="20" max="20" width="13.44140625" bestFit="1" customWidth="1"/>
    <col min="21" max="21" width="18.6640625" bestFit="1" customWidth="1"/>
    <col min="22" max="22" width="14.109375" bestFit="1" customWidth="1"/>
    <col min="23" max="23" width="18.6640625" bestFit="1" customWidth="1"/>
    <col min="24" max="24" width="18.44140625" bestFit="1" customWidth="1"/>
    <col min="25" max="25" width="21.5546875" bestFit="1" customWidth="1"/>
    <col min="26" max="26" width="27.5546875" bestFit="1" customWidth="1"/>
    <col min="27" max="27" width="30.6640625" bestFit="1" customWidth="1"/>
    <col min="28" max="28" width="20.109375" bestFit="1" customWidth="1"/>
    <col min="29" max="29" width="20.5546875" bestFit="1" customWidth="1"/>
    <col min="30" max="30" width="23.33203125" bestFit="1" customWidth="1"/>
    <col min="31" max="31" width="18.33203125" bestFit="1" customWidth="1"/>
    <col min="32" max="32" width="21.5546875" bestFit="1" customWidth="1"/>
    <col min="33" max="33" width="18.109375" bestFit="1" customWidth="1"/>
    <col min="34" max="34" width="21.33203125" bestFit="1" customWidth="1"/>
    <col min="35" max="35" width="29.109375" bestFit="1" customWidth="1"/>
    <col min="36" max="36" width="13.33203125" bestFit="1" customWidth="1"/>
    <col min="37" max="37" width="13.5546875" bestFit="1" customWidth="1"/>
    <col min="38" max="38" width="18" bestFit="1" customWidth="1"/>
    <col min="39" max="39" width="10.5546875" bestFit="1" customWidth="1"/>
    <col min="40" max="40" width="13.44140625" bestFit="1" customWidth="1"/>
    <col min="41" max="41" width="20.5546875" bestFit="1" customWidth="1"/>
    <col min="42" max="42" width="14.109375" bestFit="1" customWidth="1"/>
    <col min="43" max="43" width="11.33203125" bestFit="1" customWidth="1"/>
    <col min="44" max="44" width="29.109375" bestFit="1" customWidth="1"/>
    <col min="45" max="45" width="13.5546875" bestFit="1" customWidth="1"/>
    <col min="46" max="46" width="26.109375" bestFit="1" customWidth="1"/>
    <col min="47" max="47" width="18" bestFit="1" customWidth="1"/>
    <col min="48" max="48" width="10.5546875" bestFit="1" customWidth="1"/>
    <col min="49" max="49" width="13.44140625" bestFit="1" customWidth="1"/>
    <col min="50" max="50" width="20.5546875" bestFit="1" customWidth="1"/>
    <col min="51" max="51" width="18.6640625" bestFit="1" customWidth="1"/>
    <col min="52" max="52" width="14.109375" bestFit="1" customWidth="1"/>
    <col min="53" max="53" width="9.5546875" bestFit="1" customWidth="1"/>
    <col min="54" max="54" width="14.109375" bestFit="1" customWidth="1"/>
    <col min="55" max="55" width="15.6640625" bestFit="1" customWidth="1"/>
    <col min="56" max="56" width="8.44140625" bestFit="1" customWidth="1"/>
    <col min="57" max="57" width="13.5546875" bestFit="1" customWidth="1"/>
    <col min="58" max="58" width="18" bestFit="1" customWidth="1"/>
    <col min="59" max="59" width="23.109375" bestFit="1" customWidth="1"/>
    <col min="60" max="60" width="10.5546875" bestFit="1" customWidth="1"/>
    <col min="61" max="61" width="20.5546875" bestFit="1" customWidth="1"/>
    <col min="62" max="62" width="18.6640625" bestFit="1" customWidth="1"/>
    <col min="63" max="63" width="14.109375" bestFit="1" customWidth="1"/>
    <col min="64" max="64" width="9.33203125" bestFit="1" customWidth="1"/>
    <col min="65" max="65" width="11.44140625" bestFit="1" customWidth="1"/>
  </cols>
  <sheetData>
    <row r="1" spans="1:3" x14ac:dyDescent="0.3">
      <c r="A1" s="3" t="s">
        <v>15</v>
      </c>
      <c r="B1" s="3" t="s">
        <v>0</v>
      </c>
      <c r="C1" t="s">
        <v>1</v>
      </c>
    </row>
    <row r="2" spans="1:3" x14ac:dyDescent="0.3">
      <c r="A2" t="s">
        <v>16</v>
      </c>
      <c r="B2" t="s">
        <v>3</v>
      </c>
      <c r="C2" s="4">
        <v>9</v>
      </c>
    </row>
    <row r="3" spans="1:3" x14ac:dyDescent="0.3">
      <c r="B3" t="s">
        <v>2</v>
      </c>
      <c r="C3" s="4">
        <v>5</v>
      </c>
    </row>
    <row r="4" spans="1:3" x14ac:dyDescent="0.3">
      <c r="B4" t="s">
        <v>8</v>
      </c>
      <c r="C4" s="4">
        <v>1</v>
      </c>
    </row>
    <row r="5" spans="1:3" x14ac:dyDescent="0.3">
      <c r="A5" t="s">
        <v>37</v>
      </c>
      <c r="C5" s="4">
        <v>15</v>
      </c>
    </row>
    <row r="6" spans="1:3" x14ac:dyDescent="0.3">
      <c r="A6" t="s">
        <v>17</v>
      </c>
      <c r="C6" s="4">
        <v>290</v>
      </c>
    </row>
    <row r="7" spans="1:3" x14ac:dyDescent="0.3">
      <c r="A7" t="s">
        <v>18</v>
      </c>
      <c r="C7" s="4">
        <v>100</v>
      </c>
    </row>
    <row r="8" spans="1:3" x14ac:dyDescent="0.3">
      <c r="A8" t="s">
        <v>19</v>
      </c>
      <c r="C8" s="4">
        <v>283</v>
      </c>
    </row>
    <row r="9" spans="1:3" x14ac:dyDescent="0.3">
      <c r="A9" t="s">
        <v>20</v>
      </c>
      <c r="C9" s="4">
        <v>150</v>
      </c>
    </row>
    <row r="10" spans="1:3" x14ac:dyDescent="0.3">
      <c r="A10" t="s">
        <v>29</v>
      </c>
      <c r="C10" s="4">
        <v>4</v>
      </c>
    </row>
    <row r="11" spans="1:3" x14ac:dyDescent="0.3">
      <c r="A11" t="s">
        <v>31</v>
      </c>
      <c r="C11" s="4">
        <v>1</v>
      </c>
    </row>
    <row r="12" spans="1:3" x14ac:dyDescent="0.3">
      <c r="A12" t="s">
        <v>30</v>
      </c>
      <c r="C12" s="4">
        <v>47</v>
      </c>
    </row>
    <row r="13" spans="1:3" x14ac:dyDescent="0.3">
      <c r="A13" t="s">
        <v>27</v>
      </c>
      <c r="C13" s="4">
        <v>20</v>
      </c>
    </row>
    <row r="14" spans="1:3" x14ac:dyDescent="0.3">
      <c r="A14" t="s">
        <v>28</v>
      </c>
      <c r="C14" s="4">
        <v>8</v>
      </c>
    </row>
    <row r="15" spans="1:3" x14ac:dyDescent="0.3">
      <c r="A15" t="s">
        <v>21</v>
      </c>
      <c r="C15" s="4">
        <v>130</v>
      </c>
    </row>
    <row r="16" spans="1:3" x14ac:dyDescent="0.3">
      <c r="A16" t="s">
        <v>22</v>
      </c>
      <c r="C16" s="4">
        <v>90</v>
      </c>
    </row>
    <row r="17" spans="1:3" x14ac:dyDescent="0.3">
      <c r="A17" t="s">
        <v>23</v>
      </c>
      <c r="C17" s="4">
        <v>379</v>
      </c>
    </row>
    <row r="18" spans="1:3" x14ac:dyDescent="0.3">
      <c r="A18" t="s">
        <v>24</v>
      </c>
      <c r="C18" s="4">
        <v>65</v>
      </c>
    </row>
    <row r="19" spans="1:3" x14ac:dyDescent="0.3">
      <c r="A19" t="s">
        <v>14</v>
      </c>
      <c r="C19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sqref="A1:C5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8.6640625" bestFit="1" customWidth="1"/>
  </cols>
  <sheetData>
    <row r="1" spans="1:3" x14ac:dyDescent="0.3">
      <c r="A1" t="s">
        <v>0</v>
      </c>
      <c r="B1" t="s">
        <v>15</v>
      </c>
      <c r="C1" t="s">
        <v>26</v>
      </c>
    </row>
    <row r="2" spans="1:3" x14ac:dyDescent="0.3">
      <c r="A2" t="s">
        <v>6</v>
      </c>
      <c r="B2" t="s">
        <v>20</v>
      </c>
      <c r="C2">
        <v>21</v>
      </c>
    </row>
    <row r="3" spans="1:3" x14ac:dyDescent="0.3">
      <c r="A3" t="s">
        <v>6</v>
      </c>
      <c r="B3" t="s">
        <v>22</v>
      </c>
      <c r="C3">
        <v>1</v>
      </c>
    </row>
    <row r="4" spans="1:3" x14ac:dyDescent="0.3">
      <c r="A4" t="s">
        <v>6</v>
      </c>
      <c r="B4" t="s">
        <v>21</v>
      </c>
      <c r="C4">
        <v>23</v>
      </c>
    </row>
    <row r="5" spans="1:3" x14ac:dyDescent="0.3">
      <c r="A5" t="s">
        <v>11</v>
      </c>
      <c r="B5" t="s">
        <v>21</v>
      </c>
      <c r="C5">
        <v>2</v>
      </c>
    </row>
    <row r="6" spans="1:3" x14ac:dyDescent="0.3">
      <c r="A6" t="s">
        <v>9</v>
      </c>
      <c r="B6" t="s">
        <v>20</v>
      </c>
      <c r="C6">
        <v>3</v>
      </c>
    </row>
    <row r="7" spans="1:3" x14ac:dyDescent="0.3">
      <c r="A7" t="s">
        <v>9</v>
      </c>
      <c r="B7" t="s">
        <v>24</v>
      </c>
      <c r="C7">
        <v>2</v>
      </c>
    </row>
    <row r="8" spans="1:3" x14ac:dyDescent="0.3">
      <c r="A8" t="s">
        <v>9</v>
      </c>
      <c r="B8" t="s">
        <v>18</v>
      </c>
      <c r="C8">
        <v>1</v>
      </c>
    </row>
    <row r="9" spans="1:3" x14ac:dyDescent="0.3">
      <c r="A9" t="s">
        <v>5</v>
      </c>
      <c r="B9" t="s">
        <v>24</v>
      </c>
      <c r="C9">
        <v>2</v>
      </c>
    </row>
    <row r="10" spans="1:3" x14ac:dyDescent="0.3">
      <c r="A10" t="s">
        <v>5</v>
      </c>
      <c r="B10" t="s">
        <v>17</v>
      </c>
      <c r="C10">
        <v>42</v>
      </c>
    </row>
    <row r="11" spans="1:3" x14ac:dyDescent="0.3">
      <c r="A11" t="s">
        <v>5</v>
      </c>
      <c r="B11" t="s">
        <v>22</v>
      </c>
      <c r="C11">
        <v>1</v>
      </c>
    </row>
    <row r="12" spans="1:3" x14ac:dyDescent="0.3">
      <c r="A12" t="s">
        <v>5</v>
      </c>
      <c r="B12" t="s">
        <v>21</v>
      </c>
      <c r="C12">
        <v>11</v>
      </c>
    </row>
    <row r="13" spans="1:3" x14ac:dyDescent="0.3">
      <c r="A13" t="s">
        <v>12</v>
      </c>
      <c r="B13" t="s">
        <v>22</v>
      </c>
      <c r="C13">
        <v>1</v>
      </c>
    </row>
    <row r="14" spans="1:3" x14ac:dyDescent="0.3">
      <c r="A14" t="s">
        <v>3</v>
      </c>
      <c r="B14" t="s">
        <v>16</v>
      </c>
      <c r="C14">
        <v>9</v>
      </c>
    </row>
    <row r="15" spans="1:3" x14ac:dyDescent="0.3">
      <c r="A15" t="s">
        <v>3</v>
      </c>
      <c r="B15" t="s">
        <v>22</v>
      </c>
      <c r="C15">
        <v>27</v>
      </c>
    </row>
    <row r="16" spans="1:3" x14ac:dyDescent="0.3">
      <c r="A16" t="s">
        <v>3</v>
      </c>
      <c r="B16" t="s">
        <v>20</v>
      </c>
      <c r="C16">
        <v>24</v>
      </c>
    </row>
    <row r="17" spans="1:3" x14ac:dyDescent="0.3">
      <c r="A17" t="s">
        <v>3</v>
      </c>
      <c r="B17" t="s">
        <v>24</v>
      </c>
      <c r="C17">
        <v>1</v>
      </c>
    </row>
    <row r="18" spans="1:3" x14ac:dyDescent="0.3">
      <c r="A18" t="s">
        <v>3</v>
      </c>
      <c r="B18" t="s">
        <v>21</v>
      </c>
      <c r="C18">
        <v>48</v>
      </c>
    </row>
    <row r="19" spans="1:3" x14ac:dyDescent="0.3">
      <c r="A19" t="s">
        <v>13</v>
      </c>
      <c r="B19" t="s">
        <v>24</v>
      </c>
      <c r="C19">
        <v>1</v>
      </c>
    </row>
    <row r="20" spans="1:3" x14ac:dyDescent="0.3">
      <c r="A20" t="s">
        <v>7</v>
      </c>
      <c r="B20" t="s">
        <v>21</v>
      </c>
      <c r="C20">
        <v>6</v>
      </c>
    </row>
    <row r="21" spans="1:3" x14ac:dyDescent="0.3">
      <c r="A21" t="s">
        <v>7</v>
      </c>
      <c r="B21" t="s">
        <v>20</v>
      </c>
      <c r="C21">
        <v>5</v>
      </c>
    </row>
    <row r="22" spans="1:3" x14ac:dyDescent="0.3">
      <c r="A22" t="s">
        <v>7</v>
      </c>
      <c r="B22" t="s">
        <v>22</v>
      </c>
      <c r="C22">
        <v>2</v>
      </c>
    </row>
    <row r="23" spans="1:3" x14ac:dyDescent="0.3">
      <c r="A23" t="s">
        <v>7</v>
      </c>
      <c r="B23" t="s">
        <v>24</v>
      </c>
      <c r="C23">
        <v>15</v>
      </c>
    </row>
    <row r="24" spans="1:3" x14ac:dyDescent="0.3">
      <c r="A24" t="s">
        <v>7</v>
      </c>
      <c r="B24" t="s">
        <v>19</v>
      </c>
      <c r="C24">
        <v>7</v>
      </c>
    </row>
    <row r="25" spans="1:3" x14ac:dyDescent="0.3">
      <c r="A25" t="s">
        <v>4</v>
      </c>
      <c r="B25" t="s">
        <v>27</v>
      </c>
      <c r="C25">
        <v>20</v>
      </c>
    </row>
    <row r="26" spans="1:3" x14ac:dyDescent="0.3">
      <c r="A26" t="s">
        <v>4</v>
      </c>
      <c r="B26" t="s">
        <v>21</v>
      </c>
      <c r="C26">
        <v>1</v>
      </c>
    </row>
    <row r="27" spans="1:3" x14ac:dyDescent="0.3">
      <c r="A27" t="s">
        <v>4</v>
      </c>
      <c r="B27" t="s">
        <v>18</v>
      </c>
      <c r="C27">
        <v>1</v>
      </c>
    </row>
    <row r="28" spans="1:3" x14ac:dyDescent="0.3">
      <c r="A28" t="s">
        <v>4</v>
      </c>
      <c r="B28" t="s">
        <v>20</v>
      </c>
      <c r="C28">
        <v>3</v>
      </c>
    </row>
    <row r="29" spans="1:3" x14ac:dyDescent="0.3">
      <c r="A29" t="s">
        <v>4</v>
      </c>
      <c r="B29" t="s">
        <v>22</v>
      </c>
      <c r="C29">
        <v>1</v>
      </c>
    </row>
    <row r="30" spans="1:3" x14ac:dyDescent="0.3">
      <c r="A30" t="s">
        <v>4</v>
      </c>
      <c r="B30" t="s">
        <v>28</v>
      </c>
      <c r="C30">
        <v>8</v>
      </c>
    </row>
    <row r="31" spans="1:3" x14ac:dyDescent="0.3">
      <c r="A31" t="s">
        <v>4</v>
      </c>
      <c r="B31" t="s">
        <v>29</v>
      </c>
      <c r="C31">
        <v>4</v>
      </c>
    </row>
    <row r="32" spans="1:3" x14ac:dyDescent="0.3">
      <c r="A32" t="s">
        <v>4</v>
      </c>
      <c r="B32" t="s">
        <v>30</v>
      </c>
      <c r="C32">
        <v>46</v>
      </c>
    </row>
    <row r="33" spans="1:3" x14ac:dyDescent="0.3">
      <c r="A33" t="s">
        <v>4</v>
      </c>
      <c r="B33" t="s">
        <v>31</v>
      </c>
      <c r="C33">
        <v>1</v>
      </c>
    </row>
    <row r="34" spans="1:3" x14ac:dyDescent="0.3">
      <c r="A34" t="s">
        <v>10</v>
      </c>
      <c r="B34" t="s">
        <v>30</v>
      </c>
      <c r="C34">
        <v>1</v>
      </c>
    </row>
    <row r="35" spans="1:3" x14ac:dyDescent="0.3">
      <c r="A35" t="s">
        <v>10</v>
      </c>
      <c r="B35" t="s">
        <v>24</v>
      </c>
      <c r="C35">
        <v>1</v>
      </c>
    </row>
    <row r="36" spans="1:3" x14ac:dyDescent="0.3">
      <c r="A36" t="s">
        <v>10</v>
      </c>
      <c r="B36" t="s">
        <v>22</v>
      </c>
      <c r="C36">
        <v>1</v>
      </c>
    </row>
    <row r="37" spans="1:3" x14ac:dyDescent="0.3">
      <c r="A37" t="s">
        <v>10</v>
      </c>
      <c r="B37" t="s">
        <v>21</v>
      </c>
      <c r="C37">
        <v>2</v>
      </c>
    </row>
    <row r="38" spans="1:3" x14ac:dyDescent="0.3">
      <c r="A38" t="s">
        <v>8</v>
      </c>
      <c r="B38" t="s">
        <v>20</v>
      </c>
      <c r="C38">
        <v>1</v>
      </c>
    </row>
    <row r="39" spans="1:3" x14ac:dyDescent="0.3">
      <c r="A39" t="s">
        <v>8</v>
      </c>
      <c r="B39" t="s">
        <v>16</v>
      </c>
      <c r="C39">
        <v>1</v>
      </c>
    </row>
    <row r="40" spans="1:3" x14ac:dyDescent="0.3">
      <c r="A40" t="s">
        <v>8</v>
      </c>
      <c r="B40" t="s">
        <v>24</v>
      </c>
      <c r="C40">
        <v>11</v>
      </c>
    </row>
    <row r="41" spans="1:3" x14ac:dyDescent="0.3">
      <c r="A41" t="s">
        <v>8</v>
      </c>
      <c r="B41" t="s">
        <v>22</v>
      </c>
      <c r="C41">
        <v>3</v>
      </c>
    </row>
    <row r="42" spans="1:3" x14ac:dyDescent="0.3">
      <c r="A42" t="s">
        <v>2</v>
      </c>
      <c r="B42" t="s">
        <v>20</v>
      </c>
      <c r="C42">
        <v>93</v>
      </c>
    </row>
    <row r="43" spans="1:3" x14ac:dyDescent="0.3">
      <c r="A43" t="s">
        <v>2</v>
      </c>
      <c r="B43" t="s">
        <v>17</v>
      </c>
      <c r="C43">
        <v>248</v>
      </c>
    </row>
    <row r="44" spans="1:3" x14ac:dyDescent="0.3">
      <c r="A44" t="s">
        <v>2</v>
      </c>
      <c r="B44" t="s">
        <v>23</v>
      </c>
      <c r="C44">
        <v>379</v>
      </c>
    </row>
    <row r="45" spans="1:3" x14ac:dyDescent="0.3">
      <c r="A45" t="s">
        <v>2</v>
      </c>
      <c r="B45" t="s">
        <v>22</v>
      </c>
      <c r="C45">
        <v>53</v>
      </c>
    </row>
    <row r="46" spans="1:3" x14ac:dyDescent="0.3">
      <c r="A46" t="s">
        <v>2</v>
      </c>
      <c r="B46" t="s">
        <v>24</v>
      </c>
      <c r="C46">
        <v>32</v>
      </c>
    </row>
    <row r="47" spans="1:3" x14ac:dyDescent="0.3">
      <c r="A47" t="s">
        <v>2</v>
      </c>
      <c r="B47" t="s">
        <v>18</v>
      </c>
      <c r="C47">
        <v>98</v>
      </c>
    </row>
    <row r="48" spans="1:3" x14ac:dyDescent="0.3">
      <c r="A48" t="s">
        <v>2</v>
      </c>
      <c r="B48" t="s">
        <v>19</v>
      </c>
      <c r="C48">
        <v>276</v>
      </c>
    </row>
    <row r="49" spans="1:3" x14ac:dyDescent="0.3">
      <c r="A49" t="s">
        <v>2</v>
      </c>
      <c r="B49" t="s">
        <v>16</v>
      </c>
      <c r="C49">
        <v>5</v>
      </c>
    </row>
    <row r="50" spans="1:3" x14ac:dyDescent="0.3">
      <c r="A50" t="s">
        <v>2</v>
      </c>
      <c r="B50" t="s">
        <v>21</v>
      </c>
      <c r="C50">
        <v>37</v>
      </c>
    </row>
    <row r="52" spans="1:3" x14ac:dyDescent="0.3">
      <c r="A52" s="2" t="s">
        <v>32</v>
      </c>
      <c r="B52" s="1">
        <f>SUM(data[Equipment Count])</f>
        <v>1582</v>
      </c>
    </row>
    <row r="53" spans="1:3" x14ac:dyDescent="0.3">
      <c r="A53" s="2" t="s">
        <v>33</v>
      </c>
      <c r="B53" s="1">
        <f>AVERAGE(data[Equipment Count])</f>
        <v>32.285714285714285</v>
      </c>
    </row>
    <row r="54" spans="1:3" x14ac:dyDescent="0.3">
      <c r="A54" s="2" t="s">
        <v>34</v>
      </c>
      <c r="B54" s="1">
        <f>MIN(data[Equipment Count])</f>
        <v>1</v>
      </c>
    </row>
    <row r="55" spans="1:3" x14ac:dyDescent="0.3">
      <c r="A55" s="2" t="s">
        <v>35</v>
      </c>
      <c r="B55" s="1">
        <f>MAX(data[Equipment Count])</f>
        <v>379</v>
      </c>
    </row>
    <row r="56" spans="1:3" x14ac:dyDescent="0.3">
      <c r="A56" s="2" t="s">
        <v>36</v>
      </c>
      <c r="B56" s="1">
        <f>COUNT(data[Equipment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Tables 1</vt:lpstr>
      <vt:lpstr>Pivot Tables 2</vt:lpstr>
      <vt:lpstr>Pivot Tables 3</vt:lpstr>
      <vt:lpstr>Montgomery_Fleet_Equipment_Inve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Danca Alexandra</cp:lastModifiedBy>
  <cp:revision/>
  <dcterms:created xsi:type="dcterms:W3CDTF">2020-09-01T17:18:12Z</dcterms:created>
  <dcterms:modified xsi:type="dcterms:W3CDTF">2025-01-20T10:46:48Z</dcterms:modified>
  <cp:category/>
  <cp:contentStatus/>
</cp:coreProperties>
</file>