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64" firstSheet="1" activeTab="1"/>
  </bookViews>
  <sheets>
    <sheet name="Summary" sheetId="3" r:id="rId1"/>
    <sheet name="Test scenarios" sheetId="8" r:id="rId2"/>
    <sheet name="List Values" sheetId="2" r:id="rId3"/>
  </sheets>
  <definedNames>
    <definedName name="_xlnm._FilterDatabase" localSheetId="1" hidden="1">'Test scenarios'!$B$2:$I$21</definedName>
  </definedNames>
  <calcPr calcId="144525"/>
</workbook>
</file>

<file path=xl/sharedStrings.xml><?xml version="1.0" encoding="utf-8"?>
<sst xmlns="http://schemas.openxmlformats.org/spreadsheetml/2006/main" count="134" uniqueCount="86">
  <si>
    <t>QA</t>
  </si>
  <si>
    <t>Passed</t>
  </si>
  <si>
    <t>Failed</t>
  </si>
  <si>
    <t>Not Tested</t>
  </si>
  <si>
    <t>Blocked</t>
  </si>
  <si>
    <t>ID</t>
  </si>
  <si>
    <t>Feature Name</t>
  </si>
  <si>
    <t>Summary</t>
  </si>
  <si>
    <t>Details</t>
  </si>
  <si>
    <t>Status Summary</t>
  </si>
  <si>
    <t>Comments</t>
  </si>
  <si>
    <t>Preparation</t>
  </si>
  <si>
    <t>Execution</t>
  </si>
  <si>
    <t>Accepted in</t>
  </si>
  <si>
    <t>Test Status per Version/Build</t>
  </si>
  <si>
    <t>Contact Information</t>
  </si>
  <si>
    <t>Verify that user is able to view contact info:
1. Contact details are visible and accurate.
2. Clicking on email and phone number links initiates the correct actions.</t>
  </si>
  <si>
    <t>1. Open the "Contact Us" page.
2. Verify that contact details (phone number, email address, physical address) are provided.
3. Verify that the email address and phone number links (they trigger the intended actions)</t>
  </si>
  <si>
    <t>Ready</t>
  </si>
  <si>
    <t>Contact Form</t>
  </si>
  <si>
    <t>Verify that the user is able to submit a contact form</t>
  </si>
  <si>
    <t>1. Verify "Contact Us" form via Home page
2. Verify "Contact Us" form via Contact Us</t>
  </si>
  <si>
    <t>Schedule a meeting form</t>
  </si>
  <si>
    <t>Verify that the user is able to schedule a meeting via form on the Contact Us page</t>
  </si>
  <si>
    <t>1. Verify that the meeting Time Slots are available for 9AM-12:30PM (according to USA Office timezone)
2. Verify that weekends are disabled
3. Verify that holidays are disabled</t>
  </si>
  <si>
    <t>Live chat</t>
  </si>
  <si>
    <t>Verify that the user is able to send a message via Live Chart on the Contact Us page</t>
  </si>
  <si>
    <t>1. Open the "Contact Us" page
2. Verify there is "Live Chat" button if the current time zone is Canada/USA
3. Verify that the form is opened via "Live Chat" button
4. Verify that the user is able to send a message after filling in the form with valid data</t>
  </si>
  <si>
    <t>Verify that the user is able to send a message via Live Chart icon via any page</t>
  </si>
  <si>
    <t xml:space="preserve">1. Verify there is "Live Chat" icon if the current time zone is Canada/USA
3. Verify that the form is opened via "Live Chat" icon
4. Verify that the user is able to send a message after filling in the form with valid data </t>
  </si>
  <si>
    <t>Company Information</t>
  </si>
  <si>
    <t>Verify that user is able to view company info:
1. About page is visible and accurate.
2. Our Team page is visible and accurate.</t>
  </si>
  <si>
    <t>Blog</t>
  </si>
  <si>
    <t>Verify that user is able to view the Blog
1. Blog page is visible and accurate.
2. Blog contains multiple pages with content.</t>
  </si>
  <si>
    <t>1. Open the "Blog" page
2. Verify that multiple blog articles are displayed on the page.
3. Verify that each article includes a title, date, and a brief introduction.
4. Verify that the user is able to switch through the "Blog" pages to view multiple articles. via navigation buttons</t>
  </si>
  <si>
    <t>Verify that user is able to view the Articles
1. Article page is visible and accurate.
2. User is able to open any Article page</t>
  </si>
  <si>
    <t>1. Open the "Blog" page
2. Verify that the user is able to open each article via title
3. Verify that the user is able to open each article via "Continue reading" button</t>
  </si>
  <si>
    <t>Careers</t>
  </si>
  <si>
    <t>Verify that user is able to view the list of open positions.</t>
  </si>
  <si>
    <t>1. Open the "Careers" page 
2. Verify that a list of available positions is displayed.
3. Check if each job listing includes a job title and location.</t>
  </si>
  <si>
    <t>Verify that user is able to view the details of each open position.</t>
  </si>
  <si>
    <t>1. Open the "Careers" page 
2. Verify that the user is able to open the details page via the position's title
3. Verify that the user is able to open the details page via the "Read more" button</t>
  </si>
  <si>
    <t>Vacancy Form</t>
  </si>
  <si>
    <t>Verify that the user is able to submit a vacancy form via the open position details page</t>
  </si>
  <si>
    <t>Verify that the user is able to submit a vacancy form via the open positions page</t>
  </si>
  <si>
    <t>Success Stories</t>
  </si>
  <si>
    <t>Verify that user is able to view portfolio info</t>
  </si>
  <si>
    <t>1. Open the "Success Stories" page
2. Verify that multiple portfolio items are displayed on the page.
3. Verify that each portfolio item includes an image, title, tags and description.</t>
  </si>
  <si>
    <t>Verify that user is able to filter portfolio via tags filter</t>
  </si>
  <si>
    <t>Verify that user is able to download portfolio pdf</t>
  </si>
  <si>
    <t xml:space="preserve">1. Open the "Success Stories" page
2. Verify there is "Read the full case study" button for each story
3. Verify that the form is opened via "Read the full case study"
4. Verify that the user is able to download the pdf after filling in form with valid data </t>
  </si>
  <si>
    <t>Mission</t>
  </si>
  <si>
    <t>Verify that the user is able to view company's Mission
1. Verify that the company's core values and principles are displayed</t>
  </si>
  <si>
    <t>1. Open the "Mission" page
2. Verify that the page is visible and accurate.</t>
  </si>
  <si>
    <t>Services</t>
  </si>
  <si>
    <t>Verify that the user is able to view Service pages
1. Service pages are visible and accurate.</t>
  </si>
  <si>
    <t>1. Verify that the "Services" menu is displayed via header
2. Verify that the user is able to open each service category to explore its details.</t>
  </si>
  <si>
    <t>Industries</t>
  </si>
  <si>
    <t>Verify that the user is able to view Industry pages
1. Industry pages are visible and accurate.</t>
  </si>
  <si>
    <t>1. Verify that the "Industries" menu is displayed via header
2. Verify that the user is able to open each Industry category to explore its details.</t>
  </si>
  <si>
    <t>Home</t>
  </si>
  <si>
    <t>Verify that the user is able to view Home page
1. Home page is visible and accurate.</t>
  </si>
  <si>
    <t>1. Verify that there is "Services" section. Check if multiple services with titles and descriptions are displayed.
2. Verify that there is "Industries" section. Check if multiple industries with titles and descriptions are displayed.
3. Verify that there is "Our customers" section. Check if multiple customers are displayed. 
4. Verify that there is "Portfolio" section. Check if multiple cases with titles and descriptions are displayed.
5. Verify that there is "Tools" section. Check if multiple tools are displayed. 
6. Verify that there is "Client reviews" section. Check if multiple reviews are displayed with. Reviews contain names and comments.
7. Verify that there are social media icons (Twitter, LinkedIn). Check that each icon redirects to the respective social media profile.</t>
  </si>
  <si>
    <t>Verify that the user is able to view Home page
1. Home page is visible and accurate on differents devices</t>
  </si>
  <si>
    <t>desktop, tablet, smartphone</t>
  </si>
  <si>
    <t>Start Your Project form</t>
  </si>
  <si>
    <t>Verify that the user is able to submit a quick contact form via Home page</t>
  </si>
  <si>
    <t xml:space="preserve">1. Open the "Home" page
2. Verify the "Start Your Project" button is displayed on the top of the page.
3. Verify that the form is opened via "Start Your Project" button
4. Verify that the user is able to send a form after filling in the form with valid data </t>
  </si>
  <si>
    <t>Events</t>
  </si>
  <si>
    <t>Verify that the user is able to view the Events page with upcoming event
1. The Events page is visible and accurate on different devices
2. Event info includes a title, date, location, and brief description.</t>
  </si>
  <si>
    <t>1. Verify that the Events page opens via  the "Events" button in the "Company" menu via the Header
2. Verify that the user is able to view detailed information about an upcoming event 
3. Verify that the user is able to view past event block</t>
  </si>
  <si>
    <t>Verify that the user is able to register for the upcoming event</t>
  </si>
  <si>
    <t>1. Verify that the Events page opens with detailed information about an upcoming event
2. Verify that the "Register Now" button is available
3. Verify that the form opens via the "Register Now" button
4.  Verify that the user is able to send a form after filling in the form with valid data
5. Verify that the user received the automation confirmation email</t>
  </si>
  <si>
    <t>Verify that the user is able to view the Events page without upcoming event
1. The Events page is visible and accurate on different devices</t>
  </si>
  <si>
    <t>1. Verify that the Events page opens via  the "Events" button in the "Company" menu via the Header
2. Verify that the user is able to view detailed information about an upcoming event
3. Verify that the user is able to view past event block</t>
  </si>
  <si>
    <t>Verify that the user is able to send a notify form if there is no upcoming event</t>
  </si>
  <si>
    <t>1. Verify that the Events page opens with detailed information about an upcoming event
2. Verify that the "Notify " button is available
3. Verify that the form opens via the "Register Now" button
4.  Verify that the user is able to send a form after filling in the form with valid data
5. Verify that the user received the automation confirmation email</t>
  </si>
  <si>
    <t>Past Events</t>
  </si>
  <si>
    <t xml:space="preserve">Verify that the user is able to view the Past event pages
</t>
  </si>
  <si>
    <t>1. Verify that the Past event page opens via The Events page 
2. Verify that the user is able to view Past event records 
3. Verify that the user is able to view detailed information about the past event</t>
  </si>
  <si>
    <t>Not Started</t>
  </si>
  <si>
    <t>In Progress</t>
  </si>
  <si>
    <t>Scenario type</t>
  </si>
  <si>
    <t>Smoke</t>
  </si>
  <si>
    <t>Critical Path</t>
  </si>
  <si>
    <t>Extended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</si>
</sst>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1"/>
      <color theme="1"/>
      <name val="Calibri"/>
      <charset val="134"/>
      <scheme val="minor"/>
    </font>
    <font>
      <b/>
      <sz val="9"/>
      <color theme="0"/>
      <name val="Arial"/>
      <charset val="134"/>
    </font>
    <font>
      <sz val="9"/>
      <color theme="1"/>
      <name val="Arial"/>
      <charset val="134"/>
    </font>
    <font>
      <sz val="9"/>
      <color rgb="FF000000"/>
      <name val="Arial"/>
      <charset val="1"/>
    </font>
    <font>
      <b/>
      <sz val="9"/>
      <color theme="1"/>
      <name val="Arial"/>
      <charset val="134"/>
    </font>
    <font>
      <i/>
      <sz val="9"/>
      <color theme="8"/>
      <name val="Arial"/>
      <charset val="134"/>
    </font>
    <font>
      <b/>
      <sz val="11"/>
      <color theme="0"/>
      <name val="Calibri"/>
      <charset val="134"/>
      <scheme val="minor"/>
    </font>
    <font>
      <sz val="11"/>
      <color theme="0"/>
      <name val="Calibri"/>
      <charset val="134"/>
      <scheme val="minor"/>
    </font>
    <font>
      <sz val="11"/>
      <color rgb="FF444444"/>
      <name val="Calibri"/>
      <charset val="1"/>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8" tint="-0.5"/>
        <bgColor indexed="64"/>
      </patternFill>
    </fill>
    <fill>
      <patternFill patternType="solid">
        <fgColor theme="8" tint="-0.499984740745262"/>
        <bgColor indexed="64"/>
      </patternFill>
    </fill>
    <fill>
      <patternFill patternType="solid">
        <fgColor theme="6" tint="0.399975585192419"/>
        <bgColor indexed="64"/>
      </patternFill>
    </fill>
    <fill>
      <patternFill patternType="solid">
        <fgColor theme="4"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6" borderId="10"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1"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7" borderId="13" applyNumberFormat="0" applyAlignment="0" applyProtection="0">
      <alignment vertical="center"/>
    </xf>
    <xf numFmtId="0" fontId="19" fillId="8" borderId="14" applyNumberFormat="0" applyAlignment="0" applyProtection="0">
      <alignment vertical="center"/>
    </xf>
    <xf numFmtId="0" fontId="20" fillId="8" borderId="13" applyNumberFormat="0" applyAlignment="0" applyProtection="0">
      <alignment vertical="center"/>
    </xf>
    <xf numFmtId="0" fontId="21" fillId="9"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4"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29">
    <xf numFmtId="0" fontId="0" fillId="0" borderId="0" xfId="0"/>
    <xf numFmtId="0" fontId="1" fillId="0" borderId="0" xfId="0" applyFont="1"/>
    <xf numFmtId="0" fontId="2" fillId="0" borderId="0" xfId="0" applyFont="1" applyAlignment="1">
      <alignment horizontal="left" vertical="top"/>
    </xf>
    <xf numFmtId="0" fontId="3" fillId="0" borderId="0" xfId="0" applyFont="1" applyAlignment="1">
      <alignment horizontal="left" vertical="top"/>
    </xf>
    <xf numFmtId="0" fontId="2" fillId="2" borderId="1" xfId="0" applyFont="1" applyFill="1" applyBorder="1" applyAlignment="1">
      <alignment horizontal="left" vertical="top"/>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2" fillId="2" borderId="4" xfId="0" applyFont="1" applyFill="1" applyBorder="1" applyAlignment="1">
      <alignment horizontal="center" vertical="top"/>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3" fillId="0" borderId="5" xfId="0" applyFont="1" applyBorder="1" applyAlignment="1">
      <alignment horizontal="left" vertical="top"/>
    </xf>
    <xf numFmtId="0" fontId="4" fillId="0" borderId="7"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4" fillId="0" borderId="8" xfId="0" applyFont="1" applyBorder="1" applyAlignment="1">
      <alignment horizontal="left" vertical="top"/>
    </xf>
    <xf numFmtId="0" fontId="4" fillId="0" borderId="9" xfId="0" applyFont="1" applyBorder="1" applyAlignment="1">
      <alignment horizontal="left" vertical="top"/>
    </xf>
    <xf numFmtId="0" fontId="2" fillId="2" borderId="1" xfId="0" applyFont="1" applyFill="1" applyBorder="1" applyAlignment="1">
      <alignment horizontal="center" vertical="top"/>
    </xf>
    <xf numFmtId="0" fontId="2" fillId="2" borderId="5" xfId="0" applyFont="1" applyFill="1" applyBorder="1" applyAlignment="1">
      <alignment vertical="top"/>
    </xf>
    <xf numFmtId="0" fontId="3" fillId="0" borderId="1" xfId="0" applyFont="1" applyBorder="1" applyAlignment="1">
      <alignment horizontal="left" vertical="top"/>
    </xf>
    <xf numFmtId="0" fontId="3" fillId="0" borderId="9" xfId="0" applyFont="1" applyBorder="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3" borderId="6" xfId="0" applyFont="1" applyFill="1" applyBorder="1" applyAlignment="1">
      <alignment vertical="center"/>
    </xf>
    <xf numFmtId="0" fontId="0" fillId="4" borderId="6" xfId="0" applyFill="1" applyBorder="1" applyAlignment="1">
      <alignment horizontal="center" vertical="center"/>
    </xf>
    <xf numFmtId="0" fontId="8" fillId="5" borderId="6" xfId="0" applyFont="1" applyFill="1" applyBorder="1" applyAlignment="1">
      <alignment vertical="center"/>
    </xf>
    <xf numFmtId="0" fontId="0" fillId="0" borderId="6" xfId="0" applyBorder="1" applyAlignment="1">
      <alignment horizontal="center" vertical="center"/>
    </xf>
    <xf numFmtId="0" fontId="0" fillId="0" borderId="0" xfId="0" applyAlignment="1">
      <alignment horizontal="center" vertical="center"/>
    </xf>
    <xf numFmtId="0" fontId="9"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6">
    <dxf>
      <font>
        <b val="0"/>
        <i val="1"/>
      </font>
      <fill>
        <patternFill patternType="solid">
          <bgColor theme="0" tint="-0.249946592608417"/>
        </patternFill>
      </fill>
    </dxf>
    <dxf>
      <fill>
        <patternFill patternType="solid">
          <bgColor theme="9" tint="0.399945066682943"/>
        </patternFill>
      </fill>
    </dxf>
    <dxf>
      <fill>
        <patternFill patternType="solid">
          <bgColor rgb="FFC00000"/>
        </patternFill>
      </fill>
    </dxf>
    <dxf>
      <fill>
        <patternFill patternType="solid">
          <bgColor rgb="FFFF7C80"/>
        </patternFill>
      </fill>
    </dxf>
    <dxf>
      <fill>
        <patternFill patternType="solid">
          <bgColor theme="4" tint="0.399945066682943"/>
        </patternFill>
      </fill>
    </dxf>
    <dxf>
      <fill>
        <patternFill patternType="solid">
          <bgColor rgb="FFF1BB6B"/>
        </patternFill>
      </fill>
    </dxf>
  </dxfs>
  <tableStyles count="1" defaultTableStyle="Matrix" defaultPivotStyle="PivotStyleLight16">
    <tableStyle name="Matrix" pivot="0" count="0" xr9:uid="{E7593C6C-624C-43FA-AFF3-C7D5045D0B1E}"/>
  </tableStyles>
  <colors>
    <mruColors>
      <color rgb="00FF9966"/>
      <color rgb="00FF7C80"/>
      <color rgb="00F1BB6B"/>
      <color rgb="00DB8E81"/>
      <color rgb="00D78173"/>
      <color rgb="00F0B9A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3"/>
  <sheetViews>
    <sheetView showGridLines="0" showRowColHeaders="0" workbookViewId="0">
      <selection activeCell="O17" sqref="O17"/>
    </sheetView>
  </sheetViews>
  <sheetFormatPr defaultColWidth="9" defaultRowHeight="14.4"/>
  <cols>
    <col min="1" max="1" width="3.57407407407407" customWidth="1"/>
    <col min="2" max="2" width="11.5740740740741" customWidth="1"/>
    <col min="3" max="22" width="6" customWidth="1"/>
  </cols>
  <sheetData>
    <row r="1" spans="2:3">
      <c r="B1" s="21"/>
      <c r="C1" s="22"/>
    </row>
    <row r="3" spans="2:22">
      <c r="B3" s="23" t="s">
        <v>0</v>
      </c>
      <c r="C3" s="24" t="str">
        <f>'Test scenarios'!H$2</f>
        <v>Test Status per Version/Build</v>
      </c>
      <c r="D3" s="24" t="e">
        <f>'Test scenarios'!#REF!</f>
        <v>#REF!</v>
      </c>
      <c r="E3" s="24" t="e">
        <f>'Test scenarios'!#REF!</f>
        <v>#REF!</v>
      </c>
      <c r="F3" s="24" t="e">
        <f>'Test scenarios'!#REF!</f>
        <v>#REF!</v>
      </c>
      <c r="G3" s="24" t="e">
        <f>'Test scenarios'!#REF!</f>
        <v>#REF!</v>
      </c>
      <c r="H3" s="24" t="e">
        <f>'Test scenarios'!#REF!</f>
        <v>#REF!</v>
      </c>
      <c r="I3" s="24" t="e">
        <f>'Test scenarios'!#REF!</f>
        <v>#REF!</v>
      </c>
      <c r="J3" s="24" t="e">
        <f>'Test scenarios'!#REF!</f>
        <v>#REF!</v>
      </c>
      <c r="K3" s="24" t="e">
        <f>'Test scenarios'!#REF!</f>
        <v>#REF!</v>
      </c>
      <c r="L3" s="24" t="e">
        <f>'Test scenarios'!#REF!</f>
        <v>#REF!</v>
      </c>
      <c r="M3" s="24" t="e">
        <f>'Test scenarios'!#REF!</f>
        <v>#REF!</v>
      </c>
      <c r="N3" s="24" t="e">
        <f>'Test scenarios'!#REF!</f>
        <v>#REF!</v>
      </c>
      <c r="O3" s="24" t="e">
        <f>'Test scenarios'!#REF!</f>
        <v>#REF!</v>
      </c>
      <c r="P3" s="24" t="e">
        <f>'Test scenarios'!#REF!</f>
        <v>#REF!</v>
      </c>
      <c r="Q3" s="24" t="e">
        <f>'Test scenarios'!#REF!</f>
        <v>#REF!</v>
      </c>
      <c r="R3" s="24" t="e">
        <f>'Test scenarios'!#REF!</f>
        <v>#REF!</v>
      </c>
      <c r="S3" s="24" t="e">
        <f>'Test scenarios'!#REF!</f>
        <v>#REF!</v>
      </c>
      <c r="T3" s="24" t="e">
        <f>'Test scenarios'!#REF!</f>
        <v>#REF!</v>
      </c>
      <c r="U3" s="24" t="e">
        <f>'Test scenarios'!#REF!</f>
        <v>#REF!</v>
      </c>
      <c r="V3" s="24" t="e">
        <f>'Test scenarios'!#REF!</f>
        <v>#REF!</v>
      </c>
    </row>
    <row r="4" spans="2:22">
      <c r="B4" s="25" t="s">
        <v>1</v>
      </c>
      <c r="C4" s="26">
        <f>COUNTIF('Test scenarios'!H$2:H$501,$B4)</f>
        <v>0</v>
      </c>
      <c r="D4" s="26" t="e">
        <f>COUNTIF('Test scenarios'!#REF!,$B4)</f>
        <v>#REF!</v>
      </c>
      <c r="E4" s="26" t="e">
        <f>COUNTIF('Test scenarios'!#REF!,$B4)</f>
        <v>#REF!</v>
      </c>
      <c r="F4" s="26" t="e">
        <f>COUNTIF('Test scenarios'!#REF!,$B4)</f>
        <v>#REF!</v>
      </c>
      <c r="G4" s="26" t="e">
        <f>COUNTIF('Test scenarios'!#REF!,$B4)</f>
        <v>#REF!</v>
      </c>
      <c r="H4" s="26" t="e">
        <f>COUNTIF('Test scenarios'!#REF!,$B4)</f>
        <v>#REF!</v>
      </c>
      <c r="I4" s="26" t="e">
        <f>COUNTIF('Test scenarios'!#REF!,$B4)</f>
        <v>#REF!</v>
      </c>
      <c r="J4" s="26" t="e">
        <f>COUNTIF('Test scenarios'!#REF!,$B4)</f>
        <v>#REF!</v>
      </c>
      <c r="K4" s="26" t="e">
        <f>COUNTIF('Test scenarios'!#REF!,$B4)</f>
        <v>#REF!</v>
      </c>
      <c r="L4" s="26" t="e">
        <f>COUNTIF('Test scenarios'!#REF!,$B4)</f>
        <v>#REF!</v>
      </c>
      <c r="M4" s="26" t="e">
        <f>COUNTIF('Test scenarios'!#REF!,$B4)</f>
        <v>#REF!</v>
      </c>
      <c r="N4" s="26" t="e">
        <f>COUNTIF('Test scenarios'!#REF!,$B4)</f>
        <v>#REF!</v>
      </c>
      <c r="O4" s="26" t="e">
        <f>COUNTIF('Test scenarios'!#REF!,$B4)</f>
        <v>#REF!</v>
      </c>
      <c r="P4" s="26" t="e">
        <f>COUNTIF('Test scenarios'!#REF!,$B4)</f>
        <v>#REF!</v>
      </c>
      <c r="Q4" s="26" t="e">
        <f>COUNTIF('Test scenarios'!#REF!,$B4)</f>
        <v>#REF!</v>
      </c>
      <c r="R4" s="26" t="e">
        <f>COUNTIF('Test scenarios'!#REF!,$B4)</f>
        <v>#REF!</v>
      </c>
      <c r="S4" s="26" t="e">
        <f>COUNTIF('Test scenarios'!#REF!,$B4)</f>
        <v>#REF!</v>
      </c>
      <c r="T4" s="26" t="e">
        <f>COUNTIF('Test scenarios'!#REF!,$B4)</f>
        <v>#REF!</v>
      </c>
      <c r="U4" s="26" t="e">
        <f>COUNTIF('Test scenarios'!#REF!,$B4)</f>
        <v>#REF!</v>
      </c>
      <c r="V4" s="26" t="e">
        <f>COUNTIF('Test scenarios'!#REF!,$B4)</f>
        <v>#REF!</v>
      </c>
    </row>
    <row r="5" spans="2:22">
      <c r="B5" s="25" t="s">
        <v>2</v>
      </c>
      <c r="C5" s="26">
        <f>COUNTIF('Test scenarios'!H$2:H$501,$B5)</f>
        <v>0</v>
      </c>
      <c r="D5" s="26" t="e">
        <f>COUNTIF('Test scenarios'!#REF!,$B5)</f>
        <v>#REF!</v>
      </c>
      <c r="E5" s="26" t="e">
        <f>COUNTIF('Test scenarios'!#REF!,$B5)</f>
        <v>#REF!</v>
      </c>
      <c r="F5" s="26" t="e">
        <f>COUNTIF('Test scenarios'!#REF!,$B5)</f>
        <v>#REF!</v>
      </c>
      <c r="G5" s="26" t="e">
        <f>COUNTIF('Test scenarios'!#REF!,$B5)</f>
        <v>#REF!</v>
      </c>
      <c r="H5" s="26" t="e">
        <f>COUNTIF('Test scenarios'!#REF!,$B5)</f>
        <v>#REF!</v>
      </c>
      <c r="I5" s="26" t="e">
        <f>COUNTIF('Test scenarios'!#REF!,$B5)</f>
        <v>#REF!</v>
      </c>
      <c r="J5" s="26" t="e">
        <f>COUNTIF('Test scenarios'!#REF!,$B5)</f>
        <v>#REF!</v>
      </c>
      <c r="K5" s="26" t="e">
        <f>COUNTIF('Test scenarios'!#REF!,$B5)</f>
        <v>#REF!</v>
      </c>
      <c r="L5" s="26" t="e">
        <f>COUNTIF('Test scenarios'!#REF!,$B5)</f>
        <v>#REF!</v>
      </c>
      <c r="M5" s="26" t="e">
        <f>COUNTIF('Test scenarios'!#REF!,$B5)</f>
        <v>#REF!</v>
      </c>
      <c r="N5" s="26" t="e">
        <f>COUNTIF('Test scenarios'!#REF!,$B5)</f>
        <v>#REF!</v>
      </c>
      <c r="O5" s="26" t="e">
        <f>COUNTIF('Test scenarios'!#REF!,$B5)</f>
        <v>#REF!</v>
      </c>
      <c r="P5" s="26" t="e">
        <f>COUNTIF('Test scenarios'!#REF!,$B5)</f>
        <v>#REF!</v>
      </c>
      <c r="Q5" s="26" t="e">
        <f>COUNTIF('Test scenarios'!#REF!,$B5)</f>
        <v>#REF!</v>
      </c>
      <c r="R5" s="26" t="e">
        <f>COUNTIF('Test scenarios'!#REF!,$B5)</f>
        <v>#REF!</v>
      </c>
      <c r="S5" s="26" t="e">
        <f>COUNTIF('Test scenarios'!#REF!,$B5)</f>
        <v>#REF!</v>
      </c>
      <c r="T5" s="26" t="e">
        <f>COUNTIF('Test scenarios'!#REF!,$B5)</f>
        <v>#REF!</v>
      </c>
      <c r="U5" s="26" t="e">
        <f>COUNTIF('Test scenarios'!#REF!,$B5)</f>
        <v>#REF!</v>
      </c>
      <c r="V5" s="26" t="e">
        <f>COUNTIF('Test scenarios'!#REF!,$B5)</f>
        <v>#REF!</v>
      </c>
    </row>
    <row r="6" spans="2:22">
      <c r="B6" s="25" t="s">
        <v>3</v>
      </c>
      <c r="C6" s="26">
        <f>COUNTIF('Test scenarios'!H$2:H$501,$B6)</f>
        <v>0</v>
      </c>
      <c r="D6" s="26" t="e">
        <f>COUNTIF('Test scenarios'!#REF!,$B6)</f>
        <v>#REF!</v>
      </c>
      <c r="E6" s="26" t="e">
        <f>COUNTIF('Test scenarios'!#REF!,$B6)</f>
        <v>#REF!</v>
      </c>
      <c r="F6" s="26" t="e">
        <f>COUNTIF('Test scenarios'!#REF!,$B6)</f>
        <v>#REF!</v>
      </c>
      <c r="G6" s="26" t="e">
        <f>COUNTIF('Test scenarios'!#REF!,$B6)</f>
        <v>#REF!</v>
      </c>
      <c r="H6" s="26" t="e">
        <f>COUNTIF('Test scenarios'!#REF!,$B6)</f>
        <v>#REF!</v>
      </c>
      <c r="I6" s="26" t="e">
        <f>COUNTIF('Test scenarios'!#REF!,$B6)</f>
        <v>#REF!</v>
      </c>
      <c r="J6" s="26" t="e">
        <f>COUNTIF('Test scenarios'!#REF!,$B6)</f>
        <v>#REF!</v>
      </c>
      <c r="K6" s="26" t="e">
        <f>COUNTIF('Test scenarios'!#REF!,$B6)</f>
        <v>#REF!</v>
      </c>
      <c r="L6" s="26" t="e">
        <f>COUNTIF('Test scenarios'!#REF!,$B6)</f>
        <v>#REF!</v>
      </c>
      <c r="M6" s="26" t="e">
        <f>COUNTIF('Test scenarios'!#REF!,$B6)</f>
        <v>#REF!</v>
      </c>
      <c r="N6" s="26" t="e">
        <f>COUNTIF('Test scenarios'!#REF!,$B6)</f>
        <v>#REF!</v>
      </c>
      <c r="O6" s="26" t="e">
        <f>COUNTIF('Test scenarios'!#REF!,$B6)</f>
        <v>#REF!</v>
      </c>
      <c r="P6" s="26" t="e">
        <f>COUNTIF('Test scenarios'!#REF!,$B6)</f>
        <v>#REF!</v>
      </c>
      <c r="Q6" s="26" t="e">
        <f>COUNTIF('Test scenarios'!#REF!,$B6)</f>
        <v>#REF!</v>
      </c>
      <c r="R6" s="26" t="e">
        <f>COUNTIF('Test scenarios'!#REF!,$B6)</f>
        <v>#REF!</v>
      </c>
      <c r="S6" s="26" t="e">
        <f>COUNTIF('Test scenarios'!#REF!,$B6)</f>
        <v>#REF!</v>
      </c>
      <c r="T6" s="26" t="e">
        <f>COUNTIF('Test scenarios'!#REF!,$B6)</f>
        <v>#REF!</v>
      </c>
      <c r="U6" s="26" t="e">
        <f>COUNTIF('Test scenarios'!#REF!,$B6)</f>
        <v>#REF!</v>
      </c>
      <c r="V6" s="26" t="e">
        <f>COUNTIF('Test scenarios'!#REF!,$B6)</f>
        <v>#REF!</v>
      </c>
    </row>
    <row r="7" spans="2:22">
      <c r="B7" s="25" t="s">
        <v>4</v>
      </c>
      <c r="C7" s="26">
        <f>COUNTIF('Test scenarios'!H$2:H$501,$B7)</f>
        <v>0</v>
      </c>
      <c r="D7" s="26" t="e">
        <f>COUNTIF('Test scenarios'!#REF!,$B7)</f>
        <v>#REF!</v>
      </c>
      <c r="E7" s="26" t="e">
        <f>COUNTIF('Test scenarios'!#REF!,$B7)</f>
        <v>#REF!</v>
      </c>
      <c r="F7" s="26" t="e">
        <f>COUNTIF('Test scenarios'!#REF!,$B7)</f>
        <v>#REF!</v>
      </c>
      <c r="G7" s="26" t="e">
        <f>COUNTIF('Test scenarios'!#REF!,$B7)</f>
        <v>#REF!</v>
      </c>
      <c r="H7" s="26" t="e">
        <f>COUNTIF('Test scenarios'!#REF!,$B7)</f>
        <v>#REF!</v>
      </c>
      <c r="I7" s="26" t="e">
        <f>COUNTIF('Test scenarios'!#REF!,$B7)</f>
        <v>#REF!</v>
      </c>
      <c r="J7" s="26" t="e">
        <f>COUNTIF('Test scenarios'!#REF!,$B7)</f>
        <v>#REF!</v>
      </c>
      <c r="K7" s="26" t="e">
        <f>COUNTIF('Test scenarios'!#REF!,$B7)</f>
        <v>#REF!</v>
      </c>
      <c r="L7" s="26" t="e">
        <f>COUNTIF('Test scenarios'!#REF!,$B7)</f>
        <v>#REF!</v>
      </c>
      <c r="M7" s="26" t="e">
        <f>COUNTIF('Test scenarios'!#REF!,$B7)</f>
        <v>#REF!</v>
      </c>
      <c r="N7" s="26" t="e">
        <f>COUNTIF('Test scenarios'!#REF!,$B7)</f>
        <v>#REF!</v>
      </c>
      <c r="O7" s="26" t="e">
        <f>COUNTIF('Test scenarios'!#REF!,$B7)</f>
        <v>#REF!</v>
      </c>
      <c r="P7" s="26" t="e">
        <f>COUNTIF('Test scenarios'!#REF!,$B7)</f>
        <v>#REF!</v>
      </c>
      <c r="Q7" s="26" t="e">
        <f>COUNTIF('Test scenarios'!#REF!,$B7)</f>
        <v>#REF!</v>
      </c>
      <c r="R7" s="26" t="e">
        <f>COUNTIF('Test scenarios'!#REF!,$B7)</f>
        <v>#REF!</v>
      </c>
      <c r="S7" s="26" t="e">
        <f>COUNTIF('Test scenarios'!#REF!,$B7)</f>
        <v>#REF!</v>
      </c>
      <c r="T7" s="26" t="e">
        <f>COUNTIF('Test scenarios'!#REF!,$B7)</f>
        <v>#REF!</v>
      </c>
      <c r="U7" s="26" t="e">
        <f>COUNTIF('Test scenarios'!#REF!,$B7)</f>
        <v>#REF!</v>
      </c>
      <c r="V7" s="26" t="e">
        <f>COUNTIF('Test scenarios'!#REF!,$B7)</f>
        <v>#REF!</v>
      </c>
    </row>
    <row r="8" spans="1:22">
      <c r="A8" s="27"/>
      <c r="B8" s="27"/>
      <c r="C8" s="27"/>
      <c r="D8" s="27"/>
      <c r="E8" s="27"/>
      <c r="F8" s="27"/>
      <c r="G8" s="27"/>
      <c r="H8" s="27"/>
      <c r="I8" s="27"/>
      <c r="J8" s="27"/>
      <c r="K8" s="27"/>
      <c r="L8" s="27"/>
      <c r="M8" s="27"/>
      <c r="N8" s="27"/>
      <c r="O8" s="27"/>
      <c r="P8" s="27"/>
      <c r="Q8" s="27"/>
      <c r="R8" s="27"/>
      <c r="S8" s="27"/>
      <c r="T8" s="27"/>
      <c r="U8" s="27"/>
      <c r="V8" s="27"/>
    </row>
    <row r="9" spans="2:2">
      <c r="B9" s="1" t="str">
        <f>'Test scenarios'!F2</f>
        <v>Execution</v>
      </c>
    </row>
    <row r="10" spans="2:3">
      <c r="B10" s="25" t="s">
        <v>1</v>
      </c>
      <c r="C10" s="28">
        <f>COUNTIF('Test scenarios'!F$2:F$501,$B10)</f>
        <v>1</v>
      </c>
    </row>
    <row r="11" spans="2:3">
      <c r="B11" s="25" t="s">
        <v>2</v>
      </c>
      <c r="C11" s="28">
        <f>COUNTIF('Test scenarios'!F$2:F$501,$B11)</f>
        <v>0</v>
      </c>
    </row>
    <row r="12" spans="2:3">
      <c r="B12" s="25" t="s">
        <v>3</v>
      </c>
      <c r="C12" s="28">
        <f>COUNTIF('Test scenarios'!F$2:F$501,$B12)</f>
        <v>0</v>
      </c>
    </row>
    <row r="13" spans="2:3">
      <c r="B13" s="25" t="s">
        <v>4</v>
      </c>
      <c r="C13" s="28">
        <f>COUNTIF('Test scenarios'!F$2:F$501,$B13)</f>
        <v>0</v>
      </c>
    </row>
  </sheetData>
  <conditionalFormatting sqref="B1:C1">
    <cfRule type="containsText" dxfId="0" priority="1" operator="between" text="N/A">
      <formula>NOT(ISERROR(SEARCH("N/A",B1)))</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5"/>
  <sheetViews>
    <sheetView showGridLines="0" tabSelected="1" workbookViewId="0">
      <pane xSplit="7" ySplit="2" topLeftCell="H3" activePane="bottomRight" state="frozen"/>
      <selection/>
      <selection pane="topRight"/>
      <selection pane="bottomLeft"/>
      <selection pane="bottomRight" activeCell="B28" sqref="B28"/>
    </sheetView>
  </sheetViews>
  <sheetFormatPr defaultColWidth="9.13888888888889" defaultRowHeight="11.4"/>
  <cols>
    <col min="1" max="1" width="7.71296296296296" style="3" customWidth="1"/>
    <col min="2" max="2" width="24.4259259259259" style="3" customWidth="1"/>
    <col min="3" max="3" width="45" style="3" customWidth="1"/>
    <col min="4" max="4" width="35.1388888888889" style="3" customWidth="1"/>
    <col min="5" max="6" width="10.1388888888889" style="3" customWidth="1"/>
    <col min="7" max="7" width="10.5740740740741" style="3" customWidth="1"/>
    <col min="8" max="8" width="14.1111111111111" style="3" customWidth="1"/>
    <col min="9" max="9" width="36.712962962963" style="3" customWidth="1"/>
    <col min="10" max="16384" width="9.13888888888889" style="3"/>
  </cols>
  <sheetData>
    <row r="1" s="2" customFormat="1" ht="15" customHeight="1" spans="1:9">
      <c r="A1" s="4" t="s">
        <v>5</v>
      </c>
      <c r="B1" s="4" t="s">
        <v>6</v>
      </c>
      <c r="C1" s="4" t="s">
        <v>7</v>
      </c>
      <c r="D1" s="4" t="s">
        <v>8</v>
      </c>
      <c r="E1" s="5" t="s">
        <v>9</v>
      </c>
      <c r="F1" s="6"/>
      <c r="G1" s="6"/>
      <c r="H1" s="7"/>
      <c r="I1" s="17" t="s">
        <v>10</v>
      </c>
    </row>
    <row r="2" s="2" customFormat="1" ht="15" customHeight="1" spans="1:9">
      <c r="A2" s="8"/>
      <c r="B2" s="8"/>
      <c r="C2" s="8"/>
      <c r="D2" s="8"/>
      <c r="E2" s="9" t="s">
        <v>11</v>
      </c>
      <c r="F2" s="9" t="s">
        <v>12</v>
      </c>
      <c r="G2" s="9" t="s">
        <v>13</v>
      </c>
      <c r="H2" s="9" t="s">
        <v>14</v>
      </c>
      <c r="I2" s="18"/>
    </row>
    <row r="3" ht="57" spans="1:9">
      <c r="A3" s="10">
        <v>1</v>
      </c>
      <c r="B3" s="11" t="s">
        <v>15</v>
      </c>
      <c r="C3" s="12" t="s">
        <v>16</v>
      </c>
      <c r="D3" s="12" t="s">
        <v>17</v>
      </c>
      <c r="E3" s="10" t="s">
        <v>18</v>
      </c>
      <c r="F3" s="10" t="s">
        <v>1</v>
      </c>
      <c r="G3" s="10"/>
      <c r="H3" s="10"/>
      <c r="I3" s="10"/>
    </row>
    <row r="4" ht="22.8" spans="1:9">
      <c r="A4" s="10">
        <v>2</v>
      </c>
      <c r="B4" s="13" t="s">
        <v>19</v>
      </c>
      <c r="C4" s="14" t="s">
        <v>20</v>
      </c>
      <c r="D4" s="12" t="s">
        <v>21</v>
      </c>
      <c r="E4" s="13" t="s">
        <v>18</v>
      </c>
      <c r="F4" s="13"/>
      <c r="G4" s="13"/>
      <c r="H4" s="13"/>
      <c r="I4" s="13"/>
    </row>
    <row r="5" ht="57" spans="1:9">
      <c r="A5" s="10">
        <v>3</v>
      </c>
      <c r="B5" s="3" t="s">
        <v>22</v>
      </c>
      <c r="C5" s="14" t="s">
        <v>23</v>
      </c>
      <c r="D5" s="12" t="s">
        <v>24</v>
      </c>
      <c r="E5" s="13" t="s">
        <v>18</v>
      </c>
      <c r="F5" s="13"/>
      <c r="G5" s="13"/>
      <c r="H5" s="13"/>
      <c r="I5" s="13"/>
    </row>
    <row r="6" ht="79.8" spans="1:9">
      <c r="A6" s="10">
        <v>4</v>
      </c>
      <c r="B6" s="13" t="s">
        <v>25</v>
      </c>
      <c r="C6" s="14" t="s">
        <v>26</v>
      </c>
      <c r="D6" s="14" t="s">
        <v>27</v>
      </c>
      <c r="E6" s="13" t="s">
        <v>18</v>
      </c>
      <c r="F6" s="13"/>
      <c r="G6" s="13"/>
      <c r="H6" s="13"/>
      <c r="I6" s="13"/>
    </row>
    <row r="7" ht="68.4" spans="1:9">
      <c r="A7" s="10">
        <v>5</v>
      </c>
      <c r="B7" s="13" t="s">
        <v>25</v>
      </c>
      <c r="C7" s="14" t="s">
        <v>28</v>
      </c>
      <c r="D7" s="14" t="s">
        <v>29</v>
      </c>
      <c r="E7" s="13" t="s">
        <v>18</v>
      </c>
      <c r="F7" s="13"/>
      <c r="G7" s="13"/>
      <c r="H7" s="13"/>
      <c r="I7" s="13"/>
    </row>
    <row r="8" ht="45.6" spans="1:9">
      <c r="A8" s="10">
        <v>6</v>
      </c>
      <c r="B8" s="15" t="s">
        <v>30</v>
      </c>
      <c r="C8" s="12" t="s">
        <v>31</v>
      </c>
      <c r="D8" s="12"/>
      <c r="E8" s="13" t="s">
        <v>18</v>
      </c>
      <c r="F8" s="13"/>
      <c r="G8" s="13"/>
      <c r="H8" s="13"/>
      <c r="I8" s="13"/>
    </row>
    <row r="9" ht="91.2" spans="1:9">
      <c r="A9" s="10">
        <v>7</v>
      </c>
      <c r="B9" s="15" t="s">
        <v>32</v>
      </c>
      <c r="C9" s="12" t="s">
        <v>33</v>
      </c>
      <c r="D9" s="12" t="s">
        <v>34</v>
      </c>
      <c r="E9" s="13" t="s">
        <v>18</v>
      </c>
      <c r="F9" s="13"/>
      <c r="G9" s="13"/>
      <c r="H9" s="13"/>
      <c r="I9" s="13"/>
    </row>
    <row r="10" ht="57" spans="1:9">
      <c r="A10" s="10">
        <v>8</v>
      </c>
      <c r="B10" s="15" t="s">
        <v>32</v>
      </c>
      <c r="C10" s="12" t="s">
        <v>35</v>
      </c>
      <c r="D10" s="12" t="s">
        <v>36</v>
      </c>
      <c r="E10" s="13" t="s">
        <v>18</v>
      </c>
      <c r="F10" s="13"/>
      <c r="G10" s="13"/>
      <c r="H10" s="13"/>
      <c r="I10" s="13"/>
    </row>
    <row r="11" ht="57" spans="1:9">
      <c r="A11" s="10">
        <v>9</v>
      </c>
      <c r="B11" s="15" t="s">
        <v>37</v>
      </c>
      <c r="C11" s="12" t="s">
        <v>38</v>
      </c>
      <c r="D11" s="12" t="s">
        <v>39</v>
      </c>
      <c r="E11" s="13" t="s">
        <v>18</v>
      </c>
      <c r="F11" s="13"/>
      <c r="G11" s="13"/>
      <c r="H11" s="13"/>
      <c r="I11" s="13"/>
    </row>
    <row r="12" ht="57" spans="1:9">
      <c r="A12" s="10">
        <v>10</v>
      </c>
      <c r="B12" s="15" t="s">
        <v>37</v>
      </c>
      <c r="C12" s="12" t="s">
        <v>40</v>
      </c>
      <c r="D12" s="12" t="s">
        <v>41</v>
      </c>
      <c r="E12" s="13" t="s">
        <v>18</v>
      </c>
      <c r="F12" s="13"/>
      <c r="G12" s="13"/>
      <c r="H12" s="13"/>
      <c r="I12" s="13"/>
    </row>
    <row r="13" ht="22.8" spans="1:9">
      <c r="A13" s="10">
        <v>11</v>
      </c>
      <c r="B13" s="13" t="s">
        <v>42</v>
      </c>
      <c r="C13" s="14" t="s">
        <v>43</v>
      </c>
      <c r="D13" s="12"/>
      <c r="E13" s="13" t="s">
        <v>18</v>
      </c>
      <c r="F13" s="13"/>
      <c r="G13" s="13"/>
      <c r="H13" s="13"/>
      <c r="I13" s="13"/>
    </row>
    <row r="14" ht="22.8" spans="1:9">
      <c r="A14" s="10">
        <v>12</v>
      </c>
      <c r="B14" s="13" t="s">
        <v>42</v>
      </c>
      <c r="C14" s="14" t="s">
        <v>44</v>
      </c>
      <c r="D14" s="12"/>
      <c r="E14" s="13" t="s">
        <v>18</v>
      </c>
      <c r="F14" s="13"/>
      <c r="G14" s="13"/>
      <c r="H14" s="13"/>
      <c r="I14" s="13"/>
    </row>
    <row r="15" ht="57" spans="1:9">
      <c r="A15" s="10">
        <v>13</v>
      </c>
      <c r="B15" s="15" t="s">
        <v>45</v>
      </c>
      <c r="C15" s="12" t="s">
        <v>46</v>
      </c>
      <c r="D15" s="14" t="s">
        <v>47</v>
      </c>
      <c r="E15" s="13" t="s">
        <v>18</v>
      </c>
      <c r="F15" s="13"/>
      <c r="G15" s="13"/>
      <c r="H15" s="13"/>
      <c r="I15" s="13"/>
    </row>
    <row r="16" spans="1:9">
      <c r="A16" s="10">
        <v>14</v>
      </c>
      <c r="B16" s="15" t="s">
        <v>45</v>
      </c>
      <c r="C16" s="12" t="s">
        <v>48</v>
      </c>
      <c r="D16" s="14"/>
      <c r="E16" s="13" t="s">
        <v>18</v>
      </c>
      <c r="F16" s="13"/>
      <c r="G16" s="13"/>
      <c r="H16" s="13"/>
      <c r="I16" s="13"/>
    </row>
    <row r="17" ht="79.8" spans="1:9">
      <c r="A17" s="10">
        <v>15</v>
      </c>
      <c r="B17" s="16" t="s">
        <v>45</v>
      </c>
      <c r="C17" s="12" t="s">
        <v>49</v>
      </c>
      <c r="D17" s="14" t="s">
        <v>50</v>
      </c>
      <c r="E17" s="13" t="s">
        <v>18</v>
      </c>
      <c r="F17" s="13"/>
      <c r="G17" s="13"/>
      <c r="H17" s="13"/>
      <c r="I17" s="13"/>
    </row>
    <row r="18" ht="45.6" spans="1:9">
      <c r="A18" s="10">
        <v>16</v>
      </c>
      <c r="B18" s="15" t="s">
        <v>51</v>
      </c>
      <c r="C18" s="12" t="s">
        <v>52</v>
      </c>
      <c r="D18" s="14" t="s">
        <v>53</v>
      </c>
      <c r="E18" s="13" t="s">
        <v>18</v>
      </c>
      <c r="F18" s="13"/>
      <c r="G18" s="13"/>
      <c r="H18" s="13"/>
      <c r="I18" s="13"/>
    </row>
    <row r="19" ht="45.6" spans="1:9">
      <c r="A19" s="10">
        <v>17</v>
      </c>
      <c r="B19" s="15" t="s">
        <v>54</v>
      </c>
      <c r="C19" s="12" t="s">
        <v>55</v>
      </c>
      <c r="D19" s="14" t="s">
        <v>56</v>
      </c>
      <c r="E19" s="13" t="s">
        <v>18</v>
      </c>
      <c r="F19" s="13"/>
      <c r="G19" s="13"/>
      <c r="H19" s="13"/>
      <c r="I19" s="13"/>
    </row>
    <row r="20" ht="45.6" spans="1:9">
      <c r="A20" s="10">
        <v>18</v>
      </c>
      <c r="B20" s="15" t="s">
        <v>57</v>
      </c>
      <c r="C20" s="12" t="s">
        <v>58</v>
      </c>
      <c r="D20" s="14" t="s">
        <v>59</v>
      </c>
      <c r="E20" s="13" t="s">
        <v>18</v>
      </c>
      <c r="F20" s="13"/>
      <c r="G20" s="13"/>
      <c r="H20" s="13"/>
      <c r="I20" s="13"/>
    </row>
    <row r="21" ht="216.6" spans="1:9">
      <c r="A21" s="10">
        <v>19</v>
      </c>
      <c r="B21" s="13" t="s">
        <v>60</v>
      </c>
      <c r="C21" s="12" t="s">
        <v>61</v>
      </c>
      <c r="D21" s="14" t="s">
        <v>62</v>
      </c>
      <c r="E21" s="13" t="s">
        <v>18</v>
      </c>
      <c r="F21" s="13"/>
      <c r="G21" s="13"/>
      <c r="H21" s="13"/>
      <c r="I21" s="13"/>
    </row>
    <row r="22" ht="34.2" spans="1:9">
      <c r="A22" s="10">
        <v>20</v>
      </c>
      <c r="B22" s="13" t="s">
        <v>60</v>
      </c>
      <c r="C22" s="12" t="s">
        <v>63</v>
      </c>
      <c r="D22" s="13" t="s">
        <v>64</v>
      </c>
      <c r="E22" s="13" t="s">
        <v>18</v>
      </c>
      <c r="F22" s="13"/>
      <c r="G22" s="13"/>
      <c r="H22" s="13"/>
      <c r="I22" s="13"/>
    </row>
    <row r="23" ht="79.8" spans="1:9">
      <c r="A23" s="10">
        <v>21</v>
      </c>
      <c r="B23" s="13" t="s">
        <v>65</v>
      </c>
      <c r="C23" s="12" t="s">
        <v>66</v>
      </c>
      <c r="D23" s="14" t="s">
        <v>67</v>
      </c>
      <c r="E23" s="13" t="s">
        <v>18</v>
      </c>
      <c r="F23" s="13"/>
      <c r="G23" s="13"/>
      <c r="H23" s="13"/>
      <c r="I23" s="13"/>
    </row>
    <row r="24" ht="91.2" spans="1:9">
      <c r="A24" s="10">
        <v>22</v>
      </c>
      <c r="B24" s="13" t="s">
        <v>68</v>
      </c>
      <c r="C24" s="12" t="s">
        <v>69</v>
      </c>
      <c r="D24" s="14" t="s">
        <v>70</v>
      </c>
      <c r="E24" s="13" t="s">
        <v>18</v>
      </c>
      <c r="F24" s="13"/>
      <c r="G24" s="13"/>
      <c r="H24" s="13"/>
      <c r="I24" s="13"/>
    </row>
    <row r="25" ht="114" spans="1:9">
      <c r="A25" s="10">
        <v>23</v>
      </c>
      <c r="B25" s="13" t="s">
        <v>68</v>
      </c>
      <c r="C25" s="12" t="s">
        <v>71</v>
      </c>
      <c r="D25" s="14" t="s">
        <v>72</v>
      </c>
      <c r="E25" s="13" t="s">
        <v>18</v>
      </c>
      <c r="F25" s="13"/>
      <c r="G25" s="13"/>
      <c r="H25" s="13"/>
      <c r="I25" s="13"/>
    </row>
    <row r="26" ht="79.8" spans="1:9">
      <c r="A26" s="10">
        <v>24</v>
      </c>
      <c r="B26" s="13" t="s">
        <v>68</v>
      </c>
      <c r="C26" s="12" t="s">
        <v>73</v>
      </c>
      <c r="D26" s="14" t="s">
        <v>74</v>
      </c>
      <c r="E26" s="13" t="s">
        <v>18</v>
      </c>
      <c r="F26" s="13"/>
      <c r="G26" s="13"/>
      <c r="H26" s="13"/>
      <c r="I26" s="13"/>
    </row>
    <row r="27" ht="102.6" spans="1:9">
      <c r="A27" s="10">
        <v>25</v>
      </c>
      <c r="B27" s="13" t="s">
        <v>68</v>
      </c>
      <c r="C27" s="12" t="s">
        <v>75</v>
      </c>
      <c r="D27" s="14" t="s">
        <v>76</v>
      </c>
      <c r="E27" s="13" t="s">
        <v>18</v>
      </c>
      <c r="F27" s="13"/>
      <c r="G27" s="13"/>
      <c r="H27" s="13"/>
      <c r="I27" s="13"/>
    </row>
    <row r="28" ht="68.4" spans="1:9">
      <c r="A28" s="10">
        <v>26</v>
      </c>
      <c r="B28" s="13" t="s">
        <v>77</v>
      </c>
      <c r="C28" s="12" t="s">
        <v>78</v>
      </c>
      <c r="D28" s="14" t="s">
        <v>79</v>
      </c>
      <c r="E28" s="13" t="s">
        <v>18</v>
      </c>
      <c r="F28" s="13"/>
      <c r="G28" s="13"/>
      <c r="H28" s="13"/>
      <c r="I28" s="13"/>
    </row>
    <row r="29" spans="1:9">
      <c r="A29" s="13"/>
      <c r="B29" s="13"/>
      <c r="C29" s="13"/>
      <c r="D29" s="13"/>
      <c r="E29" s="13"/>
      <c r="F29" s="13"/>
      <c r="G29" s="13"/>
      <c r="H29" s="13"/>
      <c r="I29" s="13"/>
    </row>
    <row r="30" spans="1:9">
      <c r="A30" s="13"/>
      <c r="B30" s="13"/>
      <c r="C30" s="13"/>
      <c r="D30" s="13"/>
      <c r="E30" s="13"/>
      <c r="F30" s="13"/>
      <c r="G30" s="13"/>
      <c r="H30" s="13"/>
      <c r="I30" s="13"/>
    </row>
    <row r="31" spans="1:9">
      <c r="A31" s="13"/>
      <c r="B31" s="13"/>
      <c r="C31" s="13"/>
      <c r="D31" s="13"/>
      <c r="E31" s="13"/>
      <c r="F31" s="13"/>
      <c r="G31" s="13"/>
      <c r="H31" s="13"/>
      <c r="I31" s="13"/>
    </row>
    <row r="32" spans="1:9">
      <c r="A32" s="13"/>
      <c r="B32" s="13"/>
      <c r="C32" s="13"/>
      <c r="D32" s="13"/>
      <c r="E32" s="13"/>
      <c r="F32" s="13"/>
      <c r="G32" s="13"/>
      <c r="H32" s="13"/>
      <c r="I32" s="13"/>
    </row>
    <row r="33" spans="1:9">
      <c r="A33" s="13"/>
      <c r="B33" s="13"/>
      <c r="C33" s="13"/>
      <c r="D33" s="13"/>
      <c r="E33" s="13"/>
      <c r="F33" s="13"/>
      <c r="G33" s="13"/>
      <c r="H33" s="13"/>
      <c r="I33" s="13"/>
    </row>
    <row r="34" spans="1:9">
      <c r="A34" s="13"/>
      <c r="B34" s="13"/>
      <c r="C34" s="13"/>
      <c r="D34" s="13"/>
      <c r="E34" s="13"/>
      <c r="F34" s="13"/>
      <c r="G34" s="13"/>
      <c r="H34" s="13"/>
      <c r="I34" s="13"/>
    </row>
    <row r="35" spans="1:9">
      <c r="A35" s="13"/>
      <c r="B35" s="13"/>
      <c r="C35" s="13"/>
      <c r="D35" s="13"/>
      <c r="E35" s="13"/>
      <c r="F35" s="13"/>
      <c r="G35" s="13"/>
      <c r="H35" s="13"/>
      <c r="I35" s="13"/>
    </row>
    <row r="36" spans="1:9">
      <c r="A36" s="13"/>
      <c r="B36" s="13"/>
      <c r="C36" s="13"/>
      <c r="D36" s="13"/>
      <c r="E36" s="13"/>
      <c r="F36" s="13"/>
      <c r="G36" s="13"/>
      <c r="H36" s="13"/>
      <c r="I36" s="13"/>
    </row>
    <row r="37" spans="1:9">
      <c r="A37" s="13"/>
      <c r="B37" s="13"/>
      <c r="C37" s="13"/>
      <c r="D37" s="13"/>
      <c r="E37" s="13"/>
      <c r="F37" s="13"/>
      <c r="G37" s="13"/>
      <c r="H37" s="13"/>
      <c r="I37" s="13"/>
    </row>
    <row r="38" spans="1:9">
      <c r="A38" s="13"/>
      <c r="B38" s="13"/>
      <c r="C38" s="13"/>
      <c r="D38" s="13"/>
      <c r="E38" s="13"/>
      <c r="F38" s="13"/>
      <c r="G38" s="13"/>
      <c r="H38" s="13"/>
      <c r="I38" s="13"/>
    </row>
    <row r="39" spans="1:9">
      <c r="A39" s="13"/>
      <c r="B39" s="13"/>
      <c r="C39" s="13"/>
      <c r="D39" s="13"/>
      <c r="E39" s="13"/>
      <c r="F39" s="13"/>
      <c r="G39" s="13"/>
      <c r="H39" s="13"/>
      <c r="I39" s="13"/>
    </row>
    <row r="40" spans="1:9">
      <c r="A40" s="13"/>
      <c r="B40" s="13"/>
      <c r="C40" s="13"/>
      <c r="D40" s="13"/>
      <c r="E40" s="13"/>
      <c r="F40" s="13"/>
      <c r="G40" s="13"/>
      <c r="H40" s="13"/>
      <c r="I40" s="13"/>
    </row>
    <row r="41" spans="1:9">
      <c r="A41" s="13"/>
      <c r="B41" s="13"/>
      <c r="C41" s="13"/>
      <c r="D41" s="13"/>
      <c r="E41" s="13"/>
      <c r="F41" s="13"/>
      <c r="G41" s="13"/>
      <c r="H41" s="13"/>
      <c r="I41" s="13"/>
    </row>
    <row r="42" spans="1:9">
      <c r="A42" s="13"/>
      <c r="B42" s="13"/>
      <c r="C42" s="13"/>
      <c r="D42" s="13"/>
      <c r="E42" s="13"/>
      <c r="F42" s="13"/>
      <c r="G42" s="13"/>
      <c r="H42" s="13"/>
      <c r="I42" s="13"/>
    </row>
    <row r="43" spans="1:9">
      <c r="A43" s="13"/>
      <c r="B43" s="13"/>
      <c r="C43" s="13"/>
      <c r="D43" s="13"/>
      <c r="E43" s="13"/>
      <c r="F43" s="13"/>
      <c r="G43" s="13"/>
      <c r="H43" s="13"/>
      <c r="I43" s="13"/>
    </row>
    <row r="44" spans="1:9">
      <c r="A44" s="13"/>
      <c r="B44" s="13"/>
      <c r="C44" s="13"/>
      <c r="D44" s="13"/>
      <c r="E44" s="13"/>
      <c r="F44" s="13"/>
      <c r="G44" s="13"/>
      <c r="H44" s="13"/>
      <c r="I44" s="13"/>
    </row>
    <row r="45" spans="1:9">
      <c r="A45" s="13"/>
      <c r="B45" s="13"/>
      <c r="C45" s="13"/>
      <c r="D45" s="13"/>
      <c r="E45" s="13"/>
      <c r="F45" s="13"/>
      <c r="G45" s="13"/>
      <c r="H45" s="13"/>
      <c r="I45" s="13"/>
    </row>
    <row r="46" spans="1:9">
      <c r="A46" s="13"/>
      <c r="B46" s="13"/>
      <c r="C46" s="13"/>
      <c r="D46" s="13"/>
      <c r="E46" s="13"/>
      <c r="F46" s="13"/>
      <c r="G46" s="13"/>
      <c r="H46" s="13"/>
      <c r="I46" s="13"/>
    </row>
    <row r="47" spans="1:9">
      <c r="A47" s="13"/>
      <c r="B47" s="13"/>
      <c r="C47" s="13"/>
      <c r="D47" s="13"/>
      <c r="E47" s="13"/>
      <c r="F47" s="13"/>
      <c r="G47" s="13"/>
      <c r="H47" s="13"/>
      <c r="I47" s="13"/>
    </row>
    <row r="48" spans="1:9">
      <c r="A48" s="13"/>
      <c r="B48" s="13"/>
      <c r="C48" s="13"/>
      <c r="D48" s="13"/>
      <c r="E48" s="13"/>
      <c r="F48" s="13"/>
      <c r="G48" s="13"/>
      <c r="H48" s="13"/>
      <c r="I48" s="13"/>
    </row>
    <row r="49" spans="1:9">
      <c r="A49" s="13"/>
      <c r="B49" s="13"/>
      <c r="C49" s="13"/>
      <c r="D49" s="13"/>
      <c r="E49" s="13"/>
      <c r="F49" s="13"/>
      <c r="G49" s="13"/>
      <c r="H49" s="13"/>
      <c r="I49" s="13"/>
    </row>
    <row r="50" spans="1:9">
      <c r="A50" s="13"/>
      <c r="B50" s="13"/>
      <c r="C50" s="13"/>
      <c r="D50" s="13"/>
      <c r="E50" s="13"/>
      <c r="F50" s="13"/>
      <c r="G50" s="13"/>
      <c r="H50" s="13"/>
      <c r="I50" s="13"/>
    </row>
    <row r="51" spans="1:9">
      <c r="A51" s="13"/>
      <c r="B51" s="13"/>
      <c r="C51" s="13"/>
      <c r="D51" s="13"/>
      <c r="E51" s="13"/>
      <c r="F51" s="13"/>
      <c r="G51" s="13"/>
      <c r="H51" s="13"/>
      <c r="I51" s="13"/>
    </row>
    <row r="52" spans="1:9">
      <c r="A52" s="13"/>
      <c r="B52" s="13"/>
      <c r="C52" s="13"/>
      <c r="D52" s="13"/>
      <c r="E52" s="13"/>
      <c r="F52" s="13"/>
      <c r="G52" s="13"/>
      <c r="H52" s="13"/>
      <c r="I52" s="13"/>
    </row>
    <row r="53" spans="1:9">
      <c r="A53" s="13"/>
      <c r="B53" s="13"/>
      <c r="C53" s="13"/>
      <c r="D53" s="13"/>
      <c r="E53" s="13"/>
      <c r="F53" s="13"/>
      <c r="G53" s="13"/>
      <c r="H53" s="13"/>
      <c r="I53" s="13"/>
    </row>
    <row r="54" spans="1:9">
      <c r="A54" s="13"/>
      <c r="B54" s="13"/>
      <c r="C54" s="13"/>
      <c r="D54" s="13"/>
      <c r="E54" s="13"/>
      <c r="F54" s="13"/>
      <c r="G54" s="13"/>
      <c r="H54" s="13"/>
      <c r="I54" s="13"/>
    </row>
    <row r="55" spans="1:9">
      <c r="A55" s="13"/>
      <c r="B55" s="13"/>
      <c r="C55" s="13"/>
      <c r="D55" s="13"/>
      <c r="E55" s="13"/>
      <c r="F55" s="13"/>
      <c r="G55" s="13"/>
      <c r="H55" s="13"/>
      <c r="I55" s="13"/>
    </row>
    <row r="56" spans="1:9">
      <c r="A56" s="13"/>
      <c r="B56" s="13"/>
      <c r="C56" s="13"/>
      <c r="D56" s="13"/>
      <c r="E56" s="13"/>
      <c r="F56" s="13"/>
      <c r="G56" s="13"/>
      <c r="H56" s="13"/>
      <c r="I56" s="13"/>
    </row>
    <row r="57" spans="1:9">
      <c r="A57" s="13"/>
      <c r="B57" s="13"/>
      <c r="C57" s="13"/>
      <c r="D57" s="13"/>
      <c r="E57" s="13"/>
      <c r="F57" s="13"/>
      <c r="G57" s="13"/>
      <c r="H57" s="13"/>
      <c r="I57" s="13"/>
    </row>
    <row r="58" spans="1:9">
      <c r="A58" s="13"/>
      <c r="B58" s="13"/>
      <c r="C58" s="13"/>
      <c r="D58" s="13"/>
      <c r="E58" s="13"/>
      <c r="F58" s="13"/>
      <c r="G58" s="13"/>
      <c r="H58" s="13"/>
      <c r="I58" s="13"/>
    </row>
    <row r="59" spans="1:9">
      <c r="A59" s="13"/>
      <c r="B59" s="13"/>
      <c r="C59" s="13"/>
      <c r="D59" s="13"/>
      <c r="E59" s="13"/>
      <c r="F59" s="13"/>
      <c r="G59" s="13"/>
      <c r="H59" s="13"/>
      <c r="I59" s="13"/>
    </row>
    <row r="60" spans="1:9">
      <c r="A60" s="13"/>
      <c r="B60" s="13"/>
      <c r="C60" s="13"/>
      <c r="D60" s="13"/>
      <c r="E60" s="13"/>
      <c r="F60" s="13"/>
      <c r="G60" s="13"/>
      <c r="H60" s="13"/>
      <c r="I60" s="13"/>
    </row>
    <row r="61" spans="1:9">
      <c r="A61" s="13"/>
      <c r="B61" s="13"/>
      <c r="C61" s="13"/>
      <c r="D61" s="13"/>
      <c r="E61" s="13"/>
      <c r="F61" s="13"/>
      <c r="G61" s="13"/>
      <c r="H61" s="13"/>
      <c r="I61" s="13"/>
    </row>
    <row r="62" spans="1:9">
      <c r="A62" s="13"/>
      <c r="B62" s="13"/>
      <c r="C62" s="13"/>
      <c r="D62" s="13"/>
      <c r="E62" s="13"/>
      <c r="F62" s="13"/>
      <c r="G62" s="13"/>
      <c r="H62" s="13"/>
      <c r="I62" s="13"/>
    </row>
    <row r="63" spans="1:9">
      <c r="A63" s="13"/>
      <c r="B63" s="13"/>
      <c r="C63" s="13"/>
      <c r="D63" s="13"/>
      <c r="E63" s="13"/>
      <c r="F63" s="13"/>
      <c r="G63" s="13"/>
      <c r="H63" s="13"/>
      <c r="I63" s="13"/>
    </row>
    <row r="64" spans="1:9">
      <c r="A64" s="13"/>
      <c r="B64" s="13"/>
      <c r="C64" s="13"/>
      <c r="D64" s="13"/>
      <c r="E64" s="13"/>
      <c r="F64" s="13"/>
      <c r="G64" s="13"/>
      <c r="H64" s="13"/>
      <c r="I64" s="13"/>
    </row>
    <row r="65" spans="1:9">
      <c r="A65" s="13"/>
      <c r="B65" s="13"/>
      <c r="C65" s="13"/>
      <c r="D65" s="13"/>
      <c r="E65" s="13"/>
      <c r="F65" s="13"/>
      <c r="G65" s="13"/>
      <c r="H65" s="13"/>
      <c r="I65" s="13"/>
    </row>
    <row r="66" spans="1:9">
      <c r="A66" s="13"/>
      <c r="B66" s="13"/>
      <c r="C66" s="13"/>
      <c r="D66" s="13"/>
      <c r="E66" s="13"/>
      <c r="F66" s="13"/>
      <c r="G66" s="13"/>
      <c r="H66" s="13"/>
      <c r="I66" s="13"/>
    </row>
    <row r="67" spans="1:9">
      <c r="A67" s="13"/>
      <c r="B67" s="13"/>
      <c r="C67" s="13"/>
      <c r="D67" s="13"/>
      <c r="E67" s="13"/>
      <c r="F67" s="13"/>
      <c r="G67" s="13"/>
      <c r="H67" s="13"/>
      <c r="I67" s="13"/>
    </row>
    <row r="68" spans="1:9">
      <c r="A68" s="13"/>
      <c r="B68" s="13"/>
      <c r="C68" s="13"/>
      <c r="D68" s="13"/>
      <c r="E68" s="13"/>
      <c r="F68" s="13"/>
      <c r="G68" s="13"/>
      <c r="H68" s="13"/>
      <c r="I68" s="13"/>
    </row>
    <row r="69" spans="1:9">
      <c r="A69" s="13"/>
      <c r="B69" s="13"/>
      <c r="C69" s="13"/>
      <c r="D69" s="13"/>
      <c r="E69" s="13"/>
      <c r="F69" s="13"/>
      <c r="G69" s="13"/>
      <c r="H69" s="13"/>
      <c r="I69" s="13"/>
    </row>
    <row r="70" spans="1:9">
      <c r="A70" s="13"/>
      <c r="B70" s="13"/>
      <c r="C70" s="13"/>
      <c r="D70" s="13"/>
      <c r="E70" s="13"/>
      <c r="F70" s="13"/>
      <c r="G70" s="13"/>
      <c r="H70" s="13"/>
      <c r="I70" s="13"/>
    </row>
    <row r="71" spans="1:9">
      <c r="A71" s="13"/>
      <c r="B71" s="13"/>
      <c r="C71" s="13"/>
      <c r="D71" s="13"/>
      <c r="E71" s="13"/>
      <c r="F71" s="13"/>
      <c r="G71" s="13"/>
      <c r="H71" s="13"/>
      <c r="I71" s="13"/>
    </row>
    <row r="72" spans="1:9">
      <c r="A72" s="13"/>
      <c r="B72" s="13"/>
      <c r="C72" s="13"/>
      <c r="D72" s="13"/>
      <c r="E72" s="13"/>
      <c r="F72" s="13"/>
      <c r="G72" s="13"/>
      <c r="H72" s="13"/>
      <c r="I72" s="13"/>
    </row>
    <row r="73" spans="1:9">
      <c r="A73" s="13"/>
      <c r="B73" s="13"/>
      <c r="C73" s="13"/>
      <c r="D73" s="13"/>
      <c r="E73" s="13"/>
      <c r="F73" s="13"/>
      <c r="G73" s="13"/>
      <c r="H73" s="13"/>
      <c r="I73" s="13"/>
    </row>
    <row r="74" spans="1:9">
      <c r="A74" s="13"/>
      <c r="B74" s="13"/>
      <c r="C74" s="13"/>
      <c r="D74" s="13"/>
      <c r="E74" s="13"/>
      <c r="F74" s="13"/>
      <c r="G74" s="13"/>
      <c r="H74" s="13"/>
      <c r="I74" s="13"/>
    </row>
    <row r="75" spans="1:9">
      <c r="A75" s="13"/>
      <c r="B75" s="13"/>
      <c r="C75" s="13"/>
      <c r="D75" s="13"/>
      <c r="E75" s="13"/>
      <c r="F75" s="13"/>
      <c r="G75" s="13"/>
      <c r="H75" s="13"/>
      <c r="I75" s="13"/>
    </row>
    <row r="76" spans="1:9">
      <c r="A76" s="13"/>
      <c r="B76" s="13"/>
      <c r="C76" s="13"/>
      <c r="D76" s="13"/>
      <c r="E76" s="13"/>
      <c r="F76" s="13"/>
      <c r="G76" s="13"/>
      <c r="H76" s="13"/>
      <c r="I76" s="13"/>
    </row>
    <row r="77" spans="1:9">
      <c r="A77" s="13"/>
      <c r="B77" s="13"/>
      <c r="C77" s="13"/>
      <c r="D77" s="13"/>
      <c r="E77" s="13"/>
      <c r="F77" s="13"/>
      <c r="G77" s="13"/>
      <c r="H77" s="13"/>
      <c r="I77" s="13"/>
    </row>
    <row r="78" spans="1:9">
      <c r="A78" s="13"/>
      <c r="B78" s="13"/>
      <c r="C78" s="13"/>
      <c r="D78" s="13"/>
      <c r="E78" s="13"/>
      <c r="F78" s="13"/>
      <c r="G78" s="13"/>
      <c r="H78" s="13"/>
      <c r="I78" s="13"/>
    </row>
    <row r="79" spans="1:9">
      <c r="A79" s="13"/>
      <c r="B79" s="13"/>
      <c r="C79" s="13"/>
      <c r="D79" s="13"/>
      <c r="E79" s="13"/>
      <c r="F79" s="13"/>
      <c r="G79" s="13"/>
      <c r="H79" s="13"/>
      <c r="I79" s="13"/>
    </row>
    <row r="80" spans="1:9">
      <c r="A80" s="13"/>
      <c r="B80" s="13"/>
      <c r="C80" s="13"/>
      <c r="D80" s="13"/>
      <c r="E80" s="13"/>
      <c r="F80" s="13"/>
      <c r="G80" s="13"/>
      <c r="H80" s="13"/>
      <c r="I80" s="13"/>
    </row>
    <row r="81" spans="1:9">
      <c r="A81" s="13"/>
      <c r="B81" s="13"/>
      <c r="C81" s="13"/>
      <c r="D81" s="13"/>
      <c r="E81" s="13"/>
      <c r="F81" s="13"/>
      <c r="G81" s="13"/>
      <c r="H81" s="13"/>
      <c r="I81" s="13"/>
    </row>
    <row r="82" spans="1:9">
      <c r="A82" s="13"/>
      <c r="B82" s="13"/>
      <c r="C82" s="13"/>
      <c r="D82" s="13"/>
      <c r="E82" s="13"/>
      <c r="F82" s="13"/>
      <c r="G82" s="13"/>
      <c r="H82" s="13"/>
      <c r="I82" s="13"/>
    </row>
    <row r="83" spans="1:9">
      <c r="A83" s="13"/>
      <c r="B83" s="13"/>
      <c r="C83" s="13"/>
      <c r="D83" s="13"/>
      <c r="E83" s="13"/>
      <c r="F83" s="13"/>
      <c r="G83" s="13"/>
      <c r="H83" s="13"/>
      <c r="I83" s="13"/>
    </row>
    <row r="84" spans="1:9">
      <c r="A84" s="13"/>
      <c r="B84" s="13"/>
      <c r="C84" s="13"/>
      <c r="D84" s="13"/>
      <c r="E84" s="13"/>
      <c r="F84" s="13"/>
      <c r="G84" s="13"/>
      <c r="H84" s="13"/>
      <c r="I84" s="13"/>
    </row>
    <row r="85" spans="1:9">
      <c r="A85" s="13"/>
      <c r="B85" s="13"/>
      <c r="C85" s="13"/>
      <c r="D85" s="13"/>
      <c r="E85" s="13"/>
      <c r="F85" s="13"/>
      <c r="G85" s="13"/>
      <c r="H85" s="13"/>
      <c r="I85" s="13"/>
    </row>
    <row r="86" spans="1:9">
      <c r="A86" s="13"/>
      <c r="B86" s="13"/>
      <c r="C86" s="13"/>
      <c r="D86" s="13"/>
      <c r="E86" s="13"/>
      <c r="F86" s="13"/>
      <c r="G86" s="13"/>
      <c r="H86" s="13"/>
      <c r="I86" s="13"/>
    </row>
    <row r="87" spans="1:9">
      <c r="A87" s="13"/>
      <c r="B87" s="13"/>
      <c r="C87" s="13"/>
      <c r="D87" s="13"/>
      <c r="E87" s="13"/>
      <c r="F87" s="13"/>
      <c r="G87" s="13"/>
      <c r="H87" s="13"/>
      <c r="I87" s="13"/>
    </row>
    <row r="88" spans="1:9">
      <c r="A88" s="13"/>
      <c r="B88" s="13"/>
      <c r="C88" s="13"/>
      <c r="D88" s="13"/>
      <c r="E88" s="13"/>
      <c r="F88" s="13"/>
      <c r="G88" s="13"/>
      <c r="H88" s="13"/>
      <c r="I88" s="13"/>
    </row>
    <row r="89" spans="1:9">
      <c r="A89" s="13"/>
      <c r="B89" s="13"/>
      <c r="C89" s="13"/>
      <c r="D89" s="13"/>
      <c r="E89" s="13"/>
      <c r="F89" s="13"/>
      <c r="G89" s="13"/>
      <c r="H89" s="13"/>
      <c r="I89" s="13"/>
    </row>
    <row r="90" spans="1:9">
      <c r="A90" s="13"/>
      <c r="B90" s="13"/>
      <c r="C90" s="13"/>
      <c r="D90" s="13"/>
      <c r="E90" s="13"/>
      <c r="F90" s="13"/>
      <c r="G90" s="13"/>
      <c r="H90" s="13"/>
      <c r="I90" s="13"/>
    </row>
    <row r="91" spans="1:9">
      <c r="A91" s="13"/>
      <c r="B91" s="13"/>
      <c r="C91" s="13"/>
      <c r="D91" s="13"/>
      <c r="E91" s="13"/>
      <c r="F91" s="13"/>
      <c r="G91" s="13"/>
      <c r="H91" s="13"/>
      <c r="I91" s="13"/>
    </row>
    <row r="92" spans="1:9">
      <c r="A92" s="13"/>
      <c r="B92" s="13"/>
      <c r="C92" s="13"/>
      <c r="D92" s="13"/>
      <c r="E92" s="13"/>
      <c r="F92" s="13"/>
      <c r="G92" s="13"/>
      <c r="H92" s="13"/>
      <c r="I92" s="13"/>
    </row>
    <row r="93" spans="1:9">
      <c r="A93" s="13"/>
      <c r="B93" s="13"/>
      <c r="C93" s="13"/>
      <c r="D93" s="13"/>
      <c r="E93" s="13"/>
      <c r="F93" s="13"/>
      <c r="G93" s="13"/>
      <c r="H93" s="13"/>
      <c r="I93" s="13"/>
    </row>
    <row r="94" spans="1:9">
      <c r="A94" s="19"/>
      <c r="B94" s="19"/>
      <c r="C94" s="19"/>
      <c r="D94" s="19"/>
      <c r="E94" s="19"/>
      <c r="F94" s="19"/>
      <c r="G94" s="19"/>
      <c r="H94" s="19"/>
      <c r="I94" s="19"/>
    </row>
    <row r="95" spans="1:9">
      <c r="A95" s="20"/>
      <c r="B95" s="20"/>
      <c r="C95" s="20"/>
      <c r="D95" s="20"/>
      <c r="E95" s="20"/>
      <c r="F95" s="20"/>
      <c r="G95" s="20"/>
      <c r="H95" s="20"/>
      <c r="I95" s="20"/>
    </row>
  </sheetData>
  <mergeCells count="6">
    <mergeCell ref="E1:H1"/>
    <mergeCell ref="A1:A2"/>
    <mergeCell ref="B1:B2"/>
    <mergeCell ref="C1:C2"/>
    <mergeCell ref="D1:D2"/>
    <mergeCell ref="I1:I2"/>
  </mergeCells>
  <conditionalFormatting sqref="A48:A55">
    <cfRule type="containsText" dxfId="0" priority="128" operator="between" text="N/A">
      <formula>NOT(ISERROR(SEARCH("N/A",A48)))</formula>
    </cfRule>
  </conditionalFormatting>
  <conditionalFormatting sqref="A56:A63">
    <cfRule type="containsText" dxfId="0" priority="108" operator="between" text="N/A">
      <formula>NOT(ISERROR(SEARCH("N/A",A56)))</formula>
    </cfRule>
  </conditionalFormatting>
  <conditionalFormatting sqref="A64:A71">
    <cfRule type="containsText" dxfId="0" priority="88" operator="between" text="N/A">
      <formula>NOT(ISERROR(SEARCH("N/A",A64)))</formula>
    </cfRule>
  </conditionalFormatting>
  <conditionalFormatting sqref="A72:A79">
    <cfRule type="containsText" dxfId="0" priority="68" operator="between" text="N/A">
      <formula>NOT(ISERROR(SEARCH("N/A",A72)))</formula>
    </cfRule>
  </conditionalFormatting>
  <conditionalFormatting sqref="A80:A87">
    <cfRule type="containsText" dxfId="0" priority="48" operator="between" text="N/A">
      <formula>NOT(ISERROR(SEARCH("N/A",A80)))</formula>
    </cfRule>
  </conditionalFormatting>
  <conditionalFormatting sqref="A88:A95">
    <cfRule type="containsText" dxfId="0" priority="28" operator="between" text="N/A">
      <formula>NOT(ISERROR(SEARCH("N/A",A88)))</formula>
    </cfRule>
  </conditionalFormatting>
  <conditionalFormatting sqref="B4:B5">
    <cfRule type="containsText" dxfId="0" priority="2" operator="between" text="N/A">
      <formula>NOT(ISERROR(SEARCH("N/A",B4)))</formula>
    </cfRule>
  </conditionalFormatting>
  <conditionalFormatting sqref="B6:B7">
    <cfRule type="containsText" dxfId="0" priority="1" operator="between" text="N/A">
      <formula>NOT(ISERROR(SEARCH("N/A",B6)))</formula>
    </cfRule>
  </conditionalFormatting>
  <conditionalFormatting sqref="H48:H55">
    <cfRule type="containsText" dxfId="1" priority="122" operator="between" text="Passed">
      <formula>NOT(ISERROR(SEARCH("Passed",H48)))</formula>
    </cfRule>
    <cfRule type="containsText" dxfId="2" priority="123" operator="between" text="Failed">
      <formula>NOT(ISERROR(SEARCH("Failed",H48)))</formula>
    </cfRule>
    <cfRule type="containsText" dxfId="3" priority="124" operator="between" text="Not Started">
      <formula>NOT(ISERROR(SEARCH("Not Started",H48)))</formula>
    </cfRule>
    <cfRule type="containsText" dxfId="4" priority="125" operator="between" text="Blocked">
      <formula>NOT(ISERROR(SEARCH("Blocked",H48)))</formula>
    </cfRule>
    <cfRule type="containsText" dxfId="5" priority="126" operator="between" text="In Progress">
      <formula>NOT(ISERROR(SEARCH("In Progress",H48)))</formula>
    </cfRule>
    <cfRule type="containsText" dxfId="1" priority="127" operator="between" text="Ready">
      <formula>NOT(ISERROR(SEARCH("Ready",H48)))</formula>
    </cfRule>
    <cfRule type="containsText" dxfId="1" priority="129" operator="between" text="Passed">
      <formula>NOT(ISERROR(SEARCH("Passed",H48)))</formula>
    </cfRule>
    <cfRule type="containsText" dxfId="2" priority="130" operator="between" text="Failed">
      <formula>NOT(ISERROR(SEARCH("Failed",H48)))</formula>
    </cfRule>
    <cfRule type="containsText" dxfId="3" priority="131" operator="between" text="Not Started">
      <formula>NOT(ISERROR(SEARCH("Not Started",H48)))</formula>
    </cfRule>
    <cfRule type="containsText" dxfId="4" priority="132" operator="between" text="Blocked">
      <formula>NOT(ISERROR(SEARCH("Blocked",H48)))</formula>
    </cfRule>
    <cfRule type="containsText" dxfId="5" priority="133" operator="between" text="In Progress">
      <formula>NOT(ISERROR(SEARCH("In Progress",H48)))</formula>
    </cfRule>
    <cfRule type="containsText" dxfId="1" priority="134" operator="between" text="Ready">
      <formula>NOT(ISERROR(SEARCH("Ready",H48)))</formula>
    </cfRule>
  </conditionalFormatting>
  <conditionalFormatting sqref="H56:H63">
    <cfRule type="containsText" dxfId="1" priority="102" operator="between" text="Passed">
      <formula>NOT(ISERROR(SEARCH("Passed",H56)))</formula>
    </cfRule>
    <cfRule type="containsText" dxfId="2" priority="103" operator="between" text="Failed">
      <formula>NOT(ISERROR(SEARCH("Failed",H56)))</formula>
    </cfRule>
    <cfRule type="containsText" dxfId="3" priority="104" operator="between" text="Not Started">
      <formula>NOT(ISERROR(SEARCH("Not Started",H56)))</formula>
    </cfRule>
    <cfRule type="containsText" dxfId="4" priority="105" operator="between" text="Blocked">
      <formula>NOT(ISERROR(SEARCH("Blocked",H56)))</formula>
    </cfRule>
    <cfRule type="containsText" dxfId="5" priority="106" operator="between" text="In Progress">
      <formula>NOT(ISERROR(SEARCH("In Progress",H56)))</formula>
    </cfRule>
    <cfRule type="containsText" dxfId="1" priority="107" operator="between" text="Ready">
      <formula>NOT(ISERROR(SEARCH("Ready",H56)))</formula>
    </cfRule>
    <cfRule type="containsText" dxfId="1" priority="109" operator="between" text="Passed">
      <formula>NOT(ISERROR(SEARCH("Passed",H56)))</formula>
    </cfRule>
    <cfRule type="containsText" dxfId="2" priority="110" operator="between" text="Failed">
      <formula>NOT(ISERROR(SEARCH("Failed",H56)))</formula>
    </cfRule>
    <cfRule type="containsText" dxfId="3" priority="111" operator="between" text="Not Started">
      <formula>NOT(ISERROR(SEARCH("Not Started",H56)))</formula>
    </cfRule>
    <cfRule type="containsText" dxfId="4" priority="112" operator="between" text="Blocked">
      <formula>NOT(ISERROR(SEARCH("Blocked",H56)))</formula>
    </cfRule>
    <cfRule type="containsText" dxfId="5" priority="113" operator="between" text="In Progress">
      <formula>NOT(ISERROR(SEARCH("In Progress",H56)))</formula>
    </cfRule>
    <cfRule type="containsText" dxfId="1" priority="114" operator="between" text="Ready">
      <formula>NOT(ISERROR(SEARCH("Ready",H56)))</formula>
    </cfRule>
  </conditionalFormatting>
  <conditionalFormatting sqref="H64:H71">
    <cfRule type="containsText" dxfId="1" priority="82" operator="between" text="Passed">
      <formula>NOT(ISERROR(SEARCH("Passed",H64)))</formula>
    </cfRule>
    <cfRule type="containsText" dxfId="2" priority="83" operator="between" text="Failed">
      <formula>NOT(ISERROR(SEARCH("Failed",H64)))</formula>
    </cfRule>
    <cfRule type="containsText" dxfId="3" priority="84" operator="between" text="Not Started">
      <formula>NOT(ISERROR(SEARCH("Not Started",H64)))</formula>
    </cfRule>
    <cfRule type="containsText" dxfId="4" priority="85" operator="between" text="Blocked">
      <formula>NOT(ISERROR(SEARCH("Blocked",H64)))</formula>
    </cfRule>
    <cfRule type="containsText" dxfId="5" priority="86" operator="between" text="In Progress">
      <formula>NOT(ISERROR(SEARCH("In Progress",H64)))</formula>
    </cfRule>
    <cfRule type="containsText" dxfId="1" priority="87" operator="between" text="Ready">
      <formula>NOT(ISERROR(SEARCH("Ready",H64)))</formula>
    </cfRule>
    <cfRule type="containsText" dxfId="1" priority="89" operator="between" text="Passed">
      <formula>NOT(ISERROR(SEARCH("Passed",H64)))</formula>
    </cfRule>
    <cfRule type="containsText" dxfId="2" priority="90" operator="between" text="Failed">
      <formula>NOT(ISERROR(SEARCH("Failed",H64)))</formula>
    </cfRule>
    <cfRule type="containsText" dxfId="3" priority="91" operator="between" text="Not Started">
      <formula>NOT(ISERROR(SEARCH("Not Started",H64)))</formula>
    </cfRule>
    <cfRule type="containsText" dxfId="4" priority="92" operator="between" text="Blocked">
      <formula>NOT(ISERROR(SEARCH("Blocked",H64)))</formula>
    </cfRule>
    <cfRule type="containsText" dxfId="5" priority="93" operator="between" text="In Progress">
      <formula>NOT(ISERROR(SEARCH("In Progress",H64)))</formula>
    </cfRule>
    <cfRule type="containsText" dxfId="1" priority="94" operator="between" text="Ready">
      <formula>NOT(ISERROR(SEARCH("Ready",H64)))</formula>
    </cfRule>
  </conditionalFormatting>
  <conditionalFormatting sqref="H72:H79">
    <cfRule type="containsText" dxfId="1" priority="62" operator="between" text="Passed">
      <formula>NOT(ISERROR(SEARCH("Passed",H72)))</formula>
    </cfRule>
    <cfRule type="containsText" dxfId="2" priority="63" operator="between" text="Failed">
      <formula>NOT(ISERROR(SEARCH("Failed",H72)))</formula>
    </cfRule>
    <cfRule type="containsText" dxfId="3" priority="64" operator="between" text="Not Started">
      <formula>NOT(ISERROR(SEARCH("Not Started",H72)))</formula>
    </cfRule>
    <cfRule type="containsText" dxfId="4" priority="65" operator="between" text="Blocked">
      <formula>NOT(ISERROR(SEARCH("Blocked",H72)))</formula>
    </cfRule>
    <cfRule type="containsText" dxfId="5" priority="66" operator="between" text="In Progress">
      <formula>NOT(ISERROR(SEARCH("In Progress",H72)))</formula>
    </cfRule>
    <cfRule type="containsText" dxfId="1" priority="67" operator="between" text="Ready">
      <formula>NOT(ISERROR(SEARCH("Ready",H72)))</formula>
    </cfRule>
    <cfRule type="containsText" dxfId="1" priority="69" operator="between" text="Passed">
      <formula>NOT(ISERROR(SEARCH("Passed",H72)))</formula>
    </cfRule>
    <cfRule type="containsText" dxfId="2" priority="70" operator="between" text="Failed">
      <formula>NOT(ISERROR(SEARCH("Failed",H72)))</formula>
    </cfRule>
    <cfRule type="containsText" dxfId="3" priority="71" operator="between" text="Not Started">
      <formula>NOT(ISERROR(SEARCH("Not Started",H72)))</formula>
    </cfRule>
    <cfRule type="containsText" dxfId="4" priority="72" operator="between" text="Blocked">
      <formula>NOT(ISERROR(SEARCH("Blocked",H72)))</formula>
    </cfRule>
    <cfRule type="containsText" dxfId="5" priority="73" operator="between" text="In Progress">
      <formula>NOT(ISERROR(SEARCH("In Progress",H72)))</formula>
    </cfRule>
    <cfRule type="containsText" dxfId="1" priority="74" operator="between" text="Ready">
      <formula>NOT(ISERROR(SEARCH("Ready",H72)))</formula>
    </cfRule>
  </conditionalFormatting>
  <conditionalFormatting sqref="H80:H87">
    <cfRule type="containsText" dxfId="1" priority="42" operator="between" text="Passed">
      <formula>NOT(ISERROR(SEARCH("Passed",H80)))</formula>
    </cfRule>
    <cfRule type="containsText" dxfId="2" priority="43" operator="between" text="Failed">
      <formula>NOT(ISERROR(SEARCH("Failed",H80)))</formula>
    </cfRule>
    <cfRule type="containsText" dxfId="3" priority="44" operator="between" text="Not Started">
      <formula>NOT(ISERROR(SEARCH("Not Started",H80)))</formula>
    </cfRule>
    <cfRule type="containsText" dxfId="4" priority="45" operator="between" text="Blocked">
      <formula>NOT(ISERROR(SEARCH("Blocked",H80)))</formula>
    </cfRule>
    <cfRule type="containsText" dxfId="5" priority="46" operator="between" text="In Progress">
      <formula>NOT(ISERROR(SEARCH("In Progress",H80)))</formula>
    </cfRule>
    <cfRule type="containsText" dxfId="1" priority="47" operator="between" text="Ready">
      <formula>NOT(ISERROR(SEARCH("Ready",H80)))</formula>
    </cfRule>
    <cfRule type="containsText" dxfId="1" priority="49" operator="between" text="Passed">
      <formula>NOT(ISERROR(SEARCH("Passed",H80)))</formula>
    </cfRule>
    <cfRule type="containsText" dxfId="2" priority="50" operator="between" text="Failed">
      <formula>NOT(ISERROR(SEARCH("Failed",H80)))</formula>
    </cfRule>
    <cfRule type="containsText" dxfId="3" priority="51" operator="between" text="Not Started">
      <formula>NOT(ISERROR(SEARCH("Not Started",H80)))</formula>
    </cfRule>
    <cfRule type="containsText" dxfId="4" priority="52" operator="between" text="Blocked">
      <formula>NOT(ISERROR(SEARCH("Blocked",H80)))</formula>
    </cfRule>
    <cfRule type="containsText" dxfId="5" priority="53" operator="between" text="In Progress">
      <formula>NOT(ISERROR(SEARCH("In Progress",H80)))</formula>
    </cfRule>
    <cfRule type="containsText" dxfId="1" priority="54" operator="between" text="Ready">
      <formula>NOT(ISERROR(SEARCH("Ready",H80)))</formula>
    </cfRule>
  </conditionalFormatting>
  <conditionalFormatting sqref="H88:H95">
    <cfRule type="containsText" dxfId="1" priority="22" operator="between" text="Passed">
      <formula>NOT(ISERROR(SEARCH("Passed",H88)))</formula>
    </cfRule>
    <cfRule type="containsText" dxfId="2" priority="23" operator="between" text="Failed">
      <formula>NOT(ISERROR(SEARCH("Failed",H88)))</formula>
    </cfRule>
    <cfRule type="containsText" dxfId="3" priority="24" operator="between" text="Not Started">
      <formula>NOT(ISERROR(SEARCH("Not Started",H88)))</formula>
    </cfRule>
    <cfRule type="containsText" dxfId="4" priority="25" operator="between" text="Blocked">
      <formula>NOT(ISERROR(SEARCH("Blocked",H88)))</formula>
    </cfRule>
    <cfRule type="containsText" dxfId="5" priority="26" operator="between" text="In Progress">
      <formula>NOT(ISERROR(SEARCH("In Progress",H88)))</formula>
    </cfRule>
    <cfRule type="containsText" dxfId="1" priority="27" operator="between" text="Ready">
      <formula>NOT(ISERROR(SEARCH("Ready",H88)))</formula>
    </cfRule>
    <cfRule type="containsText" dxfId="1" priority="29" operator="between" text="Passed">
      <formula>NOT(ISERROR(SEARCH("Passed",H88)))</formula>
    </cfRule>
    <cfRule type="containsText" dxfId="2" priority="30" operator="between" text="Failed">
      <formula>NOT(ISERROR(SEARCH("Failed",H88)))</formula>
    </cfRule>
    <cfRule type="containsText" dxfId="3" priority="31" operator="between" text="Not Started">
      <formula>NOT(ISERROR(SEARCH("Not Started",H88)))</formula>
    </cfRule>
    <cfRule type="containsText" dxfId="4" priority="32" operator="between" text="Blocked">
      <formula>NOT(ISERROR(SEARCH("Blocked",H88)))</formula>
    </cfRule>
    <cfRule type="containsText" dxfId="5" priority="33" operator="between" text="In Progress">
      <formula>NOT(ISERROR(SEARCH("In Progress",H88)))</formula>
    </cfRule>
    <cfRule type="containsText" dxfId="1" priority="34" operator="between" text="Ready">
      <formula>NOT(ISERROR(SEARCH("Ready",H88)))</formula>
    </cfRule>
  </conditionalFormatting>
  <conditionalFormatting sqref="A3:A47 B21:B1048576 A1:E1 E2:H1048576 I3:I1048576 B13:B14 C3:D1048576 I1">
    <cfRule type="containsText" dxfId="0" priority="163" operator="between" text="N/A">
      <formula>NOT(ISERROR(SEARCH("N/A",A1)))</formula>
    </cfRule>
  </conditionalFormatting>
  <conditionalFormatting sqref="H3:H47 E3:F47">
    <cfRule type="containsText" dxfId="1" priority="157" operator="between" text="Passed">
      <formula>NOT(ISERROR(SEARCH("Passed",E3)))</formula>
    </cfRule>
    <cfRule type="containsText" dxfId="2" priority="158" operator="between" text="Failed">
      <formula>NOT(ISERROR(SEARCH("Failed",E3)))</formula>
    </cfRule>
    <cfRule type="containsText" dxfId="3" priority="159" operator="between" text="Not Started">
      <formula>NOT(ISERROR(SEARCH("Not Started",E3)))</formula>
    </cfRule>
    <cfRule type="containsText" dxfId="4" priority="160" operator="between" text="Blocked">
      <formula>NOT(ISERROR(SEARCH("Blocked",E3)))</formula>
    </cfRule>
    <cfRule type="containsText" dxfId="5" priority="161" operator="between" text="In Progress">
      <formula>NOT(ISERROR(SEARCH("In Progress",E3)))</formula>
    </cfRule>
    <cfRule type="containsText" dxfId="1" priority="162" operator="between" text="Ready">
      <formula>NOT(ISERROR(SEARCH("Ready",E3)))</formula>
    </cfRule>
  </conditionalFormatting>
  <conditionalFormatting sqref="E48:F55">
    <cfRule type="containsText" dxfId="1" priority="135" operator="between" text="Passed">
      <formula>NOT(ISERROR(SEARCH("Passed",E48)))</formula>
    </cfRule>
    <cfRule type="containsText" dxfId="2" priority="136" operator="between" text="Failed">
      <formula>NOT(ISERROR(SEARCH("Failed",E48)))</formula>
    </cfRule>
    <cfRule type="containsText" dxfId="3" priority="137" operator="between" text="Not Started">
      <formula>NOT(ISERROR(SEARCH("Not Started",E48)))</formula>
    </cfRule>
    <cfRule type="containsText" dxfId="4" priority="138" operator="between" text="Blocked">
      <formula>NOT(ISERROR(SEARCH("Blocked",E48)))</formula>
    </cfRule>
    <cfRule type="containsText" dxfId="5" priority="139" operator="between" text="In Progress">
      <formula>NOT(ISERROR(SEARCH("In Progress",E48)))</formula>
    </cfRule>
    <cfRule type="containsText" dxfId="1" priority="140" operator="between" text="Ready">
      <formula>NOT(ISERROR(SEARCH("Ready",E48)))</formula>
    </cfRule>
  </conditionalFormatting>
  <conditionalFormatting sqref="E56:F63">
    <cfRule type="containsText" dxfId="1" priority="115" operator="between" text="Passed">
      <formula>NOT(ISERROR(SEARCH("Passed",E56)))</formula>
    </cfRule>
    <cfRule type="containsText" dxfId="2" priority="116" operator="between" text="Failed">
      <formula>NOT(ISERROR(SEARCH("Failed",E56)))</formula>
    </cfRule>
    <cfRule type="containsText" dxfId="3" priority="117" operator="between" text="Not Started">
      <formula>NOT(ISERROR(SEARCH("Not Started",E56)))</formula>
    </cfRule>
    <cfRule type="containsText" dxfId="4" priority="118" operator="between" text="Blocked">
      <formula>NOT(ISERROR(SEARCH("Blocked",E56)))</formula>
    </cfRule>
    <cfRule type="containsText" dxfId="5" priority="119" operator="between" text="In Progress">
      <formula>NOT(ISERROR(SEARCH("In Progress",E56)))</formula>
    </cfRule>
    <cfRule type="containsText" dxfId="1" priority="120" operator="between" text="Ready">
      <formula>NOT(ISERROR(SEARCH("Ready",E56)))</formula>
    </cfRule>
  </conditionalFormatting>
  <conditionalFormatting sqref="E64:F71">
    <cfRule type="containsText" dxfId="1" priority="95" operator="between" text="Passed">
      <formula>NOT(ISERROR(SEARCH("Passed",E64)))</formula>
    </cfRule>
    <cfRule type="containsText" dxfId="2" priority="96" operator="between" text="Failed">
      <formula>NOT(ISERROR(SEARCH("Failed",E64)))</formula>
    </cfRule>
    <cfRule type="containsText" dxfId="3" priority="97" operator="between" text="Not Started">
      <formula>NOT(ISERROR(SEARCH("Not Started",E64)))</formula>
    </cfRule>
    <cfRule type="containsText" dxfId="4" priority="98" operator="between" text="Blocked">
      <formula>NOT(ISERROR(SEARCH("Blocked",E64)))</formula>
    </cfRule>
    <cfRule type="containsText" dxfId="5" priority="99" operator="between" text="In Progress">
      <formula>NOT(ISERROR(SEARCH("In Progress",E64)))</formula>
    </cfRule>
    <cfRule type="containsText" dxfId="1" priority="100" operator="between" text="Ready">
      <formula>NOT(ISERROR(SEARCH("Ready",E64)))</formula>
    </cfRule>
  </conditionalFormatting>
  <conditionalFormatting sqref="E72:F79">
    <cfRule type="containsText" dxfId="1" priority="75" operator="between" text="Passed">
      <formula>NOT(ISERROR(SEARCH("Passed",E72)))</formula>
    </cfRule>
    <cfRule type="containsText" dxfId="2" priority="76" operator="between" text="Failed">
      <formula>NOT(ISERROR(SEARCH("Failed",E72)))</formula>
    </cfRule>
    <cfRule type="containsText" dxfId="3" priority="77" operator="between" text="Not Started">
      <formula>NOT(ISERROR(SEARCH("Not Started",E72)))</formula>
    </cfRule>
    <cfRule type="containsText" dxfId="4" priority="78" operator="between" text="Blocked">
      <formula>NOT(ISERROR(SEARCH("Blocked",E72)))</formula>
    </cfRule>
    <cfRule type="containsText" dxfId="5" priority="79" operator="between" text="In Progress">
      <formula>NOT(ISERROR(SEARCH("In Progress",E72)))</formula>
    </cfRule>
    <cfRule type="containsText" dxfId="1" priority="80" operator="between" text="Ready">
      <formula>NOT(ISERROR(SEARCH("Ready",E72)))</formula>
    </cfRule>
  </conditionalFormatting>
  <conditionalFormatting sqref="E80:F87">
    <cfRule type="containsText" dxfId="1" priority="55" operator="between" text="Passed">
      <formula>NOT(ISERROR(SEARCH("Passed",E80)))</formula>
    </cfRule>
    <cfRule type="containsText" dxfId="2" priority="56" operator="between" text="Failed">
      <formula>NOT(ISERROR(SEARCH("Failed",E80)))</formula>
    </cfRule>
    <cfRule type="containsText" dxfId="3" priority="57" operator="between" text="Not Started">
      <formula>NOT(ISERROR(SEARCH("Not Started",E80)))</formula>
    </cfRule>
    <cfRule type="containsText" dxfId="4" priority="58" operator="between" text="Blocked">
      <formula>NOT(ISERROR(SEARCH("Blocked",E80)))</formula>
    </cfRule>
    <cfRule type="containsText" dxfId="5" priority="59" operator="between" text="In Progress">
      <formula>NOT(ISERROR(SEARCH("In Progress",E80)))</formula>
    </cfRule>
    <cfRule type="containsText" dxfId="1" priority="60" operator="between" text="Ready">
      <formula>NOT(ISERROR(SEARCH("Ready",E80)))</formula>
    </cfRule>
  </conditionalFormatting>
  <conditionalFormatting sqref="E88:F95">
    <cfRule type="containsText" dxfId="1" priority="35" operator="between" text="Passed">
      <formula>NOT(ISERROR(SEARCH("Passed",E88)))</formula>
    </cfRule>
    <cfRule type="containsText" dxfId="2" priority="36" operator="between" text="Failed">
      <formula>NOT(ISERROR(SEARCH("Failed",E88)))</formula>
    </cfRule>
    <cfRule type="containsText" dxfId="3" priority="37" operator="between" text="Not Started">
      <formula>NOT(ISERROR(SEARCH("Not Started",E88)))</formula>
    </cfRule>
    <cfRule type="containsText" dxfId="4" priority="38" operator="between" text="Blocked">
      <formula>NOT(ISERROR(SEARCH("Blocked",E88)))</formula>
    </cfRule>
    <cfRule type="containsText" dxfId="5" priority="39" operator="between" text="In Progress">
      <formula>NOT(ISERROR(SEARCH("In Progress",E88)))</formula>
    </cfRule>
    <cfRule type="containsText" dxfId="1" priority="40" operator="between" text="Ready">
      <formula>NOT(ISERROR(SEARCH("Ready",E88)))</formula>
    </cfRule>
  </conditionalFormatting>
  <dataValidations count="3">
    <dataValidation type="list" allowBlank="1" showInputMessage="1" showErrorMessage="1" sqref="E3:E17 E18:E95">
      <formula1>'List Values'!$A$2:$A$6</formula1>
    </dataValidation>
    <dataValidation type="list" allowBlank="1" showInputMessage="1" showErrorMessage="1" sqref="F3:F17 F18:F95 H3:H17 H18:H95">
      <formula1>'List Values'!$A$9:$A$12</formula1>
    </dataValidation>
    <dataValidation type="list" allowBlank="1" showInputMessage="1" showErrorMessage="1" sqref="G3:G17 G18:G134">
      <formula1>$H$2:$H$2</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
  <sheetViews>
    <sheetView workbookViewId="0">
      <selection activeCell="A24" sqref="A24"/>
    </sheetView>
  </sheetViews>
  <sheetFormatPr defaultColWidth="9" defaultRowHeight="14.4"/>
  <sheetData>
    <row r="1" spans="1:1">
      <c r="A1" s="1" t="s">
        <v>11</v>
      </c>
    </row>
    <row r="2" spans="1:1">
      <c r="A2" t="s">
        <v>18</v>
      </c>
    </row>
    <row r="3" spans="1:1">
      <c r="A3" t="s">
        <v>80</v>
      </c>
    </row>
    <row r="4" spans="1:1">
      <c r="A4" t="s">
        <v>81</v>
      </c>
    </row>
    <row r="5" spans="1:1">
      <c r="A5" t="s">
        <v>4</v>
      </c>
    </row>
    <row r="8" spans="1:1">
      <c r="A8" s="1" t="s">
        <v>12</v>
      </c>
    </row>
    <row r="9" spans="1:1">
      <c r="A9" t="s">
        <v>1</v>
      </c>
    </row>
    <row r="10" spans="1:1">
      <c r="A10" t="s">
        <v>2</v>
      </c>
    </row>
    <row r="11" spans="1:1">
      <c r="A11" t="s">
        <v>3</v>
      </c>
    </row>
    <row r="12" spans="1:1">
      <c r="A12" t="s">
        <v>4</v>
      </c>
    </row>
    <row r="14" spans="1:1">
      <c r="A14" s="1" t="s">
        <v>82</v>
      </c>
    </row>
    <row r="15" spans="1:1">
      <c r="A15" t="s">
        <v>83</v>
      </c>
    </row>
    <row r="16" spans="1:1">
      <c r="A16" t="s">
        <v>84</v>
      </c>
    </row>
    <row r="17" spans="1:1">
      <c r="A17" t="s">
        <v>85</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m s o - c o n t e n t T y p e ? > < s p e : R e c e i v e r s   x m l n s : s p e = " h t t p : / / s c h e m a s . m i c r o s o f t . c o m / s h a r e p o i n t / e v e n t s " > < R e c e i v e r > < N a m e > D o c u m e n t   I D   G e n e r a t o r < / N a m e > < S y n c h r o n i z a t i o n > S y n c h r o n o u s < / S y n c h r o n i z a t i o n > < T y p e > 1 0 0 0 1 < / T y p e > < S e q u e n c e N u m b e r > 1 0 0 0 < / 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 1 0 0 0 2 < / T y p e > < S e q u e n c e N u m b e r > 1 0 0 1 < / 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 1 0 0 0 4 < / T y p e > < S e q u e n c e N u m b e r > 1 0 0 2 < / S e q u e n c e N u m b e r > < U r l > < / U r l > < A s s e m b l y > M i c r o s o f t . O f f i c e . D o c u m e n t M a n a g e m e n t ,   V e r s i o n = 1 6 . 0 . 0 . 0 ,   C u l t u r e = n e u t r a l ,   P u b l i c K e y T o k e n = 7 1 e 9 b c e 1 1 1 e 9 4 2 9 c < / A s s e m b l y > < C l a s s > M i c r o s o f t . O f f i c e . D o c u m e n t M a n a g e m e n t . I n t e r n a l . D o c I d H a n d l e r < / C l a s s > < D a t a > < / D a t a > < F i l t e r > < / F i l t e r > < / R e c e i v e r > < R e c e i v e r > < N a m e > D o c u m e n t   I D   G e n e r a t o r < / N a m e > < S y n c h r o n i z a t i o n > S y n c h r o n o u s < / S y n c h r o n i z a t i o n > < T y p e > 1 0 0 0 6 < / T y p e > < S e q u e n c e N u m b e r > 1 0 0 3 < / S e q u e n c e N u m b e r > < U r l > < / U r l > < A s s e m b l y > M i c r o s o f t . O f f i c e . D o c u m e n t M a n a g e m e n t ,   V e r s i o n = 1 6 . 0 . 0 . 0 ,   C u l t u r e = n e u t r a l ,   P u b l i c K e y T o k e n = 7 1 e 9 b c e 1 1 1 e 9 4 2 9 c < / A s s e m b l y > < C l a s s > M i c r o s o f t . O f f i c e . D o c u m e n t M a n a g e m e n t . I n t e r n a l . D o c I d H a n d l e r < / C l a s s > < D a t a > < / D a t a > < F i l t e r > < / F i l t e r > < / R e c e i v e r > < / s p e : R e c e i v e r s > 
</file>

<file path=customXml/item2.xml>��< ? x m l   v e r s i o n = " 1 . 0 " ? > < p : p r o p e r t i e s   x m l n s : p = " h t t p : / / s c h e m a s . m i c r o s o f t . c o m / o f f i c e / 2 0 0 6 / m e t a d a t a / p r o p e r t i e s "   x m l n s : x s i = " h t t p : / / w w w . w 3 . o r g / 2 0 0 1 / X M L S c h e m a - i n s t a n c e "   x m l n s : p c = " h t t p : / / s c h e m a s . m i c r o s o f t . c o m / o f f i c e / i n f o p a t h / 2 0 0 7 / P a r t n e r C o n t r o l s " > < d o c u m e n t M a n a g e m e n t > < T a x C a t c h A l l   x m l n s = " 9 f f b 6 a f a - 6 b 9 1 - 4 9 e 6 - a c 6 1 - 0 3 a c 8 e f a 9 3 d 2 "   x s i : n i l = " t r u e " / > < l c f 7 6 f 1 5 5 c e d 4 d d c b 4 0 9 7 1 3 4 f f 3 c 3 3 2 f   x m l n s = " 3 b c 4 e 5 c 7 - 9 b 1 b - 4 5 1 0 - 8 0 5 0 - f c f b c c 7 8 f 2 9 e " > < T e r m s   x m l n s = " h t t p : / / s c h e m a s . m i c r o s o f t . c o m / o f f i c e / i n f o p a t h / 2 0 0 7 / P a r t n e r C o n t r o l s " > < / T e r m s > < / l c f 7 6 f 1 5 5 c e d 4 d d c b 4 0 9 7 1 3 4 f f 3 c 3 3 2 f > < _ d l c _ D o c I d   x m l n s = " 9 f f b 6 a f a - 6 b 9 1 - 4 9 e 6 - a c 6 1 - 0 3 a c 8 e f a 9 3 d 2 " > 7 4 N A C A 5 3 E E X H - 1 4 3 1 9 3 0 4 6 2 - 9 0 4 < / _ d l c _ D o c I d > < _ d l c _ D o c I d U r l   x m l n s = " 9 f f b 6 a f a - 6 b 9 1 - 4 9 e 6 - a c 6 1 - 0 3 a c 8 e f a 9 3 d 2 " > < U r l > h t t p s : / / s y b e r r y c o r p . s h a r e p o i n t . c o m / s i t e s / p r o d u c t i o n / _ l a y o u t s / 1 5 / D o c I d R e d i r . a s p x ? I D = 7 4 N A C A 5 3 E E X H - 1 4 3 1 9 3 0 4 6 2 - 9 0 4 < / U r l > < D e s c r i p t i o n > 7 4 N A C A 5 3 E E X H - 1 4 3 1 9 3 0 4 6 2 - 9 0 4 < / D e s c r i p t i o n > < / _ d l c _ D o c I d U r l > < / d o c u m e n t M a n a g e m e n t > < / p : p r o p e r t i e s > 
</file>

<file path=customXml/item3.xml>��< ? x m l   v e r s i o n = " 1 . 0 " ? > < c t : c o n t e n t T y p e S c h e m a   c t : _ = " "   m a : _ = " "   m a : c o n t e n t T y p e N a m e = " D o c u m e n t "   m a : c o n t e n t T y p e I D = " 0 x 0 1 0 1 0 0 E 0 5 4 E B 4 8 E 5 5 0 6 E 4 E B F 0 C 9 C E A 3 D E 0 A C D 5 "   m a : c o n t e n t T y p e V e r s i o n = " 1 4 "   m a : c o n t e n t T y p e D e s c r i p t i o n = " C r e a t e   a   n e w   d o c u m e n t . "   m a : c o n t e n t T y p e S c o p e = " "   m a : v e r s i o n I D = " 0 6 6 3 4 1 c f 2 d 5 4 1 7 7 a 2 1 e 2 3 4 2 b e a 7 2 5 2 b 5 "   x m l n s : c t = " h t t p : / / s c h e m a s . m i c r o s o f t . c o m / o f f i c e / 2 0 0 6 / m e t a d a t a / c o n t e n t T y p e "   x m l n s : m a = " h t t p : / / s c h e m a s . m i c r o s o f t . c o m / o f f i c e / 2 0 0 6 / m e t a d a t a / p r o p e r t i e s / m e t a A t t r i b u t e s " >  
 < x s d : s c h e m a   t a r g e t N a m e s p a c e = " h t t p : / / s c h e m a s . m i c r o s o f t . c o m / o f f i c e / 2 0 0 6 / m e t a d a t a / p r o p e r t i e s "   m a : r o o t = " t r u e "   m a : f i e l d s I D = " 4 9 1 0 6 c 0 0 3 5 b b 6 e 4 a 3 d d 4 3 8 e 7 e c e d a 0 6 0 "   n s 2 : _ = " "   n s 3 : _ = " "   x m l n s : x s d = " h t t p : / / w w w . w 3 . o r g / 2 0 0 1 / X M L S c h e m a "   x m l n s : x s = " h t t p : / / w w w . w 3 . o r g / 2 0 0 1 / X M L S c h e m a "   x m l n s : p = " h t t p : / / s c h e m a s . m i c r o s o f t . c o m / o f f i c e / 2 0 0 6 / m e t a d a t a / p r o p e r t i e s "   x m l n s : n s 2 = " 9 f f b 6 a f a - 6 b 9 1 - 4 9 e 6 - a c 6 1 - 0 3 a c 8 e f a 9 3 d 2 "   x m l n s : n s 3 = " 3 b c 4 e 5 c 7 - 9 b 1 b - 4 5 1 0 - 8 0 5 0 - f c f b c c 7 8 f 2 9 e " >  
 < x s d : i m p o r t   n a m e s p a c e = " 9 f f b 6 a f a - 6 b 9 1 - 4 9 e 6 - a c 6 1 - 0 3 a c 8 e f a 9 3 d 2 " / >  
 < x s d : i m p o r t   n a m e s p a c e = " 3 b c 4 e 5 c 7 - 9 b 1 b - 4 5 1 0 - 8 0 5 0 - f c f b c c 7 8 f 2 9 e " / >  
 < x s d : e l e m e n t   n a m e = " p r o p e r t i e s " >  
 < x s d : c o m p l e x T y p e >  
 < x s d : s e q u e n c e >  
 < x s d : e l e m e n t   n a m e = " d o c u m e n t M a n a g e m e n t " >  
 < x s d : c o m p l e x T y p e >  
 < x s d : a l l >  
 < x s d : e l e m e n t   r e f = " n s 2 : _ d l c _ D o c I d "   m i n O c c u r s = " 0 " / >  
 < x s d : e l e m e n t   r e f = " n s 2 : _ d l c _ D o c I d U r l "   m i n O c c u r s = " 0 " / >  
 < x s d : e l e m e n t   r e f = " n s 2 : _ d l c _ D o c I d P e r s i s t I d "   m i n O c c u r s = " 0 " / >  
 < x s d : e l e m e n t   r e f = " n s 3 : M e d i a S e r v i c e M e t a d a t a "   m i n O c c u r s = " 0 " / >  
 < x s d : e l e m e n t   r e f = " n s 3 : M e d i a S e r v i c e F a s t M e t a d a t a "   m i n O c c u r s = " 0 " / >  
 < x s d : e l e m e n t   r e f = " n s 3 : l c f 7 6 f 1 5 5 c e d 4 d d c b 4 0 9 7 1 3 4 f f 3 c 3 3 2 f "   m i n O c c u r s = " 0 " / >  
 < x s d : e l e m e n t   r e f = " n s 2 : T a x C a t c h A l l "   m i n O c c u r s = " 0 " / >  
 < x s d : e l e m e n t   r e f = " n s 3 : M e d i a S e r v i c e G e n e r a t i o n T i m e "   m i n O c c u r s = " 0 " / >  
 < x s d : e l e m e n t   r e f = " n s 3 : M e d i a S e r v i c e E v e n t H a s h C o d e "   m i n O c c u r s = " 0 " / >  
 < x s d : e l e m e n t   r e f = " n s 3 : M e d i a S e r v i c e D a t e T a k e n "   m i n O c c u r s = " 0 " / >  
 < x s d : e l e m e n t   r e f = " n s 3 : M e d i a L e n g t h I n S e c o n d s "   m i n O c c u r s = " 0 " / >  
 < x s d : e l e m e n t   r e f = " n s 2 : S h a r e d W i t h U s e r s "   m i n O c c u r s = " 0 " / >  
 < x s d : e l e m e n t   r e f = " n s 2 : S h a r e d W i t h D e t a i l s "   m i n O c c u r s = " 0 " / >  
 < x s d : e l e m e n t   r e f = " n s 3 : M e d i a S e r v i c e O C R "   m i n O c c u r s = " 0 " / >  
 < x s d : e l e m e n t   r e f = " n s 3 : M e d i a S e r v i c e L o c a t i o n "   m i n O c c u r s = " 0 " / >  
 < x s d : e l e m e n t   r e f = " n s 3 : M e d i a S e r v i c e O b j e c t D e t e c t o r V e r s i o n s "   m i n O c c u r s = " 0 " / >  
 < / x s d : a l l >  
 < / x s d : c o m p l e x T y p e >  
 < / x s d : e l e m e n t >  
 < / x s d : s e q u e n c e >  
 < / x s d : c o m p l e x T y p e >  
 < / x s d : e l e m e n t >  
 < / x s d : s c h e m a >  
 < x s d : s c h e m a   t a r g e t N a m e s p a c e = " 9 f f b 6 a f a - 6 b 9 1 - 4 9 e 6 - a c 6 1 - 0 3 a c 8 e f a 9 3 d 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d l c _ D o c I d "   m a : i n d e x = " 8 "   n i l l a b l e = " t r u e "   m a : d i s p l a y N a m e = " D o c u m e n t   I D   V a l u e "   m a : d e s c r i p t i o n = " T h e   v a l u e   o f   t h e   d o c u m e n t   I D   a s s i g n e d   t o   t h i s   i t e m . "   m a : i n d e x e d = " t r u e "   m a : i n t e r n a l N a m e = " _ d l c _ D o c I d "   m a : r e a d O n l y = " t r u e " >  
 < x s d : s i m p l e T y p e >  
 < x s d : r e s t r i c t i o n   b a s e = " d m s : T e x t " / >  
 < / x s d : s i m p l e T y p e >  
 < / x s d : e l e m e n t >  
 < x s d : e l e m e n t   n a m e = " _ d l c _ D o c I d U r l "   m a : i n d e x = " 9 "   n i l l a b l e = " t r u e "   m a : d i s p l a y N a m e = " D o c u m e n t   I D "   m a : d e s c r i p t i o n = " P e r m a n e n t   l i n k   t o   t h i s   d o c u m e n t . "   m a : h i d d e n = " t r u e "   m a : i n t e r n a l N a m e = " _ d l c _ D o c I d U r l "   m a : r e a d O n l y = " t r u 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_ d l c _ D o c I d P e r s i s t I d "   m a : i n d e x = " 1 0 "   n i l l a b l e = " t r u e "   m a : d i s p l a y N a m e = " P e r s i s t   I D "   m a : d e s c r i p t i o n = " K e e p   I D   o n   a d d . "   m a : h i d d e n = " t r u e "   m a : i n t e r n a l N a m e = " _ d l c _ D o c I d P e r s i s t I d "   m a : r e a d O n l y = " t r u e " >  
 < x s d : s i m p l e T y p e >  
 < x s d : r e s t r i c t i o n   b a s e = " d m s : B o o l e a n " / >  
 < / x s d : s i m p l e T y p e >  
 < / x s d : e l e m e n t >  
 < x s d : e l e m e n t   n a m e = " T a x C a t c h A l l "   m a : i n d e x = " 1 5 "   n i l l a b l e = " t r u e "   m a : d i s p l a y N a m e = " T a x o n o m y   C a t c h   A l l   C o l u m n "   m a : h i d d e n = " t r u e "   m a : l i s t = " { c 1 0 8 f 9 3 3 - 8 f 5 1 - 4 9 0 c - 8 8 1 6 - 7 7 8 4 f e 0 c 2 5 e 6 } "   m a : i n t e r n a l N a m e = " T a x C a t c h A l l "   m a : s h o w F i e l d = " C a t c h A l l D a t a "   m a : w e b = " 9 f f b 6 a f a - 6 b 9 1 - 4 9 e 6 - a c 6 1 - 0 3 a c 8 e f a 9 3 d 2 " >  
 < x s d : c o m p l e x T y p e >  
 < x s d : c o m p l e x C o n t e n t >  
 < x s d : e x t e n s i o n   b a s e = " d m s : M u l t i C h o i c e L o o k u p " >  
 < x s d : s e q u e n c e >  
 < x s d : e l e m e n t   n a m e = " V a l u e "   t y p e = " d m s : L o o k u p "   m a x O c c u r s = " u n b o u n d e d "   m i n O c c u r s = " 0 "   n i l l a b l e = " t r u e " / >  
 < / x s d : s e q u e n c e >  
 < / x s d : e x t e n s i o n >  
 < / x s d : c o m p l e x C o n t e n t >  
 < / x s d : c o m p l e x T y p e >  
 < / x s d : e l e m e n t >  
 < x s d : e l e m e n t   n a m e = " S h a r e d W i t h U s e r s "   m a : i n d e x = " 2 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2 1 "   n i l l a b l e = " t r u e "   m a : d i s p l a y N a m e = " S h a r e d   W i t h   D e t a i l s "   m a : i n t e r n a l N a m e = " S h a r e d W i t h D e t a i l s "   m a : r e a d O n l y = " t r u e " >  
 < x s d : s i m p l e T y p e >  
 < x s d : r e s t r i c t i o n   b a s e = " d m s : N o t e " >  
 < x s d : m a x L e n g t h   v a l u e = " 2 5 5 " / >  
 < / x s d : r e s t r i c t i o n >  
 < / x s d : s i m p l e T y p e >  
 < / x s d : e l e m e n t >  
 < / x s d : s c h e m a >  
 < x s d : s c h e m a   t a r g e t N a m e s p a c e = " 3 b c 4 e 5 c 7 - 9 b 1 b - 4 5 1 0 - 8 0 5 0 - f c f b c c 7 8 f 2 9 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1 "   n i l l a b l e = " t r u e "   m a : d i s p l a y N a m e = " M e d i a S e r v i c e M e t a d a t a "   m a : h i d d e n = " t r u e "   m a : i n t e r n a l N a m e = " M e d i a S e r v i c e M e t a d a t a "   m a : r e a d O n l y = " t r u e " >  
 < x s d : s i m p l e T y p e >  
 < x s d : r e s t r i c t i o n   b a s e = " d m s : N o t e " / >  
 < / x s d : s i m p l e T y p e >  
 < / x s d : e l e m e n t >  
 < x s d : e l e m e n t   n a m e = " M e d i a S e r v i c e F a s t M e t a d a t a "   m a : i n d e x = " 1 2 "   n i l l a b l e = " t r u e "   m a : d i s p l a y N a m e = " M e d i a S e r v i c e F a s t M e t a d a t a "   m a : h i d d e n = " t r u e "   m a : i n t e r n a l N a m e = " M e d i a S e r v i c e F a s t M e t a d a t a "   m a : r e a d O n l y = " t r u e " >  
 < x s d : s i m p l e T y p e >  
 < x s d : r e s t r i c t i o n   b a s e = " d m s : N o t e " / >  
 < / x s d : s i m p l e T y p e >  
 < / x s d : e l e m e n t >  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c b f 2 2 1 3 - 8 d 2 a - 4 7 b f - a 3 e 0 - f 7 5 0 9 4 8 1 b 7 f d "   m a : t e r m S e t I d = " 0 9 8 1 4 c d 3 - 5 6 8 e - f e 9 0 - 9 8 1 4 - 8 d 6 2 1 f f 8 f b 8 4 "   m a : a n c h o r I d = " f b a 5 4 f b 3 - c 3 e 1 - f e 8 1 - a 7 7 6 - c a 4 b 6 9 1 4 8 c 4 d "   m a : o p e n = " t r u e "   m a : i s K e y w o r d = " f a l s e " >  
 < x s d : c o m p l e x T y p e >  
 < x s d : s e q u e n c e >  
 < x s d : e l e m e n t   r e f = " p c : T e r m s "   m i n O c c u r s = " 0 "   m a x O c c u r s = " 1 " > < / x s d : e l e m e n t >  
 < / x s d : s e q u e n c e >  
 < / x s d : c o m p l e x 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M e d i a S e r v i c e D a t e T a k e n "   m a : i n d e x = " 1 8 "   n i l l a b l e = " t r u e "   m a : d i s p l a y N a m e = " M e d i a S e r v i c e D a t e T a k e n "   m a : h i d d e n = " t r u e "   m a : i n t e r n a l N a m e = " M e d i a S e r v i c e D a t e T a k e n "   m a : r e a d O n l y = " t r u e " >  
 < x s d : s i m p l e T y p e >  
 < x s d : r e s t r i c t i o n   b a s e = " d m s : T e x t " / >  
 < / x s d : s i m p l e T y p e >  
 < / x s d : e l e m e n t >  
 < x s d : e l e m e n t   n a m e = " M e d i a L e n g t h I n S e c o n d s "   m a : i n d e x = " 1 9 "   n i l l a b l e = " t r u e "   m a : d i s p l a y N a m e = " M e d i a L e n g t h I n S e c o n d s "   m a : h i d d e n = " t r u e "   m a : i n t e r n a l N a m e = " M e d i a L e n g t h I n S e c o n d s "   m a : r e a d O n l y = " t r u e " >  
 < x s d : s i m p l e T y p e >  
 < x s d : r e s t r i c t i o n   b a s e = " d m s : U n k n o w n " / >  
 < / x s d : s i m p l e T y p e >  
 < / x s d : e l e m e n t >  
 < x s d : e l e m e n t   n a m e = " M e d i a S e r v i c e O C R "   m a : i n d e x = " 2 2 "   n i l l a b l e = " t r u e "   m a : d i s p l a y N a m e = " E x t r a c t e d   T e x t "   m a : i n t e r n a l N a m e = " M e d i a S e r v i c e O C R "   m a : r e a d O n l y = " t r u e " >  
 < x s d : s i m p l e T y p e >  
 < x s d : r e s t r i c t i o n   b a s e = " d m s : N o t e " >  
 < x s d : m a x L e n g t h   v a l u e = " 2 5 5 " / >  
 < / x s d : r e s t r i c t i o n >  
 < / x s d : s i m p l e T y p e >  
 < / x s d : e l e m e n t >  
 < x s d : e l e m e n t   n a m e = " M e d i a S e r v i c e L o c a t i o n "   m a : i n d e x = " 2 3 "   n i l l a b l e = " t r u e "   m a : d i s p l a y N a m e = " L o c a t i o n "   m a : i n d e x e d = " t r u e "   m a : i n t e r n a l N a m e = " M e d i a S e r v i c e L o c a t i o n "   m a : r e a d O n l y = " t r u e " >  
 < x s d : s i m p l e T y p e >  
 < x s d : r e s t r i c t i o n   b a s e = " d m s : T e x t " / >  
 < / x s d : s i m p l e T y p e >  
 < / x s d : e l e m e n t >  
 < x s d : e l e m e n t   n a m e = " M e d i a S e r v i c e O b j e c t D e t e c t o r V e r s i o n s "   m a : i n d e x = " 2 4 " 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4.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8E10661A-4ED0-4273-B867-C70ED87B530A}">
  <ds:schemaRefs/>
</ds:datastoreItem>
</file>

<file path=customXml/itemProps2.xml><?xml version="1.0" encoding="utf-8"?>
<ds:datastoreItem xmlns:ds="http://schemas.openxmlformats.org/officeDocument/2006/customXml" ds:itemID="{D121CD3D-18E7-4563-8304-072D491F3BD8}">
  <ds:schemaRefs/>
</ds:datastoreItem>
</file>

<file path=customXml/itemProps3.xml><?xml version="1.0" encoding="utf-8"?>
<ds:datastoreItem xmlns:ds="http://schemas.openxmlformats.org/officeDocument/2006/customXml" ds:itemID="{B1093B26-CD4D-436B-9F9F-D12C0B9EF645}">
  <ds:schemaRefs/>
</ds:datastoreItem>
</file>

<file path=customXml/itemProps4.xml><?xml version="1.0" encoding="utf-8"?>
<ds:datastoreItem xmlns:ds="http://schemas.openxmlformats.org/officeDocument/2006/customXml" ds:itemID="{1928CEBD-18CA-46F7-A805-8571665BE3FA}">
  <ds:schemaRefs/>
</ds:datastoreItem>
</file>

<file path=docProps/app.xml><?xml version="1.0" encoding="utf-8"?>
<Properties xmlns="http://schemas.openxmlformats.org/officeDocument/2006/extended-properties" xmlns:vt="http://schemas.openxmlformats.org/officeDocument/2006/docPropsVTypes">
  <Company>SPecialiST RePack</Company>
  <Application>Microsoft Excel Online</Application>
  <HeadingPairs>
    <vt:vector size="2" baseType="variant">
      <vt:variant>
        <vt:lpstr>工作表</vt:lpstr>
      </vt:variant>
      <vt:variant>
        <vt:i4>3</vt:i4>
      </vt:variant>
    </vt:vector>
  </HeadingPairs>
  <TitlesOfParts>
    <vt:vector size="3" baseType="lpstr">
      <vt:lpstr>Summary</vt:lpstr>
      <vt:lpstr>Test scenarios</vt:lpstr>
      <vt:lpstr>List Values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Luschik</dc:creator>
  <cp:lastModifiedBy>alexa</cp:lastModifiedBy>
  <dcterms:created xsi:type="dcterms:W3CDTF">2017-01-25T12:13:00Z</dcterms:created>
  <dcterms:modified xsi:type="dcterms:W3CDTF">2023-09-15T19:53:38Z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0x010100E054EB48E5506E4EBF0C9CEA3DE0ACD5</vt:lpwstr>
  </property>
  <property fmtid="{D5CDD505-2E9C-101B-9397-08002B2CF9AE}" pid="3" name="AuthorIds_UIVersion_11264">
    <vt:lpwstr>894</vt:lpwstr>
  </property>
  <property fmtid="{D5CDD505-2E9C-101B-9397-08002B2CF9AE}" pid="4" name="_dlc_DocIdItemGuid">
    <vt:lpwstr>88b9dd25-b6f1-44f5-bc20-b159d90bdbc6</vt:lpwstr>
  </property>
  <property fmtid="{D5CDD505-2E9C-101B-9397-08002B2CF9AE}" pid="5" name="MediaServiceImageTags">
    <vt:lpwstr/>
  </property>
  <property fmtid="{D5CDD505-2E9C-101B-9397-08002B2CF9AE}" pid="6" name="ICV">
    <vt:lpwstr>6306420A3A724AAE99C97DE2E3B3651A_12</vt:lpwstr>
  </property>
  <property fmtid="{D5CDD505-2E9C-101B-9397-08002B2CF9AE}" pid="7" name="KSOProductBuildVer">
    <vt:lpwstr>1033-12.2.0.13215</vt:lpwstr>
  </property>
</Properties>
</file>