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Fallecidos" sheetId="3" r:id="rId6"/>
    <sheet state="visible" name="Sheet1" sheetId="4" r:id="rId7"/>
  </sheets>
  <definedNames>
    <definedName hidden="1" localSheetId="1" name="_xlnm._FilterDatabase">Sheet3!$A$1:$P$1312</definedName>
  </definedNames>
  <calcPr/>
</workbook>
</file>

<file path=xl/sharedStrings.xml><?xml version="1.0" encoding="utf-8"?>
<sst xmlns="http://schemas.openxmlformats.org/spreadsheetml/2006/main" count="3063" uniqueCount="232">
  <si>
    <t>Paciente</t>
  </si>
  <si>
    <t>Dia</t>
  </si>
  <si>
    <t>COUNTRY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</si>
  <si>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</si>
  <si>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</si>
  <si>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</si>
  <si>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</si>
  <si>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</si>
  <si>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</si>
  <si>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</si>
  <si>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</si>
  <si>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</si>
  <si>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</si>
  <si>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REGION</t>
  </si>
  <si>
    <t>Hora</t>
  </si>
  <si>
    <t>Positivos_PCR</t>
  </si>
  <si>
    <t>Positivos_PR</t>
  </si>
  <si>
    <t>Total_Pruebas</t>
  </si>
  <si>
    <t>Positivos_PCR_PR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</si>
  <si>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</si>
  <si>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</si>
  <si>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</si>
  <si>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</si>
  <si>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</si>
  <si>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</si>
  <si>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</si>
  <si>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</si>
  <si>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</si>
  <si>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</si>
  <si>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</si>
  <si>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</si>
  <si>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</si>
  <si>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</si>
  <si>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</si>
  <si>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H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</si>
  <si>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</si>
  <si>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</si>
  <si>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</si>
  <si>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</si>
  <si>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</si>
  <si>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</si>
  <si>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</si>
  <si>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</si>
  <si>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</si>
  <si>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</si>
  <si>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</si>
  <si>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Hipertensión Arterial</t>
  </si>
  <si>
    <t>LIMA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</si>
  <si>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</si>
  <si>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</si>
  <si>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</si>
  <si>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</si>
  <si>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</si>
  <si>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AREQUIPA</t>
  </si>
  <si>
    <t>Dos de Mayo</t>
  </si>
  <si>
    <t>M</t>
  </si>
  <si>
    <t>CUSCO</t>
  </si>
  <si>
    <t>Rebagliati</t>
  </si>
  <si>
    <t>https://twitter.com/Minsa_Peru/status/1241048470955458560/photo/1</t>
  </si>
  <si>
    <t>HUANUCO</t>
  </si>
  <si>
    <t>Europa</t>
  </si>
  <si>
    <t>Cayetano Heredia</t>
  </si>
  <si>
    <t>ICA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</si>
  <si>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</si>
  <si>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</si>
  <si>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</si>
  <si>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</si>
  <si>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</si>
  <si>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</si>
  <si>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</si>
  <si>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ANCASH</t>
  </si>
  <si>
    <t>Mexico</t>
  </si>
  <si>
    <t>Diabetes, enfermedades cardíacas</t>
  </si>
  <si>
    <t>Antonio Lorena</t>
  </si>
  <si>
    <t>https://twitter.com/Minsa_Peru/status/1242850280858955777/photo/1</t>
  </si>
  <si>
    <t>CALLAO</t>
  </si>
  <si>
    <t>Diabetes</t>
  </si>
  <si>
    <t>LAMBAYEQUE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</si>
  <si>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</si>
  <si>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</si>
  <si>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</si>
  <si>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</si>
  <si>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</si>
  <si>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</si>
  <si>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</si>
  <si>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</si>
  <si>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</si>
  <si>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</si>
  <si>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</si>
  <si>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</si>
  <si>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</si>
  <si>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</si>
  <si>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</si>
  <si>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</si>
  <si>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</si>
  <si>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</si>
  <si>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</si>
  <si>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</si>
  <si>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</si>
  <si>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MADRE DE DIOS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</si>
  <si>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</si>
  <si>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</si>
  <si>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</si>
  <si>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</si>
  <si>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</si>
  <si>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</si>
  <si>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</si>
  <si>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</si>
  <si>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</si>
  <si>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</si>
  <si>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</si>
  <si>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</si>
  <si>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</si>
  <si>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</si>
  <si>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JUNIN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</si>
  <si>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</si>
  <si>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</si>
  <si>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</si>
  <si>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</si>
  <si>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</si>
  <si>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</si>
  <si>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</si>
  <si>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</si>
  <si>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</si>
  <si>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</si>
  <si>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</si>
  <si>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</si>
  <si>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</si>
  <si>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</si>
  <si>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</si>
  <si>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</si>
  <si>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</si>
  <si>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</si>
  <si>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</si>
  <si>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Se reporto 4 sin embargo no correspondería a una serie acumulativa</t>
  </si>
  <si>
    <t>Se reporto 4, no concuerda con serie acumulativa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</si>
  <si>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</si>
  <si>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</si>
  <si>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</si>
  <si>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</si>
  <si>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</si>
  <si>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</si>
  <si>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</si>
  <si>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</si>
  <si>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</si>
  <si>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</si>
  <si>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</si>
  <si>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CAJAMARCA</t>
  </si>
  <si>
    <t>Reporte al MEF</t>
  </si>
  <si>
    <t>Sala Situacional</t>
  </si>
  <si>
    <t>https://www.gob.pe/institucion/minsa/noticias/151088-ministro-zamora-informo-que-contamos-con-casi-mil-camas-uci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</si>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</sst>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16" xfId="0" applyFont="1" applyNumberFormat="1"/>
    <xf borderId="0" fillId="0" fontId="3" numFmtId="164" xfId="0" applyFont="1" applyNumberFormat="1"/>
    <xf borderId="0" fillId="0" fontId="3" numFmtId="3" xfId="0" applyFont="1" applyNumberFormat="1"/>
    <xf borderId="0" fillId="0" fontId="3" numFmtId="20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3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1</v>
      </c>
      <c r="B1" s="1" t="s">
        <v>14</v>
      </c>
      <c r="C1" s="1" t="s">
        <v>17</v>
      </c>
      <c r="D1" s="1" t="s">
        <v>19</v>
      </c>
      <c r="E1" s="1" t="s">
        <v>20</v>
      </c>
      <c r="F1" s="2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2" t="s">
        <v>27</v>
      </c>
      <c r="M1" s="1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</row>
    <row r="2" ht="15.75" customHeight="1">
      <c r="A2" s="6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0" si="2">E2/C2*100</f>
        <v>0.6451612903</v>
      </c>
      <c r="H2" s="1">
        <v>155.0</v>
      </c>
    </row>
    <row r="3" ht="15.75" customHeight="1">
      <c r="A3" s="6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0" si="3">E3-E2</f>
        <v>5</v>
      </c>
      <c r="G3" s="1">
        <f t="shared" si="2"/>
        <v>2.739726027</v>
      </c>
      <c r="H3" s="1">
        <f t="shared" ref="H3:H70" si="4">C3-C2</f>
        <v>64</v>
      </c>
    </row>
    <row r="4" ht="15.75" customHeight="1">
      <c r="A4" s="6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6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6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6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6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6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6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6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1" width="24.0"/>
    <col customWidth="1" hidden="1" min="12" max="12" width="24.0"/>
    <col customWidth="1" min="13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2</v>
      </c>
      <c r="B1" s="2" t="s">
        <v>13</v>
      </c>
      <c r="C1" s="2" t="s">
        <v>15</v>
      </c>
      <c r="D1" s="2" t="s">
        <v>16</v>
      </c>
      <c r="E1" s="4" t="s">
        <v>18</v>
      </c>
      <c r="F1" s="4" t="s">
        <v>35</v>
      </c>
      <c r="G1" s="2" t="s">
        <v>25</v>
      </c>
      <c r="H1" s="2" t="s">
        <v>36</v>
      </c>
      <c r="I1" s="1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</row>
    <row r="2" ht="15.75" customHeight="1">
      <c r="A2" s="2" t="s">
        <v>45</v>
      </c>
      <c r="B2" s="1" t="s">
        <v>47</v>
      </c>
      <c r="C2" s="1">
        <v>1.0</v>
      </c>
      <c r="D2" s="5"/>
      <c r="E2" s="7"/>
      <c r="F2" s="7">
        <f t="shared" ref="F2:F537" si="1">C2+D2+E2</f>
        <v>1</v>
      </c>
      <c r="G2" s="5"/>
      <c r="H2" s="5"/>
      <c r="I2" s="5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45</v>
      </c>
      <c r="B3" s="1" t="s">
        <v>47</v>
      </c>
      <c r="C3" s="1">
        <v>6.0</v>
      </c>
      <c r="D3" s="5"/>
      <c r="E3" s="7"/>
      <c r="F3" s="7">
        <f t="shared" si="1"/>
        <v>6</v>
      </c>
      <c r="G3" s="5"/>
      <c r="H3" s="5"/>
      <c r="I3" s="5">
        <v>43897.0</v>
      </c>
      <c r="J3" s="1">
        <v>6.0</v>
      </c>
      <c r="M3" s="1">
        <f t="shared" si="2"/>
        <v>6</v>
      </c>
    </row>
    <row r="4" ht="15.75" customHeight="1">
      <c r="A4" s="2" t="s">
        <v>45</v>
      </c>
      <c r="B4" s="1" t="s">
        <v>47</v>
      </c>
      <c r="C4" s="1">
        <v>7.0</v>
      </c>
      <c r="D4" s="5"/>
      <c r="E4" s="7"/>
      <c r="F4" s="7">
        <f t="shared" si="1"/>
        <v>7</v>
      </c>
      <c r="G4" s="5"/>
      <c r="H4" s="5"/>
      <c r="I4" s="5">
        <v>43898.0</v>
      </c>
      <c r="J4" s="1">
        <v>7.0</v>
      </c>
      <c r="M4" s="1">
        <f t="shared" si="2"/>
        <v>7</v>
      </c>
    </row>
    <row r="5" ht="15.75" customHeight="1">
      <c r="A5" s="2" t="s">
        <v>45</v>
      </c>
      <c r="B5" s="1" t="s">
        <v>47</v>
      </c>
      <c r="C5" s="1">
        <v>9.0</v>
      </c>
      <c r="D5" s="5"/>
      <c r="E5" s="7"/>
      <c r="F5" s="7">
        <f t="shared" si="1"/>
        <v>9</v>
      </c>
      <c r="G5" s="5"/>
      <c r="H5" s="5"/>
      <c r="I5" s="5">
        <v>43899.0</v>
      </c>
      <c r="J5" s="1">
        <v>9.0</v>
      </c>
      <c r="M5" s="1">
        <f t="shared" si="2"/>
        <v>9</v>
      </c>
    </row>
    <row r="6" ht="15.75" customHeight="1">
      <c r="A6" s="2" t="s">
        <v>45</v>
      </c>
      <c r="B6" s="1" t="s">
        <v>47</v>
      </c>
      <c r="C6" s="1">
        <v>11.0</v>
      </c>
      <c r="D6" s="5"/>
      <c r="E6" s="7"/>
      <c r="F6" s="7">
        <f t="shared" si="1"/>
        <v>11</v>
      </c>
      <c r="G6" s="5"/>
      <c r="H6" s="5"/>
      <c r="I6" s="5">
        <v>43900.0</v>
      </c>
      <c r="J6" s="1">
        <v>11.0</v>
      </c>
      <c r="M6" s="1">
        <f t="shared" si="2"/>
        <v>11</v>
      </c>
    </row>
    <row r="7" ht="15.75" customHeight="1">
      <c r="A7" s="2" t="s">
        <v>45</v>
      </c>
      <c r="B7" s="1" t="s">
        <v>47</v>
      </c>
      <c r="C7" s="1">
        <v>17.0</v>
      </c>
      <c r="D7" s="5"/>
      <c r="E7" s="7"/>
      <c r="F7" s="7">
        <f t="shared" si="1"/>
        <v>17</v>
      </c>
      <c r="G7" s="5"/>
      <c r="H7" s="5"/>
      <c r="I7" s="5">
        <v>43901.0</v>
      </c>
      <c r="J7" s="1">
        <v>17.0</v>
      </c>
      <c r="M7" s="1">
        <f t="shared" si="2"/>
        <v>17</v>
      </c>
    </row>
    <row r="8" ht="15.75" customHeight="1">
      <c r="A8" s="2" t="s">
        <v>45</v>
      </c>
      <c r="B8" s="1" t="s">
        <v>47</v>
      </c>
      <c r="C8" s="1">
        <v>22.0</v>
      </c>
      <c r="D8" s="5"/>
      <c r="E8" s="7"/>
      <c r="F8" s="7">
        <f t="shared" si="1"/>
        <v>22</v>
      </c>
      <c r="G8" s="5"/>
      <c r="H8" s="5"/>
      <c r="I8" s="5">
        <v>43902.0</v>
      </c>
      <c r="J8" s="1">
        <v>22.0</v>
      </c>
      <c r="M8" s="1">
        <f t="shared" si="2"/>
        <v>22</v>
      </c>
    </row>
    <row r="9" ht="15.75" customHeight="1">
      <c r="A9" s="2" t="s">
        <v>45</v>
      </c>
      <c r="B9" s="1" t="s">
        <v>53</v>
      </c>
      <c r="C9" s="1">
        <v>2.0</v>
      </c>
      <c r="D9" s="5"/>
      <c r="E9" s="7"/>
      <c r="F9" s="7">
        <f t="shared" si="1"/>
        <v>2</v>
      </c>
      <c r="G9" s="5"/>
      <c r="H9" s="5"/>
      <c r="I9" s="5">
        <v>43903.0</v>
      </c>
      <c r="J9" s="1">
        <v>2.0</v>
      </c>
      <c r="M9" s="1">
        <f t="shared" si="2"/>
        <v>2</v>
      </c>
    </row>
    <row r="10" ht="15.75" customHeight="1">
      <c r="A10" s="2" t="s">
        <v>45</v>
      </c>
      <c r="B10" s="1" t="s">
        <v>56</v>
      </c>
      <c r="C10" s="1">
        <v>1.0</v>
      </c>
      <c r="D10" s="5"/>
      <c r="E10" s="7"/>
      <c r="F10" s="7">
        <f t="shared" si="1"/>
        <v>1</v>
      </c>
      <c r="G10" s="5"/>
      <c r="H10" s="5"/>
      <c r="I10" s="5">
        <v>43903.0</v>
      </c>
      <c r="J10" s="1">
        <v>1.0</v>
      </c>
      <c r="M10" s="1">
        <f t="shared" si="2"/>
        <v>1</v>
      </c>
    </row>
    <row r="11" ht="15.75" customHeight="1">
      <c r="A11" s="2" t="s">
        <v>45</v>
      </c>
      <c r="B11" s="1" t="s">
        <v>59</v>
      </c>
      <c r="C11" s="1">
        <v>2.0</v>
      </c>
      <c r="D11" s="5"/>
      <c r="E11" s="7"/>
      <c r="F11" s="7">
        <f t="shared" si="1"/>
        <v>2</v>
      </c>
      <c r="G11" s="5"/>
      <c r="H11" s="5"/>
      <c r="I11" s="5">
        <v>43903.0</v>
      </c>
      <c r="J11" s="1">
        <v>2.0</v>
      </c>
      <c r="M11" s="1">
        <f t="shared" si="2"/>
        <v>2</v>
      </c>
    </row>
    <row r="12" ht="15.75" customHeight="1">
      <c r="A12" s="2" t="s">
        <v>45</v>
      </c>
      <c r="B12" s="1" t="s">
        <v>62</v>
      </c>
      <c r="C12" s="1">
        <v>1.0</v>
      </c>
      <c r="D12" s="5"/>
      <c r="E12" s="7"/>
      <c r="F12" s="7">
        <f t="shared" si="1"/>
        <v>1</v>
      </c>
      <c r="G12" s="5"/>
      <c r="H12" s="5"/>
      <c r="I12" s="5">
        <v>43903.0</v>
      </c>
      <c r="J12" s="1">
        <v>1.0</v>
      </c>
      <c r="M12" s="1">
        <f t="shared" si="2"/>
        <v>1</v>
      </c>
    </row>
    <row r="13" ht="15.75" customHeight="1">
      <c r="A13" s="2" t="s">
        <v>45</v>
      </c>
      <c r="B13" s="1" t="s">
        <v>47</v>
      </c>
      <c r="C13" s="1">
        <v>32.0</v>
      </c>
      <c r="D13" s="5"/>
      <c r="E13" s="7"/>
      <c r="F13" s="7">
        <f t="shared" si="1"/>
        <v>32</v>
      </c>
      <c r="G13" s="5"/>
      <c r="H13" s="5"/>
      <c r="I13" s="5">
        <v>43903.0</v>
      </c>
      <c r="J13" s="1">
        <v>32.0</v>
      </c>
      <c r="M13" s="1">
        <f t="shared" si="2"/>
        <v>32</v>
      </c>
    </row>
    <row r="14" ht="15.75" customHeight="1">
      <c r="A14" s="2" t="s">
        <v>45</v>
      </c>
      <c r="B14" s="1" t="s">
        <v>53</v>
      </c>
      <c r="C14" s="1">
        <v>2.0</v>
      </c>
      <c r="D14" s="5"/>
      <c r="E14" s="7"/>
      <c r="F14" s="7">
        <f t="shared" si="1"/>
        <v>2</v>
      </c>
      <c r="G14" s="5"/>
      <c r="H14" s="5"/>
      <c r="I14" s="5">
        <v>43904.0</v>
      </c>
      <c r="J14" s="1">
        <v>2.0</v>
      </c>
      <c r="M14" s="1">
        <f t="shared" si="2"/>
        <v>2</v>
      </c>
    </row>
    <row r="15" ht="15.75" customHeight="1">
      <c r="A15" s="2" t="s">
        <v>45</v>
      </c>
      <c r="B15" s="1" t="s">
        <v>56</v>
      </c>
      <c r="C15" s="1">
        <v>1.0</v>
      </c>
      <c r="D15" s="5"/>
      <c r="E15" s="7"/>
      <c r="F15" s="7">
        <f t="shared" si="1"/>
        <v>1</v>
      </c>
      <c r="G15" s="5"/>
      <c r="H15" s="5"/>
      <c r="I15" s="5">
        <v>43904.0</v>
      </c>
      <c r="J15" s="1">
        <v>1.0</v>
      </c>
      <c r="M15" s="1">
        <f t="shared" si="2"/>
        <v>1</v>
      </c>
    </row>
    <row r="16" ht="15.75" customHeight="1">
      <c r="A16" s="2" t="s">
        <v>45</v>
      </c>
      <c r="B16" s="1" t="s">
        <v>59</v>
      </c>
      <c r="C16" s="1">
        <v>2.0</v>
      </c>
      <c r="D16" s="5"/>
      <c r="E16" s="7"/>
      <c r="F16" s="7">
        <f t="shared" si="1"/>
        <v>2</v>
      </c>
      <c r="G16" s="5"/>
      <c r="H16" s="5"/>
      <c r="I16" s="5">
        <v>43904.0</v>
      </c>
      <c r="J16" s="1">
        <v>2.0</v>
      </c>
      <c r="M16" s="1">
        <f t="shared" si="2"/>
        <v>2</v>
      </c>
    </row>
    <row r="17" ht="15.75" customHeight="1">
      <c r="A17" s="2" t="s">
        <v>45</v>
      </c>
      <c r="B17" s="1" t="s">
        <v>62</v>
      </c>
      <c r="C17" s="1">
        <v>1.0</v>
      </c>
      <c r="D17" s="5"/>
      <c r="E17" s="7"/>
      <c r="F17" s="7">
        <f t="shared" si="1"/>
        <v>1</v>
      </c>
      <c r="G17" s="5"/>
      <c r="H17" s="5"/>
      <c r="I17" s="5">
        <v>43904.0</v>
      </c>
      <c r="J17" s="1">
        <v>1.0</v>
      </c>
      <c r="M17" s="1">
        <f t="shared" si="2"/>
        <v>1</v>
      </c>
    </row>
    <row r="18" ht="15.75" customHeight="1">
      <c r="A18" s="2" t="s">
        <v>45</v>
      </c>
      <c r="B18" s="1" t="s">
        <v>47</v>
      </c>
      <c r="C18" s="1">
        <v>37.0</v>
      </c>
      <c r="D18" s="5"/>
      <c r="E18" s="7"/>
      <c r="F18" s="7">
        <f t="shared" si="1"/>
        <v>37</v>
      </c>
      <c r="G18" s="5"/>
      <c r="H18" s="5"/>
      <c r="I18" s="5">
        <v>43904.0</v>
      </c>
      <c r="J18" s="1">
        <v>37.0</v>
      </c>
      <c r="M18" s="1">
        <f t="shared" si="2"/>
        <v>37</v>
      </c>
    </row>
    <row r="19" ht="15.75" customHeight="1">
      <c r="A19" s="2" t="s">
        <v>45</v>
      </c>
      <c r="B19" s="1" t="s">
        <v>70</v>
      </c>
      <c r="C19" s="1">
        <v>1.0</v>
      </c>
      <c r="D19" s="5"/>
      <c r="E19" s="7"/>
      <c r="F19" s="7">
        <f t="shared" si="1"/>
        <v>1</v>
      </c>
      <c r="G19" s="5"/>
      <c r="H19" s="5"/>
      <c r="I19" s="5">
        <v>43905.0</v>
      </c>
      <c r="J19" s="1">
        <v>1.0</v>
      </c>
      <c r="M19" s="1">
        <f t="shared" si="2"/>
        <v>1</v>
      </c>
    </row>
    <row r="20" ht="15.75" customHeight="1">
      <c r="A20" s="2" t="s">
        <v>45</v>
      </c>
      <c r="B20" s="1" t="s">
        <v>53</v>
      </c>
      <c r="C20" s="1">
        <v>2.0</v>
      </c>
      <c r="D20" s="5"/>
      <c r="E20" s="7"/>
      <c r="F20" s="7">
        <f t="shared" si="1"/>
        <v>2</v>
      </c>
      <c r="G20" s="5"/>
      <c r="H20" s="5"/>
      <c r="I20" s="5">
        <v>43905.0</v>
      </c>
      <c r="J20" s="1">
        <v>2.0</v>
      </c>
      <c r="M20" s="1">
        <f t="shared" si="2"/>
        <v>2</v>
      </c>
    </row>
    <row r="21" ht="15.75" customHeight="1">
      <c r="A21" s="2" t="s">
        <v>45</v>
      </c>
      <c r="B21" s="1" t="s">
        <v>75</v>
      </c>
      <c r="C21" s="1">
        <v>2.0</v>
      </c>
      <c r="D21" s="5"/>
      <c r="E21" s="7"/>
      <c r="F21" s="7">
        <f t="shared" si="1"/>
        <v>2</v>
      </c>
      <c r="G21" s="5"/>
      <c r="H21" s="5"/>
      <c r="I21" s="5">
        <v>43905.0</v>
      </c>
      <c r="J21" s="1">
        <v>2.0</v>
      </c>
      <c r="M21" s="1">
        <f t="shared" si="2"/>
        <v>2</v>
      </c>
    </row>
    <row r="22" ht="15.75" customHeight="1">
      <c r="A22" s="2" t="s">
        <v>45</v>
      </c>
      <c r="B22" s="1" t="s">
        <v>56</v>
      </c>
      <c r="C22" s="1">
        <v>1.0</v>
      </c>
      <c r="D22" s="5"/>
      <c r="E22" s="7"/>
      <c r="F22" s="7">
        <f t="shared" si="1"/>
        <v>1</v>
      </c>
      <c r="G22" s="5"/>
      <c r="H22" s="5"/>
      <c r="I22" s="5">
        <v>43905.0</v>
      </c>
      <c r="J22" s="1">
        <v>1.0</v>
      </c>
      <c r="M22" s="1">
        <f t="shared" si="2"/>
        <v>1</v>
      </c>
    </row>
    <row r="23" ht="15.75" customHeight="1">
      <c r="A23" s="2" t="s">
        <v>45</v>
      </c>
      <c r="B23" s="1" t="s">
        <v>59</v>
      </c>
      <c r="C23" s="1">
        <v>2.0</v>
      </c>
      <c r="D23" s="5"/>
      <c r="E23" s="7"/>
      <c r="F23" s="7">
        <f t="shared" si="1"/>
        <v>2</v>
      </c>
      <c r="G23" s="5"/>
      <c r="H23" s="5"/>
      <c r="I23" s="5">
        <v>43905.0</v>
      </c>
      <c r="J23" s="1">
        <v>2.0</v>
      </c>
      <c r="M23" s="1">
        <f t="shared" si="2"/>
        <v>2</v>
      </c>
    </row>
    <row r="24" ht="15.75" customHeight="1">
      <c r="A24" s="2" t="s">
        <v>45</v>
      </c>
      <c r="B24" s="1" t="s">
        <v>62</v>
      </c>
      <c r="C24" s="1">
        <v>1.0</v>
      </c>
      <c r="D24" s="5"/>
      <c r="E24" s="7"/>
      <c r="F24" s="7">
        <f t="shared" si="1"/>
        <v>1</v>
      </c>
      <c r="G24" s="5"/>
      <c r="H24" s="5"/>
      <c r="I24" s="5">
        <v>43905.0</v>
      </c>
      <c r="J24" s="1">
        <v>1.0</v>
      </c>
      <c r="M24" s="1">
        <f t="shared" si="2"/>
        <v>1</v>
      </c>
    </row>
    <row r="25" ht="15.75" customHeight="1">
      <c r="A25" s="2" t="s">
        <v>45</v>
      </c>
      <c r="B25" s="1" t="s">
        <v>69</v>
      </c>
      <c r="C25" s="1">
        <v>1.0</v>
      </c>
      <c r="D25" s="5"/>
      <c r="E25" s="7"/>
      <c r="F25" s="7">
        <f t="shared" si="1"/>
        <v>1</v>
      </c>
      <c r="G25" s="5"/>
      <c r="H25" s="5"/>
      <c r="I25" s="5">
        <v>43905.0</v>
      </c>
      <c r="J25" s="1">
        <v>1.0</v>
      </c>
      <c r="M25" s="1">
        <f t="shared" si="2"/>
        <v>1</v>
      </c>
    </row>
    <row r="26" ht="15.75" customHeight="1">
      <c r="A26" s="2" t="s">
        <v>45</v>
      </c>
      <c r="B26" s="1" t="s">
        <v>77</v>
      </c>
      <c r="C26" s="1">
        <v>1.0</v>
      </c>
      <c r="D26" s="5"/>
      <c r="E26" s="7"/>
      <c r="F26" s="7">
        <f t="shared" si="1"/>
        <v>1</v>
      </c>
      <c r="G26" s="5"/>
      <c r="H26" s="5"/>
      <c r="I26" s="5">
        <v>43905.0</v>
      </c>
      <c r="J26" s="1">
        <v>1.0</v>
      </c>
      <c r="M26" s="1">
        <f t="shared" si="2"/>
        <v>1</v>
      </c>
    </row>
    <row r="27" ht="15.75" customHeight="1">
      <c r="A27" s="2" t="s">
        <v>45</v>
      </c>
      <c r="B27" s="1" t="s">
        <v>47</v>
      </c>
      <c r="C27" s="1">
        <v>58.0</v>
      </c>
      <c r="D27" s="5"/>
      <c r="E27" s="7"/>
      <c r="F27" s="7">
        <f t="shared" si="1"/>
        <v>58</v>
      </c>
      <c r="G27" s="5"/>
      <c r="H27" s="5"/>
      <c r="I27" s="5">
        <v>43905.0</v>
      </c>
      <c r="J27" s="1">
        <v>58.0</v>
      </c>
      <c r="M27" s="1">
        <f t="shared" si="2"/>
        <v>58</v>
      </c>
    </row>
    <row r="28" ht="15.75" customHeight="1">
      <c r="A28" s="2" t="s">
        <v>45</v>
      </c>
      <c r="B28" s="1" t="s">
        <v>63</v>
      </c>
      <c r="C28" s="1">
        <v>2.0</v>
      </c>
      <c r="D28" s="5"/>
      <c r="E28" s="7"/>
      <c r="F28" s="7">
        <f t="shared" si="1"/>
        <v>2</v>
      </c>
      <c r="G28" s="5"/>
      <c r="H28" s="5"/>
      <c r="I28" s="5">
        <v>43905.0</v>
      </c>
      <c r="J28" s="1">
        <v>2.0</v>
      </c>
      <c r="M28" s="1">
        <f t="shared" si="2"/>
        <v>2</v>
      </c>
    </row>
    <row r="29" ht="15.75" customHeight="1">
      <c r="A29" s="2" t="s">
        <v>45</v>
      </c>
      <c r="B29" s="1" t="s">
        <v>70</v>
      </c>
      <c r="C29" s="1">
        <v>1.0</v>
      </c>
      <c r="D29" s="5"/>
      <c r="E29" s="7"/>
      <c r="F29" s="7">
        <f t="shared" si="1"/>
        <v>1</v>
      </c>
      <c r="G29" s="5"/>
      <c r="H29" s="5"/>
      <c r="I29" s="5">
        <v>43906.0</v>
      </c>
      <c r="J29" s="1">
        <v>1.0</v>
      </c>
      <c r="M29" s="1">
        <f t="shared" si="2"/>
        <v>1</v>
      </c>
    </row>
    <row r="30" ht="15.75" customHeight="1">
      <c r="A30" s="2" t="s">
        <v>45</v>
      </c>
      <c r="B30" s="1" t="s">
        <v>53</v>
      </c>
      <c r="C30" s="1">
        <v>2.0</v>
      </c>
      <c r="D30" s="5"/>
      <c r="E30" s="7"/>
      <c r="F30" s="7">
        <f t="shared" si="1"/>
        <v>2</v>
      </c>
      <c r="G30" s="5"/>
      <c r="H30" s="5"/>
      <c r="I30" s="5">
        <v>43906.0</v>
      </c>
      <c r="J30" s="1">
        <v>2.0</v>
      </c>
      <c r="M30" s="1">
        <f t="shared" si="2"/>
        <v>2</v>
      </c>
    </row>
    <row r="31" ht="15.75" customHeight="1">
      <c r="A31" s="2" t="s">
        <v>45</v>
      </c>
      <c r="B31" s="1" t="s">
        <v>75</v>
      </c>
      <c r="C31" s="1">
        <v>3.0</v>
      </c>
      <c r="D31" s="5"/>
      <c r="E31" s="7"/>
      <c r="F31" s="7">
        <f t="shared" si="1"/>
        <v>3</v>
      </c>
      <c r="G31" s="5"/>
      <c r="H31" s="5"/>
      <c r="I31" s="5">
        <v>43906.0</v>
      </c>
      <c r="J31" s="1">
        <v>3.0</v>
      </c>
      <c r="M31" s="1">
        <f t="shared" si="2"/>
        <v>3</v>
      </c>
    </row>
    <row r="32" ht="15.75" customHeight="1">
      <c r="A32" s="2" t="s">
        <v>45</v>
      </c>
      <c r="B32" s="1" t="s">
        <v>56</v>
      </c>
      <c r="C32" s="1">
        <v>1.0</v>
      </c>
      <c r="D32" s="5"/>
      <c r="E32" s="7"/>
      <c r="F32" s="7">
        <f t="shared" si="1"/>
        <v>1</v>
      </c>
      <c r="G32" s="5"/>
      <c r="H32" s="5"/>
      <c r="I32" s="5">
        <v>43906.0</v>
      </c>
      <c r="J32" s="1">
        <v>1.0</v>
      </c>
      <c r="M32" s="1">
        <f t="shared" si="2"/>
        <v>1</v>
      </c>
    </row>
    <row r="33" ht="15.75" customHeight="1">
      <c r="A33" s="2" t="s">
        <v>45</v>
      </c>
      <c r="B33" s="1" t="s">
        <v>59</v>
      </c>
      <c r="C33" s="1">
        <v>2.0</v>
      </c>
      <c r="D33" s="5"/>
      <c r="E33" s="7"/>
      <c r="F33" s="7">
        <f t="shared" si="1"/>
        <v>2</v>
      </c>
      <c r="G33" s="5"/>
      <c r="H33" s="5"/>
      <c r="I33" s="5">
        <v>43906.0</v>
      </c>
      <c r="J33" s="1">
        <v>2.0</v>
      </c>
      <c r="M33" s="1">
        <f t="shared" si="2"/>
        <v>2</v>
      </c>
    </row>
    <row r="34" ht="15.75" customHeight="1">
      <c r="A34" s="2" t="s">
        <v>45</v>
      </c>
      <c r="B34" s="1" t="s">
        <v>62</v>
      </c>
      <c r="C34" s="1">
        <v>1.0</v>
      </c>
      <c r="D34" s="5"/>
      <c r="E34" s="7"/>
      <c r="F34" s="7">
        <f t="shared" si="1"/>
        <v>1</v>
      </c>
      <c r="G34" s="5"/>
      <c r="H34" s="5"/>
      <c r="I34" s="5">
        <v>43906.0</v>
      </c>
      <c r="J34" s="1">
        <v>1.0</v>
      </c>
      <c r="M34" s="1">
        <f t="shared" si="2"/>
        <v>1</v>
      </c>
    </row>
    <row r="35" ht="15.75" customHeight="1">
      <c r="A35" s="2" t="s">
        <v>45</v>
      </c>
      <c r="B35" s="1" t="s">
        <v>69</v>
      </c>
      <c r="C35" s="1">
        <v>1.0</v>
      </c>
      <c r="D35" s="5"/>
      <c r="E35" s="7"/>
      <c r="F35" s="7">
        <f t="shared" si="1"/>
        <v>1</v>
      </c>
      <c r="G35" s="5"/>
      <c r="H35" s="5"/>
      <c r="I35" s="5">
        <v>43906.0</v>
      </c>
      <c r="J35" s="1">
        <v>1.0</v>
      </c>
      <c r="M35" s="1">
        <f t="shared" si="2"/>
        <v>1</v>
      </c>
    </row>
    <row r="36" ht="15.75" customHeight="1">
      <c r="A36" s="2" t="s">
        <v>45</v>
      </c>
      <c r="B36" s="1" t="s">
        <v>77</v>
      </c>
      <c r="C36" s="1">
        <v>3.0</v>
      </c>
      <c r="D36" s="5"/>
      <c r="E36" s="7"/>
      <c r="F36" s="7">
        <f t="shared" si="1"/>
        <v>3</v>
      </c>
      <c r="G36" s="5"/>
      <c r="H36" s="5"/>
      <c r="I36" s="5">
        <v>43906.0</v>
      </c>
      <c r="J36" s="1">
        <v>3.0</v>
      </c>
      <c r="M36" s="1">
        <f t="shared" si="2"/>
        <v>3</v>
      </c>
    </row>
    <row r="37" ht="15.75" customHeight="1">
      <c r="A37" s="2" t="s">
        <v>45</v>
      </c>
      <c r="B37" s="1" t="s">
        <v>47</v>
      </c>
      <c r="C37" s="1">
        <v>70.0</v>
      </c>
      <c r="D37" s="5"/>
      <c r="E37" s="7"/>
      <c r="F37" s="7">
        <f t="shared" si="1"/>
        <v>70</v>
      </c>
      <c r="G37" s="5"/>
      <c r="H37" s="5"/>
      <c r="I37" s="5">
        <v>43906.0</v>
      </c>
      <c r="J37" s="1">
        <v>70.0</v>
      </c>
      <c r="M37" s="1">
        <f t="shared" si="2"/>
        <v>70</v>
      </c>
    </row>
    <row r="38" ht="15.75" customHeight="1">
      <c r="A38" s="2" t="s">
        <v>45</v>
      </c>
      <c r="B38" s="1" t="s">
        <v>63</v>
      </c>
      <c r="C38" s="1">
        <v>2.0</v>
      </c>
      <c r="D38" s="5"/>
      <c r="E38" s="7"/>
      <c r="F38" s="7">
        <f t="shared" si="1"/>
        <v>2</v>
      </c>
      <c r="G38" s="5"/>
      <c r="H38" s="5"/>
      <c r="I38" s="5">
        <v>43906.0</v>
      </c>
      <c r="J38" s="1">
        <v>2.0</v>
      </c>
      <c r="M38" s="1">
        <f t="shared" si="2"/>
        <v>2</v>
      </c>
    </row>
    <row r="39" ht="15.75" customHeight="1">
      <c r="A39" s="2" t="s">
        <v>45</v>
      </c>
      <c r="B39" s="1" t="s">
        <v>70</v>
      </c>
      <c r="C39" s="1">
        <v>1.0</v>
      </c>
      <c r="D39" s="5"/>
      <c r="E39" s="7"/>
      <c r="F39" s="7">
        <f t="shared" si="1"/>
        <v>1</v>
      </c>
      <c r="G39" s="5"/>
      <c r="H39" s="5"/>
      <c r="I39" s="5">
        <v>43907.0</v>
      </c>
      <c r="J39" s="1">
        <v>1.0</v>
      </c>
      <c r="M39" s="1">
        <f t="shared" si="2"/>
        <v>1</v>
      </c>
    </row>
    <row r="40" ht="15.75" customHeight="1">
      <c r="A40" s="2" t="s">
        <v>45</v>
      </c>
      <c r="B40" s="1" t="s">
        <v>53</v>
      </c>
      <c r="C40" s="1">
        <v>2.0</v>
      </c>
      <c r="D40" s="5"/>
      <c r="E40" s="7"/>
      <c r="F40" s="7">
        <f t="shared" si="1"/>
        <v>2</v>
      </c>
      <c r="G40" s="5"/>
      <c r="H40" s="5"/>
      <c r="I40" s="5">
        <v>43907.0</v>
      </c>
      <c r="J40" s="1">
        <v>2.0</v>
      </c>
      <c r="M40" s="1">
        <f t="shared" si="2"/>
        <v>2</v>
      </c>
    </row>
    <row r="41" ht="15.75" customHeight="1">
      <c r="A41" s="2" t="s">
        <v>45</v>
      </c>
      <c r="B41" s="1" t="s">
        <v>75</v>
      </c>
      <c r="C41" s="1">
        <v>4.0</v>
      </c>
      <c r="D41" s="5"/>
      <c r="E41" s="7"/>
      <c r="F41" s="7">
        <f t="shared" si="1"/>
        <v>4</v>
      </c>
      <c r="G41" s="5"/>
      <c r="H41" s="5"/>
      <c r="I41" s="5">
        <v>43907.0</v>
      </c>
      <c r="J41" s="1">
        <v>4.0</v>
      </c>
      <c r="M41" s="1">
        <f t="shared" si="2"/>
        <v>4</v>
      </c>
    </row>
    <row r="42" ht="15.75" customHeight="1">
      <c r="A42" s="2" t="s">
        <v>45</v>
      </c>
      <c r="B42" s="1" t="s">
        <v>56</v>
      </c>
      <c r="C42" s="1">
        <v>1.0</v>
      </c>
      <c r="D42" s="5"/>
      <c r="E42" s="7"/>
      <c r="F42" s="7">
        <f t="shared" si="1"/>
        <v>1</v>
      </c>
      <c r="G42" s="5"/>
      <c r="H42" s="5"/>
      <c r="I42" s="5">
        <v>43907.0</v>
      </c>
      <c r="J42" s="1">
        <v>1.0</v>
      </c>
      <c r="M42" s="1">
        <f t="shared" si="2"/>
        <v>1</v>
      </c>
    </row>
    <row r="43" ht="15.75" customHeight="1">
      <c r="A43" s="2" t="s">
        <v>45</v>
      </c>
      <c r="B43" s="1" t="s">
        <v>59</v>
      </c>
      <c r="C43" s="1">
        <v>2.0</v>
      </c>
      <c r="D43" s="5"/>
      <c r="E43" s="7"/>
      <c r="F43" s="7">
        <f t="shared" si="1"/>
        <v>2</v>
      </c>
      <c r="G43" s="5"/>
      <c r="H43" s="5"/>
      <c r="I43" s="5">
        <v>43907.0</v>
      </c>
      <c r="J43" s="1">
        <v>2.0</v>
      </c>
      <c r="M43" s="1">
        <f t="shared" si="2"/>
        <v>2</v>
      </c>
    </row>
    <row r="44" ht="15.75" customHeight="1">
      <c r="A44" s="2" t="s">
        <v>45</v>
      </c>
      <c r="B44" s="1" t="s">
        <v>62</v>
      </c>
      <c r="C44" s="1">
        <v>1.0</v>
      </c>
      <c r="D44" s="5"/>
      <c r="E44" s="7"/>
      <c r="F44" s="7">
        <f t="shared" si="1"/>
        <v>1</v>
      </c>
      <c r="G44" s="5"/>
      <c r="H44" s="5"/>
      <c r="I44" s="5">
        <v>43907.0</v>
      </c>
      <c r="J44" s="1">
        <v>1.0</v>
      </c>
      <c r="M44" s="1">
        <f t="shared" si="2"/>
        <v>1</v>
      </c>
    </row>
    <row r="45" ht="15.75" customHeight="1">
      <c r="A45" s="2" t="s">
        <v>45</v>
      </c>
      <c r="B45" s="1" t="s">
        <v>69</v>
      </c>
      <c r="C45" s="1">
        <v>1.0</v>
      </c>
      <c r="D45" s="5"/>
      <c r="E45" s="7"/>
      <c r="F45" s="7">
        <f t="shared" si="1"/>
        <v>1</v>
      </c>
      <c r="G45" s="5"/>
      <c r="H45" s="5"/>
      <c r="I45" s="5">
        <v>43907.0</v>
      </c>
      <c r="J45" s="1">
        <v>1.0</v>
      </c>
      <c r="M45" s="1">
        <f t="shared" si="2"/>
        <v>1</v>
      </c>
    </row>
    <row r="46" ht="15.75" customHeight="1">
      <c r="A46" s="2" t="s">
        <v>45</v>
      </c>
      <c r="B46" s="1" t="s">
        <v>77</v>
      </c>
      <c r="C46" s="1">
        <v>6.0</v>
      </c>
      <c r="D46" s="5"/>
      <c r="E46" s="7"/>
      <c r="F46" s="7">
        <f t="shared" si="1"/>
        <v>6</v>
      </c>
      <c r="G46" s="5"/>
      <c r="H46" s="5"/>
      <c r="I46" s="5">
        <v>43907.0</v>
      </c>
      <c r="J46" s="1">
        <v>6.0</v>
      </c>
      <c r="M46" s="1">
        <f t="shared" si="2"/>
        <v>6</v>
      </c>
    </row>
    <row r="47" ht="15.75" customHeight="1">
      <c r="A47" s="2" t="s">
        <v>45</v>
      </c>
      <c r="B47" s="1" t="s">
        <v>47</v>
      </c>
      <c r="C47" s="1">
        <v>96.0</v>
      </c>
      <c r="D47" s="5"/>
      <c r="E47" s="7"/>
      <c r="F47" s="7">
        <f t="shared" si="1"/>
        <v>96</v>
      </c>
      <c r="G47" s="5"/>
      <c r="H47" s="5"/>
      <c r="I47" s="5">
        <v>43907.0</v>
      </c>
      <c r="J47" s="1">
        <v>96.0</v>
      </c>
      <c r="M47" s="1">
        <f t="shared" si="2"/>
        <v>96</v>
      </c>
    </row>
    <row r="48" ht="15.75" customHeight="1">
      <c r="A48" s="2" t="s">
        <v>45</v>
      </c>
      <c r="B48" s="1" t="s">
        <v>92</v>
      </c>
      <c r="C48" s="1">
        <v>1.0</v>
      </c>
      <c r="D48" s="5"/>
      <c r="E48" s="7"/>
      <c r="F48" s="7">
        <f t="shared" si="1"/>
        <v>1</v>
      </c>
      <c r="G48" s="5"/>
      <c r="H48" s="5"/>
      <c r="I48" s="5">
        <v>43907.0</v>
      </c>
      <c r="J48" s="1">
        <v>1.0</v>
      </c>
      <c r="M48" s="1">
        <f t="shared" si="2"/>
        <v>1</v>
      </c>
    </row>
    <row r="49" ht="15.75" customHeight="1">
      <c r="A49" s="2" t="s">
        <v>45</v>
      </c>
      <c r="B49" s="2" t="s">
        <v>63</v>
      </c>
      <c r="C49" s="1">
        <v>2.0</v>
      </c>
      <c r="D49" s="5"/>
      <c r="E49" s="7"/>
      <c r="F49" s="7">
        <f t="shared" si="1"/>
        <v>2</v>
      </c>
      <c r="G49" s="5"/>
      <c r="H49" s="5"/>
      <c r="I49" s="5">
        <v>43907.0</v>
      </c>
      <c r="J49" s="1">
        <v>2.0</v>
      </c>
      <c r="M49" s="1">
        <f t="shared" si="2"/>
        <v>2</v>
      </c>
    </row>
    <row r="50" ht="15.75" customHeight="1">
      <c r="A50" s="2" t="s">
        <v>45</v>
      </c>
      <c r="B50" s="1" t="s">
        <v>47</v>
      </c>
      <c r="C50" s="1">
        <v>111.0</v>
      </c>
      <c r="D50" s="5"/>
      <c r="E50" s="7"/>
      <c r="F50" s="7">
        <f t="shared" si="1"/>
        <v>111</v>
      </c>
      <c r="G50" s="5"/>
      <c r="H50" s="5"/>
      <c r="I50" s="5">
        <v>43908.0</v>
      </c>
      <c r="J50" s="1">
        <v>111.0</v>
      </c>
      <c r="M50" s="1">
        <f t="shared" si="2"/>
        <v>111</v>
      </c>
    </row>
    <row r="51" ht="15.75" customHeight="1">
      <c r="A51" s="2" t="s">
        <v>45</v>
      </c>
      <c r="B51" s="1" t="s">
        <v>92</v>
      </c>
      <c r="C51" s="1">
        <v>10.0</v>
      </c>
      <c r="D51" s="5"/>
      <c r="E51" s="7"/>
      <c r="F51" s="7">
        <f t="shared" si="1"/>
        <v>10</v>
      </c>
      <c r="G51" s="5"/>
      <c r="H51" s="5"/>
      <c r="I51" s="5">
        <v>43908.0</v>
      </c>
      <c r="J51" s="1">
        <v>10.0</v>
      </c>
      <c r="M51" s="1">
        <f t="shared" si="2"/>
        <v>10</v>
      </c>
    </row>
    <row r="52" ht="15.75" customHeight="1">
      <c r="A52" s="2" t="s">
        <v>45</v>
      </c>
      <c r="B52" s="1" t="s">
        <v>77</v>
      </c>
      <c r="C52" s="1">
        <v>6.0</v>
      </c>
      <c r="D52" s="5"/>
      <c r="E52" s="7"/>
      <c r="F52" s="7">
        <f t="shared" si="1"/>
        <v>6</v>
      </c>
      <c r="G52" s="5"/>
      <c r="H52" s="5"/>
      <c r="I52" s="5">
        <v>43908.0</v>
      </c>
      <c r="J52" s="1">
        <v>6.0</v>
      </c>
      <c r="M52" s="1">
        <f t="shared" si="2"/>
        <v>6</v>
      </c>
    </row>
    <row r="53" ht="15.75" customHeight="1">
      <c r="A53" s="2" t="s">
        <v>45</v>
      </c>
      <c r="B53" s="1" t="s">
        <v>75</v>
      </c>
      <c r="C53" s="1">
        <v>5.0</v>
      </c>
      <c r="D53" s="5"/>
      <c r="E53" s="7"/>
      <c r="F53" s="7">
        <f t="shared" si="1"/>
        <v>5</v>
      </c>
      <c r="G53" s="5"/>
      <c r="H53" s="5"/>
      <c r="I53" s="5">
        <v>43908.0</v>
      </c>
      <c r="J53" s="1">
        <v>5.0</v>
      </c>
      <c r="M53" s="1">
        <f t="shared" si="2"/>
        <v>5</v>
      </c>
    </row>
    <row r="54" ht="15.75" customHeight="1">
      <c r="A54" s="2" t="s">
        <v>45</v>
      </c>
      <c r="B54" s="1" t="s">
        <v>70</v>
      </c>
      <c r="C54" s="1">
        <v>2.0</v>
      </c>
      <c r="D54" s="5"/>
      <c r="E54" s="7"/>
      <c r="F54" s="7">
        <f t="shared" si="1"/>
        <v>2</v>
      </c>
      <c r="G54" s="5"/>
      <c r="H54" s="5"/>
      <c r="I54" s="5">
        <v>43908.0</v>
      </c>
      <c r="J54" s="1">
        <v>2.0</v>
      </c>
      <c r="M54" s="1">
        <f t="shared" si="2"/>
        <v>2</v>
      </c>
    </row>
    <row r="55" ht="15.75" customHeight="1">
      <c r="A55" s="2" t="s">
        <v>45</v>
      </c>
      <c r="B55" s="1" t="s">
        <v>53</v>
      </c>
      <c r="C55" s="1">
        <v>2.0</v>
      </c>
      <c r="D55" s="5"/>
      <c r="E55" s="7"/>
      <c r="F55" s="7">
        <f t="shared" si="1"/>
        <v>2</v>
      </c>
      <c r="G55" s="5"/>
      <c r="H55" s="5"/>
      <c r="I55" s="5">
        <v>43908.0</v>
      </c>
      <c r="J55" s="1">
        <v>2.0</v>
      </c>
      <c r="M55" s="1">
        <f t="shared" si="2"/>
        <v>2</v>
      </c>
    </row>
    <row r="56" ht="15.75" customHeight="1">
      <c r="A56" s="2" t="s">
        <v>45</v>
      </c>
      <c r="B56" s="1" t="s">
        <v>59</v>
      </c>
      <c r="C56" s="1">
        <v>2.0</v>
      </c>
      <c r="D56" s="5"/>
      <c r="E56" s="7"/>
      <c r="F56" s="7">
        <f t="shared" si="1"/>
        <v>2</v>
      </c>
      <c r="G56" s="5"/>
      <c r="H56" s="5"/>
      <c r="I56" s="5">
        <v>43908.0</v>
      </c>
      <c r="J56" s="1">
        <v>2.0</v>
      </c>
      <c r="M56" s="1">
        <f t="shared" si="2"/>
        <v>2</v>
      </c>
    </row>
    <row r="57" ht="15.75" customHeight="1">
      <c r="A57" s="2" t="s">
        <v>45</v>
      </c>
      <c r="B57" s="1" t="s">
        <v>69</v>
      </c>
      <c r="C57" s="1">
        <v>2.0</v>
      </c>
      <c r="D57" s="5"/>
      <c r="E57" s="7"/>
      <c r="F57" s="7">
        <f t="shared" si="1"/>
        <v>2</v>
      </c>
      <c r="G57" s="5"/>
      <c r="H57" s="5"/>
      <c r="I57" s="5">
        <v>43908.0</v>
      </c>
      <c r="J57" s="1">
        <v>2.0</v>
      </c>
      <c r="M57" s="1">
        <f t="shared" si="2"/>
        <v>2</v>
      </c>
    </row>
    <row r="58" ht="15.75" customHeight="1">
      <c r="A58" s="2" t="s">
        <v>45</v>
      </c>
      <c r="B58" s="1" t="s">
        <v>63</v>
      </c>
      <c r="C58" s="1">
        <v>2.0</v>
      </c>
      <c r="D58" s="5"/>
      <c r="E58" s="7"/>
      <c r="F58" s="7">
        <f t="shared" si="1"/>
        <v>2</v>
      </c>
      <c r="G58" s="5"/>
      <c r="H58" s="5"/>
      <c r="I58" s="5">
        <v>43908.0</v>
      </c>
      <c r="J58" s="1">
        <v>2.0</v>
      </c>
      <c r="M58" s="1">
        <f t="shared" si="2"/>
        <v>2</v>
      </c>
    </row>
    <row r="59" ht="15.75" customHeight="1">
      <c r="A59" s="2" t="s">
        <v>45</v>
      </c>
      <c r="B59" s="1" t="s">
        <v>56</v>
      </c>
      <c r="C59" s="1">
        <v>1.0</v>
      </c>
      <c r="D59" s="5"/>
      <c r="E59" s="7"/>
      <c r="F59" s="7">
        <f t="shared" si="1"/>
        <v>1</v>
      </c>
      <c r="G59" s="5"/>
      <c r="H59" s="5"/>
      <c r="I59" s="5">
        <v>43908.0</v>
      </c>
      <c r="J59" s="1">
        <v>1.0</v>
      </c>
      <c r="M59" s="1">
        <f t="shared" si="2"/>
        <v>1</v>
      </c>
    </row>
    <row r="60" ht="15.75" customHeight="1">
      <c r="A60" s="2" t="s">
        <v>45</v>
      </c>
      <c r="B60" s="1" t="s">
        <v>62</v>
      </c>
      <c r="C60" s="1">
        <v>1.0</v>
      </c>
      <c r="D60" s="5"/>
      <c r="E60" s="7"/>
      <c r="F60" s="7">
        <f t="shared" si="1"/>
        <v>1</v>
      </c>
      <c r="G60" s="5"/>
      <c r="H60" s="5"/>
      <c r="I60" s="5">
        <v>43908.0</v>
      </c>
      <c r="J60" s="1">
        <v>1.0</v>
      </c>
      <c r="M60" s="1">
        <f t="shared" si="2"/>
        <v>1</v>
      </c>
    </row>
    <row r="61" ht="15.75" customHeight="1">
      <c r="A61" s="2" t="s">
        <v>45</v>
      </c>
      <c r="B61" s="1" t="s">
        <v>99</v>
      </c>
      <c r="C61" s="1">
        <v>1.0</v>
      </c>
      <c r="D61" s="5"/>
      <c r="E61" s="7"/>
      <c r="F61" s="7">
        <f t="shared" si="1"/>
        <v>1</v>
      </c>
      <c r="G61" s="5"/>
      <c r="H61" s="5"/>
      <c r="I61" s="5">
        <v>43908.0</v>
      </c>
      <c r="J61" s="1">
        <v>1.0</v>
      </c>
      <c r="M61" s="1">
        <f t="shared" si="2"/>
        <v>1</v>
      </c>
    </row>
    <row r="62" ht="15.75" customHeight="1">
      <c r="A62" s="2" t="s">
        <v>45</v>
      </c>
      <c r="B62" s="1" t="s">
        <v>75</v>
      </c>
      <c r="C62" s="1">
        <v>5.0</v>
      </c>
      <c r="D62" s="5"/>
      <c r="E62" s="7"/>
      <c r="F62" s="7">
        <f t="shared" si="1"/>
        <v>5</v>
      </c>
      <c r="G62" s="5"/>
      <c r="H62" s="5"/>
      <c r="I62" s="5">
        <v>43909.0</v>
      </c>
      <c r="J62" s="1">
        <v>5.0</v>
      </c>
      <c r="M62" s="1">
        <f t="shared" si="2"/>
        <v>5</v>
      </c>
    </row>
    <row r="63" ht="15.75" customHeight="1">
      <c r="A63" s="2" t="s">
        <v>45</v>
      </c>
      <c r="B63" s="1" t="s">
        <v>62</v>
      </c>
      <c r="C63" s="1">
        <v>1.0</v>
      </c>
      <c r="D63" s="5"/>
      <c r="E63" s="7"/>
      <c r="F63" s="7">
        <f t="shared" si="1"/>
        <v>1</v>
      </c>
      <c r="G63" s="5"/>
      <c r="H63" s="5"/>
      <c r="I63" s="5">
        <v>43909.0</v>
      </c>
      <c r="J63" s="1">
        <v>1.0</v>
      </c>
      <c r="M63" s="1">
        <f t="shared" si="2"/>
        <v>1</v>
      </c>
    </row>
    <row r="64" ht="15.75" customHeight="1">
      <c r="A64" s="2" t="s">
        <v>45</v>
      </c>
      <c r="B64" s="1" t="s">
        <v>69</v>
      </c>
      <c r="C64" s="1">
        <v>2.0</v>
      </c>
      <c r="D64" s="5"/>
      <c r="E64" s="7"/>
      <c r="F64" s="7">
        <f t="shared" si="1"/>
        <v>2</v>
      </c>
      <c r="G64" s="5"/>
      <c r="H64" s="5"/>
      <c r="I64" s="5">
        <v>43909.0</v>
      </c>
      <c r="J64" s="1">
        <v>2.0</v>
      </c>
      <c r="M64" s="1">
        <f t="shared" si="2"/>
        <v>2</v>
      </c>
    </row>
    <row r="65" ht="15.75" customHeight="1">
      <c r="A65" s="2" t="s">
        <v>45</v>
      </c>
      <c r="B65" s="1" t="s">
        <v>47</v>
      </c>
      <c r="C65" s="1">
        <v>193.0</v>
      </c>
      <c r="D65" s="5"/>
      <c r="E65" s="7"/>
      <c r="F65" s="7">
        <f t="shared" si="1"/>
        <v>193</v>
      </c>
      <c r="G65" s="5"/>
      <c r="H65" s="5"/>
      <c r="I65" s="5">
        <v>43909.0</v>
      </c>
      <c r="J65" s="1">
        <v>193.0</v>
      </c>
      <c r="M65" s="1">
        <f t="shared" si="2"/>
        <v>193</v>
      </c>
    </row>
    <row r="66" ht="15.75" customHeight="1">
      <c r="A66" s="2" t="s">
        <v>45</v>
      </c>
      <c r="B66" s="1" t="s">
        <v>99</v>
      </c>
      <c r="C66" s="1">
        <v>1.0</v>
      </c>
      <c r="D66" s="5"/>
      <c r="E66" s="7"/>
      <c r="F66" s="7">
        <f t="shared" si="1"/>
        <v>1</v>
      </c>
      <c r="G66" s="5"/>
      <c r="H66" s="5"/>
      <c r="I66" s="5">
        <v>43909.0</v>
      </c>
      <c r="J66" s="1">
        <v>1.0</v>
      </c>
      <c r="M66" s="1">
        <f t="shared" si="2"/>
        <v>1</v>
      </c>
    </row>
    <row r="67" ht="15.75" customHeight="1">
      <c r="A67" s="2" t="s">
        <v>45</v>
      </c>
      <c r="B67" s="1" t="s">
        <v>70</v>
      </c>
      <c r="C67" s="1">
        <v>4.0</v>
      </c>
      <c r="D67" s="5"/>
      <c r="E67" s="7"/>
      <c r="F67" s="7">
        <f t="shared" si="1"/>
        <v>4</v>
      </c>
      <c r="G67" s="5"/>
      <c r="H67" s="5"/>
      <c r="I67" s="5">
        <v>43909.0</v>
      </c>
      <c r="J67" s="1">
        <v>4.0</v>
      </c>
      <c r="M67" s="1">
        <f t="shared" si="2"/>
        <v>4</v>
      </c>
    </row>
    <row r="68" ht="15.75" customHeight="1">
      <c r="A68" s="2" t="s">
        <v>45</v>
      </c>
      <c r="B68" s="1" t="s">
        <v>53</v>
      </c>
      <c r="C68" s="1">
        <v>3.0</v>
      </c>
      <c r="D68" s="5"/>
      <c r="E68" s="7"/>
      <c r="F68" s="7">
        <f t="shared" si="1"/>
        <v>3</v>
      </c>
      <c r="G68" s="5"/>
      <c r="H68" s="5"/>
      <c r="I68" s="5">
        <v>43909.0</v>
      </c>
      <c r="J68" s="1">
        <v>3.0</v>
      </c>
      <c r="M68" s="1">
        <f t="shared" si="2"/>
        <v>3</v>
      </c>
    </row>
    <row r="69" ht="15.75" customHeight="1">
      <c r="A69" s="2" t="s">
        <v>45</v>
      </c>
      <c r="B69" s="1" t="s">
        <v>56</v>
      </c>
      <c r="C69" s="1">
        <v>4.0</v>
      </c>
      <c r="D69" s="5"/>
      <c r="E69" s="7"/>
      <c r="F69" s="7">
        <f t="shared" si="1"/>
        <v>4</v>
      </c>
      <c r="G69" s="5"/>
      <c r="H69" s="5"/>
      <c r="I69" s="5">
        <v>43909.0</v>
      </c>
      <c r="J69" s="1">
        <v>4.0</v>
      </c>
      <c r="M69" s="1">
        <f t="shared" si="2"/>
        <v>4</v>
      </c>
    </row>
    <row r="70" ht="15.75" customHeight="1">
      <c r="A70" s="2" t="s">
        <v>45</v>
      </c>
      <c r="B70" s="1" t="s">
        <v>59</v>
      </c>
      <c r="C70" s="1">
        <v>2.0</v>
      </c>
      <c r="D70" s="5"/>
      <c r="E70" s="7"/>
      <c r="F70" s="7">
        <f t="shared" si="1"/>
        <v>2</v>
      </c>
      <c r="G70" s="5"/>
      <c r="H70" s="5"/>
      <c r="I70" s="5">
        <v>43909.0</v>
      </c>
      <c r="J70" s="1">
        <v>2.0</v>
      </c>
      <c r="M70" s="1">
        <f t="shared" si="2"/>
        <v>2</v>
      </c>
    </row>
    <row r="71" ht="15.75" customHeight="1">
      <c r="A71" s="2" t="s">
        <v>45</v>
      </c>
      <c r="B71" s="1" t="s">
        <v>77</v>
      </c>
      <c r="C71" s="1">
        <v>6.0</v>
      </c>
      <c r="D71" s="5"/>
      <c r="E71" s="7"/>
      <c r="F71" s="7">
        <f t="shared" si="1"/>
        <v>6</v>
      </c>
      <c r="G71" s="5"/>
      <c r="H71" s="5"/>
      <c r="I71" s="5">
        <v>43909.0</v>
      </c>
      <c r="J71" s="1">
        <v>6.0</v>
      </c>
      <c r="M71" s="1">
        <f t="shared" si="2"/>
        <v>6</v>
      </c>
    </row>
    <row r="72" ht="15.75" customHeight="1">
      <c r="A72" s="2" t="s">
        <v>45</v>
      </c>
      <c r="B72" s="1" t="s">
        <v>92</v>
      </c>
      <c r="C72" s="1">
        <v>11.0</v>
      </c>
      <c r="D72" s="5"/>
      <c r="E72" s="7"/>
      <c r="F72" s="7">
        <f t="shared" si="1"/>
        <v>11</v>
      </c>
      <c r="G72" s="5"/>
      <c r="H72" s="5"/>
      <c r="I72" s="5">
        <v>43909.0</v>
      </c>
      <c r="J72" s="1">
        <v>11.0</v>
      </c>
      <c r="M72" s="1">
        <f t="shared" si="2"/>
        <v>11</v>
      </c>
    </row>
    <row r="73" ht="15.75" customHeight="1">
      <c r="A73" s="2" t="s">
        <v>45</v>
      </c>
      <c r="B73" s="1" t="s">
        <v>63</v>
      </c>
      <c r="C73" s="1">
        <v>2.0</v>
      </c>
      <c r="D73" s="5"/>
      <c r="E73" s="7"/>
      <c r="F73" s="7">
        <f t="shared" si="1"/>
        <v>2</v>
      </c>
      <c r="G73" s="5"/>
      <c r="H73" s="5"/>
      <c r="I73" s="5">
        <v>43909.0</v>
      </c>
      <c r="J73" s="1">
        <v>2.0</v>
      </c>
      <c r="M73" s="1">
        <f t="shared" si="2"/>
        <v>2</v>
      </c>
    </row>
    <row r="74" ht="15.75" customHeight="1">
      <c r="A74" s="2" t="s">
        <v>45</v>
      </c>
      <c r="B74" s="1" t="s">
        <v>107</v>
      </c>
      <c r="C74" s="1">
        <v>1.0</v>
      </c>
      <c r="D74" s="5"/>
      <c r="E74" s="7"/>
      <c r="F74" s="7">
        <f t="shared" si="1"/>
        <v>1</v>
      </c>
      <c r="G74" s="5"/>
      <c r="H74" s="5"/>
      <c r="I74" s="5">
        <v>43909.0</v>
      </c>
      <c r="J74" s="1">
        <v>1.0</v>
      </c>
      <c r="M74" s="1">
        <f t="shared" si="2"/>
        <v>1</v>
      </c>
    </row>
    <row r="75" ht="15.75" customHeight="1">
      <c r="A75" s="2" t="s">
        <v>45</v>
      </c>
      <c r="B75" s="1" t="s">
        <v>47</v>
      </c>
      <c r="C75" s="1">
        <v>212.0</v>
      </c>
      <c r="D75" s="5"/>
      <c r="E75" s="7"/>
      <c r="F75" s="7">
        <f t="shared" si="1"/>
        <v>212</v>
      </c>
      <c r="G75" s="5"/>
      <c r="H75" s="5"/>
      <c r="I75" s="5">
        <v>43910.0</v>
      </c>
      <c r="J75" s="1">
        <v>212.0</v>
      </c>
      <c r="M75" s="1">
        <f t="shared" si="2"/>
        <v>212</v>
      </c>
    </row>
    <row r="76" ht="15.75" customHeight="1">
      <c r="A76" s="2" t="s">
        <v>45</v>
      </c>
      <c r="B76" s="1" t="s">
        <v>92</v>
      </c>
      <c r="C76" s="1">
        <v>12.0</v>
      </c>
      <c r="D76" s="5"/>
      <c r="E76" s="7"/>
      <c r="F76" s="7">
        <f t="shared" si="1"/>
        <v>12</v>
      </c>
      <c r="G76" s="5"/>
      <c r="H76" s="5"/>
      <c r="I76" s="5">
        <v>43910.0</v>
      </c>
      <c r="J76" s="1">
        <v>12.0</v>
      </c>
      <c r="M76" s="1">
        <f t="shared" si="2"/>
        <v>12</v>
      </c>
    </row>
    <row r="77" ht="15.75" customHeight="1">
      <c r="A77" s="2" t="s">
        <v>45</v>
      </c>
      <c r="B77" s="1" t="s">
        <v>114</v>
      </c>
      <c r="C77" s="1">
        <v>9.0</v>
      </c>
      <c r="D77" s="5"/>
      <c r="E77" s="7"/>
      <c r="F77" s="7">
        <f t="shared" si="1"/>
        <v>9</v>
      </c>
      <c r="G77" s="5"/>
      <c r="H77" s="5"/>
      <c r="I77" s="5">
        <v>43910.0</v>
      </c>
      <c r="J77" s="1">
        <v>9.0</v>
      </c>
      <c r="M77" s="1">
        <f t="shared" si="2"/>
        <v>9</v>
      </c>
    </row>
    <row r="78" ht="15.75" customHeight="1">
      <c r="A78" s="2" t="s">
        <v>45</v>
      </c>
      <c r="B78" s="1" t="s">
        <v>77</v>
      </c>
      <c r="C78" s="1">
        <v>6.0</v>
      </c>
      <c r="D78" s="5"/>
      <c r="E78" s="7"/>
      <c r="F78" s="7">
        <f t="shared" si="1"/>
        <v>6</v>
      </c>
      <c r="G78" s="5"/>
      <c r="H78" s="5"/>
      <c r="I78" s="5">
        <v>43910.0</v>
      </c>
      <c r="J78" s="1">
        <v>6.0</v>
      </c>
      <c r="M78" s="1">
        <f t="shared" si="2"/>
        <v>6</v>
      </c>
    </row>
    <row r="79" ht="15.75" customHeight="1">
      <c r="A79" s="2" t="s">
        <v>45</v>
      </c>
      <c r="B79" s="1" t="s">
        <v>75</v>
      </c>
      <c r="C79" s="1">
        <v>5.0</v>
      </c>
      <c r="D79" s="5"/>
      <c r="E79" s="7"/>
      <c r="F79" s="7">
        <f t="shared" si="1"/>
        <v>5</v>
      </c>
      <c r="G79" s="5"/>
      <c r="H79" s="5"/>
      <c r="I79" s="5">
        <v>43910.0</v>
      </c>
      <c r="J79" s="1">
        <v>5.0</v>
      </c>
      <c r="M79" s="1">
        <f t="shared" si="2"/>
        <v>5</v>
      </c>
    </row>
    <row r="80" ht="15.75" customHeight="1">
      <c r="A80" s="2" t="s">
        <v>45</v>
      </c>
      <c r="B80" s="1" t="s">
        <v>56</v>
      </c>
      <c r="C80" s="1">
        <v>4.0</v>
      </c>
      <c r="D80" s="5"/>
      <c r="E80" s="7"/>
      <c r="F80" s="7">
        <f t="shared" si="1"/>
        <v>4</v>
      </c>
      <c r="G80" s="5"/>
      <c r="H80" s="5"/>
      <c r="I80" s="5">
        <v>43910.0</v>
      </c>
      <c r="J80" s="1">
        <v>4.0</v>
      </c>
      <c r="M80" s="1">
        <f t="shared" si="2"/>
        <v>4</v>
      </c>
    </row>
    <row r="81" ht="15.75" customHeight="1">
      <c r="A81" s="2" t="s">
        <v>45</v>
      </c>
      <c r="B81" s="1" t="s">
        <v>70</v>
      </c>
      <c r="C81" s="1">
        <v>4.0</v>
      </c>
      <c r="D81" s="5"/>
      <c r="E81" s="7"/>
      <c r="F81" s="7">
        <f t="shared" si="1"/>
        <v>4</v>
      </c>
      <c r="G81" s="5"/>
      <c r="H81" s="5"/>
      <c r="I81" s="5">
        <v>43910.0</v>
      </c>
      <c r="J81" s="1">
        <v>4.0</v>
      </c>
      <c r="M81" s="1">
        <f t="shared" si="2"/>
        <v>4</v>
      </c>
    </row>
    <row r="82" ht="15.75" customHeight="1">
      <c r="A82" s="2" t="s">
        <v>45</v>
      </c>
      <c r="B82" s="1" t="s">
        <v>53</v>
      </c>
      <c r="C82" s="1">
        <v>3.0</v>
      </c>
      <c r="D82" s="5"/>
      <c r="E82" s="7"/>
      <c r="F82" s="7">
        <f t="shared" si="1"/>
        <v>3</v>
      </c>
      <c r="G82" s="5"/>
      <c r="H82" s="5"/>
      <c r="I82" s="5">
        <v>43910.0</v>
      </c>
      <c r="J82" s="1">
        <v>3.0</v>
      </c>
      <c r="M82" s="1">
        <f t="shared" si="2"/>
        <v>3</v>
      </c>
    </row>
    <row r="83" ht="15.75" customHeight="1">
      <c r="A83" s="2" t="s">
        <v>45</v>
      </c>
      <c r="B83" s="1" t="s">
        <v>59</v>
      </c>
      <c r="C83" s="1">
        <v>2.0</v>
      </c>
      <c r="D83" s="5"/>
      <c r="E83" s="7"/>
      <c r="F83" s="7">
        <f t="shared" si="1"/>
        <v>2</v>
      </c>
      <c r="G83" s="5"/>
      <c r="H83" s="5"/>
      <c r="I83" s="5">
        <v>43910.0</v>
      </c>
      <c r="J83" s="1">
        <v>2.0</v>
      </c>
      <c r="M83" s="1">
        <f t="shared" si="2"/>
        <v>2</v>
      </c>
    </row>
    <row r="84" ht="15.75" customHeight="1">
      <c r="A84" s="2" t="s">
        <v>45</v>
      </c>
      <c r="B84" s="1" t="s">
        <v>69</v>
      </c>
      <c r="C84" s="1">
        <v>2.0</v>
      </c>
      <c r="D84" s="5"/>
      <c r="E84" s="7"/>
      <c r="F84" s="7">
        <f t="shared" si="1"/>
        <v>2</v>
      </c>
      <c r="G84" s="5"/>
      <c r="H84" s="5"/>
      <c r="I84" s="5">
        <v>43910.0</v>
      </c>
      <c r="J84" s="1">
        <v>2.0</v>
      </c>
      <c r="M84" s="1">
        <f t="shared" si="2"/>
        <v>2</v>
      </c>
    </row>
    <row r="85" ht="15.75" customHeight="1">
      <c r="A85" s="2" t="s">
        <v>45</v>
      </c>
      <c r="B85" s="1" t="s">
        <v>63</v>
      </c>
      <c r="C85" s="1">
        <v>2.0</v>
      </c>
      <c r="D85" s="5"/>
      <c r="E85" s="7"/>
      <c r="F85" s="7">
        <f t="shared" si="1"/>
        <v>2</v>
      </c>
      <c r="G85" s="5"/>
      <c r="H85" s="5"/>
      <c r="I85" s="5">
        <v>43910.0</v>
      </c>
      <c r="J85" s="1">
        <v>2.0</v>
      </c>
      <c r="M85" s="1">
        <f t="shared" si="2"/>
        <v>2</v>
      </c>
    </row>
    <row r="86" ht="15.75" customHeight="1">
      <c r="A86" s="2" t="s">
        <v>45</v>
      </c>
      <c r="B86" s="1" t="s">
        <v>62</v>
      </c>
      <c r="C86" s="1">
        <v>1.0</v>
      </c>
      <c r="D86" s="5"/>
      <c r="E86" s="7"/>
      <c r="F86" s="7">
        <f t="shared" si="1"/>
        <v>1</v>
      </c>
      <c r="G86" s="5"/>
      <c r="H86" s="5"/>
      <c r="I86" s="5">
        <v>43910.0</v>
      </c>
      <c r="J86" s="1">
        <v>1.0</v>
      </c>
      <c r="M86" s="1">
        <f t="shared" si="2"/>
        <v>1</v>
      </c>
    </row>
    <row r="87" ht="15.75" customHeight="1">
      <c r="A87" s="2" t="s">
        <v>45</v>
      </c>
      <c r="B87" s="1" t="s">
        <v>99</v>
      </c>
      <c r="C87" s="1">
        <v>1.0</v>
      </c>
      <c r="D87" s="5"/>
      <c r="E87" s="7"/>
      <c r="F87" s="7">
        <f t="shared" si="1"/>
        <v>1</v>
      </c>
      <c r="G87" s="5"/>
      <c r="H87" s="5"/>
      <c r="I87" s="5">
        <v>43910.0</v>
      </c>
      <c r="J87" s="1">
        <v>1.0</v>
      </c>
      <c r="M87" s="1">
        <f t="shared" si="2"/>
        <v>1</v>
      </c>
    </row>
    <row r="88" ht="15.75" customHeight="1">
      <c r="A88" s="2" t="s">
        <v>45</v>
      </c>
      <c r="B88" s="1" t="s">
        <v>47</v>
      </c>
      <c r="C88" s="1">
        <v>241.0</v>
      </c>
      <c r="D88" s="5"/>
      <c r="E88" s="7"/>
      <c r="F88" s="7">
        <f t="shared" si="1"/>
        <v>241</v>
      </c>
      <c r="G88" s="5"/>
      <c r="H88" s="5"/>
      <c r="I88" s="5">
        <v>43911.0</v>
      </c>
      <c r="J88" s="1">
        <v>241.0</v>
      </c>
      <c r="M88" s="1">
        <f t="shared" si="2"/>
        <v>241</v>
      </c>
    </row>
    <row r="89" ht="15.75" customHeight="1">
      <c r="A89" s="2" t="s">
        <v>45</v>
      </c>
      <c r="B89" s="1" t="s">
        <v>63</v>
      </c>
      <c r="C89" s="1">
        <v>18.0</v>
      </c>
      <c r="D89" s="5"/>
      <c r="E89" s="7"/>
      <c r="F89" s="7">
        <f t="shared" si="1"/>
        <v>18</v>
      </c>
      <c r="G89" s="5"/>
      <c r="H89" s="5"/>
      <c r="I89" s="5">
        <v>43911.0</v>
      </c>
      <c r="J89" s="1">
        <v>18.0</v>
      </c>
      <c r="M89" s="1">
        <f t="shared" si="2"/>
        <v>18</v>
      </c>
    </row>
    <row r="90" ht="15.75" customHeight="1">
      <c r="A90" s="2" t="s">
        <v>45</v>
      </c>
      <c r="B90" s="1" t="s">
        <v>92</v>
      </c>
      <c r="C90" s="1">
        <v>14.0</v>
      </c>
      <c r="D90" s="5"/>
      <c r="E90" s="7"/>
      <c r="F90" s="7">
        <f t="shared" si="1"/>
        <v>14</v>
      </c>
      <c r="G90" s="5"/>
      <c r="H90" s="5"/>
      <c r="I90" s="5">
        <v>43911.0</v>
      </c>
      <c r="J90" s="1">
        <v>14.0</v>
      </c>
      <c r="M90" s="1">
        <f t="shared" si="2"/>
        <v>14</v>
      </c>
    </row>
    <row r="91" ht="15.75" customHeight="1">
      <c r="A91" s="2" t="s">
        <v>45</v>
      </c>
      <c r="B91" s="1" t="s">
        <v>114</v>
      </c>
      <c r="C91" s="1">
        <v>10.0</v>
      </c>
      <c r="D91" s="5"/>
      <c r="E91" s="7"/>
      <c r="F91" s="7">
        <f t="shared" si="1"/>
        <v>10</v>
      </c>
      <c r="G91" s="5"/>
      <c r="H91" s="5"/>
      <c r="I91" s="5">
        <v>43911.0</v>
      </c>
      <c r="J91" s="1">
        <v>10.0</v>
      </c>
      <c r="M91" s="1">
        <f t="shared" si="2"/>
        <v>10</v>
      </c>
    </row>
    <row r="92" ht="15.75" customHeight="1">
      <c r="A92" s="2" t="s">
        <v>45</v>
      </c>
      <c r="B92" s="1" t="s">
        <v>77</v>
      </c>
      <c r="C92" s="1">
        <v>8.0</v>
      </c>
      <c r="D92" s="5"/>
      <c r="E92" s="7"/>
      <c r="F92" s="7">
        <f t="shared" si="1"/>
        <v>8</v>
      </c>
      <c r="G92" s="5"/>
      <c r="H92" s="5"/>
      <c r="I92" s="5">
        <v>43911.0</v>
      </c>
      <c r="J92" s="1">
        <v>8.0</v>
      </c>
      <c r="M92" s="1">
        <f t="shared" si="2"/>
        <v>8</v>
      </c>
    </row>
    <row r="93" ht="15.75" customHeight="1">
      <c r="A93" s="2" t="s">
        <v>45</v>
      </c>
      <c r="B93" s="1" t="s">
        <v>75</v>
      </c>
      <c r="C93" s="1">
        <v>6.0</v>
      </c>
      <c r="D93" s="5"/>
      <c r="E93" s="7"/>
      <c r="F93" s="7">
        <f t="shared" si="1"/>
        <v>6</v>
      </c>
      <c r="G93" s="5"/>
      <c r="H93" s="5"/>
      <c r="I93" s="5">
        <v>43911.0</v>
      </c>
      <c r="J93" s="1">
        <v>6.0</v>
      </c>
      <c r="M93" s="1">
        <f t="shared" si="2"/>
        <v>6</v>
      </c>
    </row>
    <row r="94" ht="15.75" customHeight="1">
      <c r="A94" s="2" t="s">
        <v>45</v>
      </c>
      <c r="B94" s="1" t="s">
        <v>69</v>
      </c>
      <c r="C94" s="1">
        <v>5.0</v>
      </c>
      <c r="D94" s="5"/>
      <c r="E94" s="7"/>
      <c r="F94" s="7">
        <f t="shared" si="1"/>
        <v>5</v>
      </c>
      <c r="G94" s="5"/>
      <c r="H94" s="5"/>
      <c r="I94" s="5">
        <v>43911.0</v>
      </c>
      <c r="J94" s="1">
        <v>5.0</v>
      </c>
      <c r="M94" s="1">
        <f t="shared" si="2"/>
        <v>5</v>
      </c>
    </row>
    <row r="95" ht="15.75" customHeight="1">
      <c r="A95" s="2" t="s">
        <v>45</v>
      </c>
      <c r="B95" s="1" t="s">
        <v>56</v>
      </c>
      <c r="C95" s="1">
        <v>4.0</v>
      </c>
      <c r="D95" s="5"/>
      <c r="E95" s="7"/>
      <c r="F95" s="7">
        <f t="shared" si="1"/>
        <v>4</v>
      </c>
      <c r="G95" s="5"/>
      <c r="H95" s="5"/>
      <c r="I95" s="5">
        <v>43911.0</v>
      </c>
      <c r="J95" s="1">
        <v>4.0</v>
      </c>
      <c r="M95" s="1">
        <f t="shared" si="2"/>
        <v>4</v>
      </c>
    </row>
    <row r="96" ht="15.75" customHeight="1">
      <c r="A96" s="2" t="s">
        <v>45</v>
      </c>
      <c r="B96" s="1" t="s">
        <v>70</v>
      </c>
      <c r="C96" s="1">
        <v>4.0</v>
      </c>
      <c r="D96" s="5"/>
      <c r="E96" s="7"/>
      <c r="F96" s="7">
        <f t="shared" si="1"/>
        <v>4</v>
      </c>
      <c r="G96" s="5"/>
      <c r="H96" s="5"/>
      <c r="I96" s="5">
        <v>43911.0</v>
      </c>
      <c r="J96" s="1">
        <v>4.0</v>
      </c>
      <c r="M96" s="1">
        <f t="shared" si="2"/>
        <v>4</v>
      </c>
    </row>
    <row r="97" ht="15.75" customHeight="1">
      <c r="A97" s="2" t="s">
        <v>45</v>
      </c>
      <c r="B97" s="1" t="s">
        <v>53</v>
      </c>
      <c r="C97" s="1">
        <v>4.0</v>
      </c>
      <c r="D97" s="5"/>
      <c r="E97" s="7"/>
      <c r="F97" s="7">
        <f t="shared" si="1"/>
        <v>4</v>
      </c>
      <c r="G97" s="5"/>
      <c r="H97" s="5"/>
      <c r="I97" s="5">
        <v>43911.0</v>
      </c>
      <c r="J97" s="1">
        <v>4.0</v>
      </c>
      <c r="M97" s="1">
        <f t="shared" si="2"/>
        <v>4</v>
      </c>
    </row>
    <row r="98" ht="15.75" customHeight="1">
      <c r="A98" s="2" t="s">
        <v>45</v>
      </c>
      <c r="B98" s="1" t="s">
        <v>59</v>
      </c>
      <c r="C98" s="1">
        <v>2.0</v>
      </c>
      <c r="D98" s="5"/>
      <c r="E98" s="7"/>
      <c r="F98" s="7">
        <f t="shared" si="1"/>
        <v>2</v>
      </c>
      <c r="G98" s="5"/>
      <c r="H98" s="5"/>
      <c r="I98" s="5">
        <v>43911.0</v>
      </c>
      <c r="J98" s="1">
        <v>2.0</v>
      </c>
      <c r="M98" s="1">
        <f t="shared" si="2"/>
        <v>2</v>
      </c>
    </row>
    <row r="99" ht="15.75" customHeight="1">
      <c r="A99" s="2" t="s">
        <v>45</v>
      </c>
      <c r="B99" s="1" t="s">
        <v>62</v>
      </c>
      <c r="C99" s="1">
        <v>1.0</v>
      </c>
      <c r="D99" s="5"/>
      <c r="E99" s="7"/>
      <c r="F99" s="7">
        <f t="shared" si="1"/>
        <v>1</v>
      </c>
      <c r="G99" s="5"/>
      <c r="H99" s="5"/>
      <c r="I99" s="5">
        <v>43911.0</v>
      </c>
      <c r="J99" s="1">
        <v>1.0</v>
      </c>
      <c r="M99" s="1">
        <f t="shared" si="2"/>
        <v>1</v>
      </c>
    </row>
    <row r="100" ht="15.75" customHeight="1">
      <c r="A100" s="2" t="s">
        <v>45</v>
      </c>
      <c r="B100" s="1" t="s">
        <v>99</v>
      </c>
      <c r="C100" s="1">
        <v>1.0</v>
      </c>
      <c r="D100" s="5"/>
      <c r="E100" s="7"/>
      <c r="F100" s="7">
        <f t="shared" si="1"/>
        <v>1</v>
      </c>
      <c r="G100" s="5"/>
      <c r="H100" s="5"/>
      <c r="I100" s="5">
        <v>43911.0</v>
      </c>
      <c r="J100" s="1">
        <v>1.0</v>
      </c>
      <c r="M100" s="1">
        <f t="shared" si="2"/>
        <v>1</v>
      </c>
    </row>
    <row r="101" ht="15.75" customHeight="1">
      <c r="A101" s="2" t="s">
        <v>45</v>
      </c>
      <c r="B101" s="1" t="s">
        <v>47</v>
      </c>
      <c r="C101" s="1">
        <v>278.0</v>
      </c>
      <c r="D101" s="5"/>
      <c r="E101" s="7"/>
      <c r="F101" s="7">
        <f t="shared" si="1"/>
        <v>278</v>
      </c>
      <c r="G101" s="5"/>
      <c r="H101" s="5"/>
      <c r="I101" s="5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45</v>
      </c>
      <c r="B102" s="1" t="s">
        <v>63</v>
      </c>
      <c r="C102" s="1">
        <v>19.0</v>
      </c>
      <c r="D102" s="5"/>
      <c r="E102" s="7"/>
      <c r="F102" s="7">
        <f t="shared" si="1"/>
        <v>19</v>
      </c>
      <c r="G102" s="5"/>
      <c r="H102" s="5"/>
      <c r="I102" s="5">
        <v>43912.0</v>
      </c>
      <c r="J102" s="1">
        <v>19.0</v>
      </c>
      <c r="M102" s="1">
        <f t="shared" si="2"/>
        <v>19</v>
      </c>
    </row>
    <row r="103" ht="15.75" customHeight="1">
      <c r="A103" s="2" t="s">
        <v>45</v>
      </c>
      <c r="B103" s="1" t="s">
        <v>92</v>
      </c>
      <c r="C103" s="1">
        <v>16.0</v>
      </c>
      <c r="D103" s="5"/>
      <c r="E103" s="7"/>
      <c r="F103" s="7">
        <f t="shared" si="1"/>
        <v>16</v>
      </c>
      <c r="G103" s="5"/>
      <c r="H103" s="5"/>
      <c r="I103" s="5">
        <v>43912.0</v>
      </c>
      <c r="J103" s="1">
        <v>16.0</v>
      </c>
      <c r="M103" s="1">
        <f t="shared" si="2"/>
        <v>16</v>
      </c>
    </row>
    <row r="104" ht="15.75" customHeight="1">
      <c r="A104" s="2" t="s">
        <v>45</v>
      </c>
      <c r="B104" s="1" t="s">
        <v>114</v>
      </c>
      <c r="C104" s="1">
        <v>10.0</v>
      </c>
      <c r="D104" s="5"/>
      <c r="E104" s="7"/>
      <c r="F104" s="7">
        <f t="shared" si="1"/>
        <v>10</v>
      </c>
      <c r="G104" s="5"/>
      <c r="H104" s="5"/>
      <c r="I104" s="5">
        <v>43912.0</v>
      </c>
      <c r="J104" s="1">
        <v>10.0</v>
      </c>
      <c r="M104" s="1">
        <f t="shared" si="2"/>
        <v>10</v>
      </c>
    </row>
    <row r="105" ht="15.75" customHeight="1">
      <c r="A105" s="2" t="s">
        <v>45</v>
      </c>
      <c r="B105" s="1" t="s">
        <v>77</v>
      </c>
      <c r="C105" s="1">
        <v>8.0</v>
      </c>
      <c r="D105" s="5"/>
      <c r="E105" s="7"/>
      <c r="F105" s="7">
        <f t="shared" si="1"/>
        <v>8</v>
      </c>
      <c r="G105" s="5"/>
      <c r="H105" s="5"/>
      <c r="I105" s="5">
        <v>43912.0</v>
      </c>
      <c r="J105" s="1">
        <v>8.0</v>
      </c>
      <c r="M105" s="1">
        <f t="shared" si="2"/>
        <v>8</v>
      </c>
    </row>
    <row r="106" ht="15.75" customHeight="1">
      <c r="A106" s="2" t="s">
        <v>45</v>
      </c>
      <c r="B106" s="1" t="s">
        <v>75</v>
      </c>
      <c r="C106" s="1">
        <v>6.0</v>
      </c>
      <c r="D106" s="5"/>
      <c r="E106" s="7"/>
      <c r="F106" s="7">
        <f t="shared" si="1"/>
        <v>6</v>
      </c>
      <c r="G106" s="5"/>
      <c r="H106" s="5"/>
      <c r="I106" s="5">
        <v>43912.0</v>
      </c>
      <c r="J106" s="1">
        <v>6.0</v>
      </c>
      <c r="M106" s="1">
        <f t="shared" si="2"/>
        <v>6</v>
      </c>
    </row>
    <row r="107" ht="15.75" customHeight="1">
      <c r="A107" s="2" t="s">
        <v>45</v>
      </c>
      <c r="B107" s="1" t="s">
        <v>69</v>
      </c>
      <c r="C107" s="1">
        <v>5.0</v>
      </c>
      <c r="D107" s="5"/>
      <c r="E107" s="7"/>
      <c r="F107" s="7">
        <f t="shared" si="1"/>
        <v>5</v>
      </c>
      <c r="G107" s="5"/>
      <c r="H107" s="5"/>
      <c r="I107" s="5">
        <v>43912.0</v>
      </c>
      <c r="J107" s="1">
        <v>5.0</v>
      </c>
      <c r="M107" s="1">
        <f t="shared" si="2"/>
        <v>5</v>
      </c>
    </row>
    <row r="108" ht="15.75" customHeight="1">
      <c r="A108" s="2" t="s">
        <v>45</v>
      </c>
      <c r="B108" s="1" t="s">
        <v>56</v>
      </c>
      <c r="C108" s="1">
        <v>4.0</v>
      </c>
      <c r="D108" s="5"/>
      <c r="E108" s="7"/>
      <c r="F108" s="7">
        <f t="shared" si="1"/>
        <v>4</v>
      </c>
      <c r="G108" s="5"/>
      <c r="H108" s="5"/>
      <c r="I108" s="5">
        <v>43912.0</v>
      </c>
      <c r="J108" s="1">
        <v>4.0</v>
      </c>
      <c r="M108" s="1">
        <f t="shared" si="2"/>
        <v>4</v>
      </c>
    </row>
    <row r="109" ht="15.75" customHeight="1">
      <c r="A109" s="2" t="s">
        <v>45</v>
      </c>
      <c r="B109" s="1" t="s">
        <v>70</v>
      </c>
      <c r="C109" s="1">
        <v>4.0</v>
      </c>
      <c r="D109" s="5"/>
      <c r="E109" s="7"/>
      <c r="F109" s="7">
        <f t="shared" si="1"/>
        <v>4</v>
      </c>
      <c r="G109" s="5"/>
      <c r="H109" s="5"/>
      <c r="I109" s="5">
        <v>43912.0</v>
      </c>
      <c r="J109" s="1">
        <v>4.0</v>
      </c>
      <c r="M109" s="1">
        <f t="shared" si="2"/>
        <v>4</v>
      </c>
    </row>
    <row r="110" ht="15.75" customHeight="1">
      <c r="A110" s="2" t="s">
        <v>45</v>
      </c>
      <c r="B110" s="1" t="s">
        <v>53</v>
      </c>
      <c r="C110" s="1">
        <v>7.0</v>
      </c>
      <c r="D110" s="5"/>
      <c r="E110" s="7"/>
      <c r="F110" s="7">
        <f t="shared" si="1"/>
        <v>7</v>
      </c>
      <c r="G110" s="5"/>
      <c r="H110" s="5"/>
      <c r="I110" s="5">
        <v>43912.0</v>
      </c>
      <c r="J110" s="1">
        <v>7.0</v>
      </c>
      <c r="M110" s="1">
        <f t="shared" si="2"/>
        <v>7</v>
      </c>
    </row>
    <row r="111" ht="15.75" customHeight="1">
      <c r="A111" s="2" t="s">
        <v>45</v>
      </c>
      <c r="B111" s="1" t="s">
        <v>59</v>
      </c>
      <c r="C111" s="1">
        <v>4.0</v>
      </c>
      <c r="D111" s="5"/>
      <c r="E111" s="7"/>
      <c r="F111" s="7">
        <f t="shared" si="1"/>
        <v>4</v>
      </c>
      <c r="G111" s="5"/>
      <c r="H111" s="5"/>
      <c r="I111" s="5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134</v>
      </c>
    </row>
    <row r="112" ht="15.75" customHeight="1">
      <c r="A112" s="2" t="s">
        <v>45</v>
      </c>
      <c r="B112" s="1" t="s">
        <v>62</v>
      </c>
      <c r="C112" s="1">
        <v>1.0</v>
      </c>
      <c r="D112" s="5"/>
      <c r="E112" s="7"/>
      <c r="F112" s="7">
        <f t="shared" si="1"/>
        <v>1</v>
      </c>
      <c r="G112" s="5"/>
      <c r="H112" s="5"/>
      <c r="I112" s="5">
        <v>43912.0</v>
      </c>
      <c r="J112" s="1">
        <v>1.0</v>
      </c>
      <c r="M112" s="1">
        <f t="shared" si="2"/>
        <v>1</v>
      </c>
    </row>
    <row r="113" ht="15.75" customHeight="1">
      <c r="A113" s="2" t="s">
        <v>45</v>
      </c>
      <c r="B113" s="1" t="s">
        <v>99</v>
      </c>
      <c r="C113" s="1">
        <v>1.0</v>
      </c>
      <c r="D113" s="5"/>
      <c r="E113" s="7"/>
      <c r="F113" s="7">
        <f t="shared" si="1"/>
        <v>1</v>
      </c>
      <c r="G113" s="5"/>
      <c r="H113" s="5"/>
      <c r="I113" s="5">
        <v>43912.0</v>
      </c>
      <c r="J113" s="1">
        <v>1.0</v>
      </c>
      <c r="M113" s="1">
        <f t="shared" si="2"/>
        <v>1</v>
      </c>
    </row>
    <row r="114" ht="15.75" customHeight="1">
      <c r="A114" s="2" t="s">
        <v>45</v>
      </c>
      <c r="B114" s="1" t="s">
        <v>47</v>
      </c>
      <c r="C114" s="1">
        <v>307.0</v>
      </c>
      <c r="D114" s="5"/>
      <c r="E114" s="7"/>
      <c r="F114" s="7">
        <f t="shared" si="1"/>
        <v>307</v>
      </c>
      <c r="G114" s="5"/>
      <c r="H114" s="5"/>
      <c r="I114" s="5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45</v>
      </c>
      <c r="B115" s="1" t="s">
        <v>63</v>
      </c>
      <c r="C115" s="1">
        <v>19.0</v>
      </c>
      <c r="D115" s="5"/>
      <c r="E115" s="7"/>
      <c r="F115" s="7">
        <f t="shared" si="1"/>
        <v>19</v>
      </c>
      <c r="G115" s="5"/>
      <c r="H115" s="5"/>
      <c r="I115" s="5">
        <v>43913.0</v>
      </c>
      <c r="J115" s="1">
        <v>19.0</v>
      </c>
      <c r="M115" s="1">
        <f t="shared" si="2"/>
        <v>19</v>
      </c>
    </row>
    <row r="116" ht="15.75" customHeight="1">
      <c r="A116" s="2" t="s">
        <v>45</v>
      </c>
      <c r="B116" s="1" t="s">
        <v>92</v>
      </c>
      <c r="C116" s="1">
        <v>16.0</v>
      </c>
      <c r="D116" s="5"/>
      <c r="E116" s="7"/>
      <c r="F116" s="7">
        <f t="shared" si="1"/>
        <v>16</v>
      </c>
      <c r="G116" s="5"/>
      <c r="H116" s="5"/>
      <c r="I116" s="5">
        <v>43913.0</v>
      </c>
      <c r="J116" s="1">
        <v>16.0</v>
      </c>
      <c r="M116" s="1">
        <f t="shared" si="2"/>
        <v>16</v>
      </c>
    </row>
    <row r="117" ht="15.75" customHeight="1">
      <c r="A117" s="2" t="s">
        <v>45</v>
      </c>
      <c r="B117" s="1" t="s">
        <v>114</v>
      </c>
      <c r="C117" s="1">
        <v>10.0</v>
      </c>
      <c r="D117" s="5"/>
      <c r="E117" s="7"/>
      <c r="F117" s="7">
        <f t="shared" si="1"/>
        <v>10</v>
      </c>
      <c r="G117" s="5"/>
      <c r="H117" s="5"/>
      <c r="I117" s="5">
        <v>43913.0</v>
      </c>
      <c r="J117" s="1">
        <v>10.0</v>
      </c>
      <c r="M117" s="1">
        <f t="shared" si="2"/>
        <v>10</v>
      </c>
    </row>
    <row r="118" ht="15.75" customHeight="1">
      <c r="A118" s="2" t="s">
        <v>45</v>
      </c>
      <c r="B118" s="1" t="s">
        <v>77</v>
      </c>
      <c r="C118" s="1">
        <v>8.0</v>
      </c>
      <c r="D118" s="5"/>
      <c r="E118" s="7"/>
      <c r="F118" s="7">
        <f t="shared" si="1"/>
        <v>8</v>
      </c>
      <c r="G118" s="5"/>
      <c r="H118" s="5"/>
      <c r="I118" s="5">
        <v>43913.0</v>
      </c>
      <c r="J118" s="1">
        <v>8.0</v>
      </c>
      <c r="M118" s="1">
        <f t="shared" si="2"/>
        <v>8</v>
      </c>
    </row>
    <row r="119" ht="15.75" customHeight="1">
      <c r="A119" s="2" t="s">
        <v>45</v>
      </c>
      <c r="B119" s="1" t="s">
        <v>75</v>
      </c>
      <c r="C119" s="1">
        <v>8.0</v>
      </c>
      <c r="D119" s="5"/>
      <c r="E119" s="7"/>
      <c r="F119" s="7">
        <f t="shared" si="1"/>
        <v>8</v>
      </c>
      <c r="G119" s="5"/>
      <c r="H119" s="5"/>
      <c r="I119" s="5">
        <v>43913.0</v>
      </c>
      <c r="J119" s="1">
        <v>8.0</v>
      </c>
      <c r="M119" s="1">
        <f t="shared" si="2"/>
        <v>8</v>
      </c>
    </row>
    <row r="120" ht="15.75" customHeight="1">
      <c r="A120" s="2" t="s">
        <v>45</v>
      </c>
      <c r="B120" s="1" t="s">
        <v>69</v>
      </c>
      <c r="C120" s="1">
        <v>4.0</v>
      </c>
      <c r="D120" s="5"/>
      <c r="E120" s="7"/>
      <c r="F120" s="7">
        <f t="shared" si="1"/>
        <v>4</v>
      </c>
      <c r="G120" s="5"/>
      <c r="H120" s="5"/>
      <c r="I120" s="5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135</v>
      </c>
    </row>
    <row r="121" ht="15.75" customHeight="1">
      <c r="A121" s="2" t="s">
        <v>45</v>
      </c>
      <c r="B121" s="1" t="s">
        <v>56</v>
      </c>
      <c r="C121" s="1">
        <v>6.0</v>
      </c>
      <c r="D121" s="5"/>
      <c r="E121" s="7"/>
      <c r="F121" s="7">
        <f t="shared" si="1"/>
        <v>6</v>
      </c>
      <c r="G121" s="5"/>
      <c r="H121" s="5"/>
      <c r="I121" s="5">
        <v>43913.0</v>
      </c>
      <c r="J121" s="1">
        <v>6.0</v>
      </c>
      <c r="M121" s="1">
        <f t="shared" si="2"/>
        <v>6</v>
      </c>
    </row>
    <row r="122" ht="15.75" customHeight="1">
      <c r="A122" s="2" t="s">
        <v>45</v>
      </c>
      <c r="B122" s="1" t="s">
        <v>70</v>
      </c>
      <c r="C122" s="1">
        <v>4.0</v>
      </c>
      <c r="D122" s="5"/>
      <c r="E122" s="7"/>
      <c r="F122" s="7">
        <f t="shared" si="1"/>
        <v>4</v>
      </c>
      <c r="G122" s="5"/>
      <c r="H122" s="5"/>
      <c r="I122" s="5">
        <v>43913.0</v>
      </c>
      <c r="J122" s="1">
        <v>4.0</v>
      </c>
      <c r="M122" s="1">
        <f t="shared" si="2"/>
        <v>4</v>
      </c>
    </row>
    <row r="123" ht="15.75" customHeight="1">
      <c r="A123" s="2" t="s">
        <v>45</v>
      </c>
      <c r="B123" s="1" t="s">
        <v>53</v>
      </c>
      <c r="C123" s="1">
        <v>7.0</v>
      </c>
      <c r="D123" s="5"/>
      <c r="E123" s="7"/>
      <c r="F123" s="7">
        <f t="shared" si="1"/>
        <v>7</v>
      </c>
      <c r="G123" s="5"/>
      <c r="H123" s="5"/>
      <c r="I123" s="5">
        <v>43913.0</v>
      </c>
      <c r="J123" s="1">
        <v>7.0</v>
      </c>
      <c r="M123" s="1">
        <f t="shared" si="2"/>
        <v>7</v>
      </c>
    </row>
    <row r="124" ht="15.75" customHeight="1">
      <c r="A124" s="2" t="s">
        <v>45</v>
      </c>
      <c r="B124" s="1" t="s">
        <v>59</v>
      </c>
      <c r="C124" s="1">
        <v>2.0</v>
      </c>
      <c r="D124" s="5"/>
      <c r="E124" s="7"/>
      <c r="F124" s="7">
        <f t="shared" si="1"/>
        <v>2</v>
      </c>
      <c r="G124" s="5"/>
      <c r="H124" s="5"/>
      <c r="I124" s="5">
        <v>43913.0</v>
      </c>
      <c r="J124" s="1">
        <v>2.0</v>
      </c>
      <c r="M124" s="1">
        <f t="shared" si="2"/>
        <v>2</v>
      </c>
    </row>
    <row r="125" ht="15.75" customHeight="1">
      <c r="A125" s="2" t="s">
        <v>45</v>
      </c>
      <c r="B125" s="1" t="s">
        <v>62</v>
      </c>
      <c r="C125" s="1">
        <v>2.0</v>
      </c>
      <c r="D125" s="5"/>
      <c r="E125" s="7"/>
      <c r="F125" s="7">
        <f t="shared" si="1"/>
        <v>2</v>
      </c>
      <c r="G125" s="5"/>
      <c r="H125" s="5"/>
      <c r="I125" s="5">
        <v>43913.0</v>
      </c>
      <c r="J125" s="1">
        <v>2.0</v>
      </c>
      <c r="M125" s="1">
        <f t="shared" si="2"/>
        <v>2</v>
      </c>
    </row>
    <row r="126" ht="15.75" customHeight="1">
      <c r="A126" s="2" t="s">
        <v>45</v>
      </c>
      <c r="B126" s="1" t="s">
        <v>99</v>
      </c>
      <c r="C126" s="1">
        <v>1.0</v>
      </c>
      <c r="D126" s="5"/>
      <c r="E126" s="7"/>
      <c r="F126" s="7">
        <f t="shared" si="1"/>
        <v>1</v>
      </c>
      <c r="G126" s="5"/>
      <c r="H126" s="5"/>
      <c r="I126" s="5">
        <v>43913.0</v>
      </c>
      <c r="J126" s="1">
        <v>1.0</v>
      </c>
      <c r="M126" s="1">
        <f t="shared" si="2"/>
        <v>1</v>
      </c>
    </row>
    <row r="127" ht="15.75" customHeight="1">
      <c r="A127" s="2" t="s">
        <v>45</v>
      </c>
      <c r="B127" s="1" t="s">
        <v>107</v>
      </c>
      <c r="C127" s="1">
        <v>1.0</v>
      </c>
      <c r="D127" s="5"/>
      <c r="E127" s="7"/>
      <c r="F127" s="7">
        <f t="shared" si="1"/>
        <v>1</v>
      </c>
      <c r="G127" s="5"/>
      <c r="H127" s="5"/>
      <c r="I127" s="5">
        <v>43913.0</v>
      </c>
      <c r="J127" s="1">
        <v>1.0</v>
      </c>
      <c r="M127" s="1">
        <f t="shared" si="2"/>
        <v>1</v>
      </c>
    </row>
    <row r="128" ht="15.75" customHeight="1">
      <c r="A128" s="2" t="s">
        <v>45</v>
      </c>
      <c r="B128" s="1" t="s">
        <v>47</v>
      </c>
      <c r="C128" s="1">
        <v>322.0</v>
      </c>
      <c r="D128" s="5"/>
      <c r="E128" s="7"/>
      <c r="F128" s="7">
        <f t="shared" si="1"/>
        <v>322</v>
      </c>
      <c r="G128" s="5"/>
      <c r="H128" s="5"/>
      <c r="I128" s="5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45</v>
      </c>
      <c r="B129" s="1" t="s">
        <v>63</v>
      </c>
      <c r="C129" s="1">
        <v>19.0</v>
      </c>
      <c r="D129" s="5"/>
      <c r="E129" s="7"/>
      <c r="F129" s="7">
        <f t="shared" si="1"/>
        <v>19</v>
      </c>
      <c r="G129" s="5"/>
      <c r="H129" s="5"/>
      <c r="I129" s="5">
        <v>43914.0</v>
      </c>
      <c r="J129" s="1">
        <v>19.0</v>
      </c>
      <c r="M129" s="1">
        <f t="shared" si="2"/>
        <v>19</v>
      </c>
    </row>
    <row r="130" ht="15.75" customHeight="1">
      <c r="A130" s="2" t="s">
        <v>45</v>
      </c>
      <c r="B130" s="1" t="s">
        <v>92</v>
      </c>
      <c r="C130" s="1">
        <v>16.0</v>
      </c>
      <c r="D130" s="5"/>
      <c r="E130" s="7"/>
      <c r="F130" s="7">
        <f t="shared" si="1"/>
        <v>16</v>
      </c>
      <c r="G130" s="5"/>
      <c r="H130" s="5"/>
      <c r="I130" s="5">
        <v>43914.0</v>
      </c>
      <c r="J130" s="1">
        <v>16.0</v>
      </c>
      <c r="M130" s="1">
        <f t="shared" si="2"/>
        <v>16</v>
      </c>
    </row>
    <row r="131" ht="15.75" customHeight="1">
      <c r="A131" s="2" t="s">
        <v>45</v>
      </c>
      <c r="B131" s="1" t="s">
        <v>114</v>
      </c>
      <c r="C131" s="1">
        <v>10.0</v>
      </c>
      <c r="D131" s="5"/>
      <c r="E131" s="7"/>
      <c r="F131" s="7">
        <f t="shared" si="1"/>
        <v>10</v>
      </c>
      <c r="G131" s="5"/>
      <c r="H131" s="5"/>
      <c r="I131" s="5">
        <v>43914.0</v>
      </c>
      <c r="J131" s="1">
        <v>10.0</v>
      </c>
      <c r="M131" s="1">
        <f t="shared" si="2"/>
        <v>10</v>
      </c>
    </row>
    <row r="132" ht="15.75" customHeight="1">
      <c r="A132" s="2" t="s">
        <v>45</v>
      </c>
      <c r="B132" s="1" t="s">
        <v>77</v>
      </c>
      <c r="C132" s="1">
        <v>8.0</v>
      </c>
      <c r="D132" s="5"/>
      <c r="E132" s="7"/>
      <c r="F132" s="7">
        <f t="shared" si="1"/>
        <v>8</v>
      </c>
      <c r="G132" s="5"/>
      <c r="H132" s="5"/>
      <c r="I132" s="5">
        <v>43914.0</v>
      </c>
      <c r="J132" s="1">
        <v>8.0</v>
      </c>
      <c r="M132" s="1">
        <f t="shared" si="2"/>
        <v>8</v>
      </c>
    </row>
    <row r="133" ht="15.75" customHeight="1">
      <c r="A133" s="2" t="s">
        <v>45</v>
      </c>
      <c r="B133" s="1" t="s">
        <v>75</v>
      </c>
      <c r="C133" s="1">
        <v>8.0</v>
      </c>
      <c r="D133" s="5"/>
      <c r="E133" s="7"/>
      <c r="F133" s="7">
        <f t="shared" si="1"/>
        <v>8</v>
      </c>
      <c r="G133" s="5"/>
      <c r="H133" s="5"/>
      <c r="I133" s="5">
        <v>43914.0</v>
      </c>
      <c r="J133" s="1">
        <v>8.0</v>
      </c>
      <c r="M133" s="1">
        <f t="shared" si="2"/>
        <v>8</v>
      </c>
    </row>
    <row r="134" ht="15.75" customHeight="1">
      <c r="A134" s="2" t="s">
        <v>45</v>
      </c>
      <c r="B134" s="1" t="s">
        <v>69</v>
      </c>
      <c r="C134" s="1">
        <v>5.0</v>
      </c>
      <c r="D134" s="5"/>
      <c r="E134" s="7"/>
      <c r="F134" s="7">
        <f t="shared" si="1"/>
        <v>5</v>
      </c>
      <c r="G134" s="5"/>
      <c r="H134" s="5"/>
      <c r="I134" s="5">
        <v>43914.0</v>
      </c>
      <c r="J134" s="1">
        <v>5.0</v>
      </c>
      <c r="M134" s="1">
        <f t="shared" si="2"/>
        <v>5</v>
      </c>
    </row>
    <row r="135" ht="15.75" customHeight="1">
      <c r="A135" s="2" t="s">
        <v>45</v>
      </c>
      <c r="B135" s="1" t="s">
        <v>56</v>
      </c>
      <c r="C135" s="1">
        <v>6.0</v>
      </c>
      <c r="D135" s="5"/>
      <c r="E135" s="7"/>
      <c r="F135" s="7">
        <f t="shared" si="1"/>
        <v>6</v>
      </c>
      <c r="G135" s="5"/>
      <c r="H135" s="5"/>
      <c r="I135" s="5">
        <v>43914.0</v>
      </c>
      <c r="J135" s="1">
        <v>6.0</v>
      </c>
      <c r="M135" s="1">
        <f t="shared" si="2"/>
        <v>6</v>
      </c>
    </row>
    <row r="136" ht="15.75" customHeight="1">
      <c r="A136" s="2" t="s">
        <v>45</v>
      </c>
      <c r="B136" s="1" t="s">
        <v>70</v>
      </c>
      <c r="C136" s="1">
        <v>4.0</v>
      </c>
      <c r="D136" s="5"/>
      <c r="E136" s="7"/>
      <c r="F136" s="7">
        <f t="shared" si="1"/>
        <v>4</v>
      </c>
      <c r="G136" s="5"/>
      <c r="H136" s="5"/>
      <c r="I136" s="5">
        <v>43914.0</v>
      </c>
      <c r="J136" s="1">
        <v>4.0</v>
      </c>
      <c r="M136" s="1">
        <f t="shared" si="2"/>
        <v>4</v>
      </c>
    </row>
    <row r="137" ht="15.75" customHeight="1">
      <c r="A137" s="2" t="s">
        <v>45</v>
      </c>
      <c r="B137" s="1" t="s">
        <v>53</v>
      </c>
      <c r="C137" s="1">
        <v>9.0</v>
      </c>
      <c r="D137" s="5"/>
      <c r="E137" s="7"/>
      <c r="F137" s="7">
        <f t="shared" si="1"/>
        <v>9</v>
      </c>
      <c r="G137" s="5"/>
      <c r="H137" s="5"/>
      <c r="I137" s="5">
        <v>43914.0</v>
      </c>
      <c r="J137" s="1">
        <v>9.0</v>
      </c>
      <c r="M137" s="1">
        <f t="shared" si="2"/>
        <v>9</v>
      </c>
    </row>
    <row r="138" ht="15.75" customHeight="1">
      <c r="A138" s="2" t="s">
        <v>45</v>
      </c>
      <c r="B138" s="1" t="s">
        <v>59</v>
      </c>
      <c r="C138" s="1">
        <v>2.0</v>
      </c>
      <c r="D138" s="5"/>
      <c r="E138" s="7"/>
      <c r="F138" s="7">
        <f t="shared" si="1"/>
        <v>2</v>
      </c>
      <c r="G138" s="5"/>
      <c r="H138" s="5"/>
      <c r="I138" s="5">
        <v>43914.0</v>
      </c>
      <c r="J138" s="1">
        <v>2.0</v>
      </c>
      <c r="M138" s="1">
        <f t="shared" si="2"/>
        <v>2</v>
      </c>
    </row>
    <row r="139" ht="15.75" customHeight="1">
      <c r="A139" s="2" t="s">
        <v>45</v>
      </c>
      <c r="B139" s="1" t="s">
        <v>62</v>
      </c>
      <c r="C139" s="1">
        <v>2.0</v>
      </c>
      <c r="D139" s="5"/>
      <c r="E139" s="7"/>
      <c r="F139" s="7">
        <f t="shared" si="1"/>
        <v>2</v>
      </c>
      <c r="G139" s="5"/>
      <c r="H139" s="5"/>
      <c r="I139" s="5">
        <v>43914.0</v>
      </c>
      <c r="J139" s="1">
        <v>2.0</v>
      </c>
      <c r="M139" s="1">
        <f t="shared" si="2"/>
        <v>2</v>
      </c>
    </row>
    <row r="140" ht="15.75" customHeight="1">
      <c r="A140" s="2" t="s">
        <v>45</v>
      </c>
      <c r="B140" s="1" t="s">
        <v>99</v>
      </c>
      <c r="C140" s="1">
        <v>1.0</v>
      </c>
      <c r="D140" s="5"/>
      <c r="E140" s="7"/>
      <c r="F140" s="7">
        <f t="shared" si="1"/>
        <v>1</v>
      </c>
      <c r="G140" s="5"/>
      <c r="H140" s="5"/>
      <c r="I140" s="5">
        <v>43914.0</v>
      </c>
      <c r="J140" s="1">
        <v>1.0</v>
      </c>
      <c r="M140" s="1">
        <f t="shared" si="2"/>
        <v>1</v>
      </c>
    </row>
    <row r="141" ht="15.75" customHeight="1">
      <c r="A141" s="2" t="s">
        <v>45</v>
      </c>
      <c r="B141" s="1" t="s">
        <v>107</v>
      </c>
      <c r="C141" s="1">
        <v>1.0</v>
      </c>
      <c r="D141" s="5"/>
      <c r="E141" s="7"/>
      <c r="F141" s="7">
        <f t="shared" si="1"/>
        <v>1</v>
      </c>
      <c r="G141" s="5"/>
      <c r="H141" s="5"/>
      <c r="I141" s="5">
        <v>43914.0</v>
      </c>
      <c r="J141" s="1">
        <v>1.0</v>
      </c>
      <c r="M141" s="1">
        <f t="shared" si="2"/>
        <v>1</v>
      </c>
    </row>
    <row r="142" ht="15.75" customHeight="1">
      <c r="A142" s="2" t="s">
        <v>45</v>
      </c>
      <c r="B142" s="1" t="s">
        <v>104</v>
      </c>
      <c r="C142" s="1">
        <v>3.0</v>
      </c>
      <c r="D142" s="5"/>
      <c r="E142" s="7"/>
      <c r="F142" s="7">
        <f t="shared" si="1"/>
        <v>3</v>
      </c>
      <c r="G142" s="5"/>
      <c r="H142" s="5"/>
      <c r="I142" s="5">
        <v>43914.0</v>
      </c>
      <c r="J142" s="1">
        <v>3.0</v>
      </c>
      <c r="M142" s="1">
        <f t="shared" si="2"/>
        <v>3</v>
      </c>
    </row>
    <row r="143" ht="15.75" customHeight="1">
      <c r="A143" s="2" t="s">
        <v>45</v>
      </c>
      <c r="B143" s="1" t="s">
        <v>47</v>
      </c>
      <c r="C143" s="2">
        <v>369.0</v>
      </c>
      <c r="D143" s="22"/>
      <c r="E143" s="7"/>
      <c r="F143" s="7">
        <f t="shared" si="1"/>
        <v>369</v>
      </c>
      <c r="G143" s="22"/>
      <c r="H143" s="22"/>
      <c r="I143" s="22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45</v>
      </c>
      <c r="B144" s="1" t="s">
        <v>63</v>
      </c>
      <c r="C144" s="1">
        <v>19.0</v>
      </c>
      <c r="D144" s="22"/>
      <c r="E144" s="7"/>
      <c r="F144" s="7">
        <f t="shared" si="1"/>
        <v>19</v>
      </c>
      <c r="G144" s="22"/>
      <c r="H144" s="22"/>
      <c r="I144" s="22">
        <v>43915.0</v>
      </c>
      <c r="J144" s="1">
        <v>19.0</v>
      </c>
      <c r="M144" s="1">
        <f t="shared" si="2"/>
        <v>19</v>
      </c>
    </row>
    <row r="145" ht="15.75" customHeight="1">
      <c r="A145" s="2" t="s">
        <v>45</v>
      </c>
      <c r="B145" s="1" t="s">
        <v>92</v>
      </c>
      <c r="C145" s="2">
        <v>18.0</v>
      </c>
      <c r="D145" s="22"/>
      <c r="E145" s="7"/>
      <c r="F145" s="7">
        <f t="shared" si="1"/>
        <v>18</v>
      </c>
      <c r="G145" s="22"/>
      <c r="H145" s="22"/>
      <c r="I145" s="22">
        <v>43915.0</v>
      </c>
      <c r="J145" s="2">
        <v>18.0</v>
      </c>
      <c r="M145" s="1">
        <f t="shared" si="2"/>
        <v>18</v>
      </c>
    </row>
    <row r="146" ht="15.75" customHeight="1">
      <c r="A146" s="2" t="s">
        <v>45</v>
      </c>
      <c r="B146" s="1" t="s">
        <v>114</v>
      </c>
      <c r="C146" s="2">
        <v>11.0</v>
      </c>
      <c r="D146" s="22"/>
      <c r="E146" s="7"/>
      <c r="F146" s="7">
        <f t="shared" si="1"/>
        <v>11</v>
      </c>
      <c r="G146" s="22"/>
      <c r="H146" s="22"/>
      <c r="I146" s="22">
        <v>43915.0</v>
      </c>
      <c r="J146" s="2">
        <v>11.0</v>
      </c>
      <c r="M146" s="1">
        <f t="shared" si="2"/>
        <v>11</v>
      </c>
    </row>
    <row r="147" ht="15.75" customHeight="1">
      <c r="A147" s="2" t="s">
        <v>45</v>
      </c>
      <c r="B147" s="1" t="s">
        <v>77</v>
      </c>
      <c r="C147" s="2">
        <v>12.0</v>
      </c>
      <c r="D147" s="22"/>
      <c r="E147" s="7"/>
      <c r="F147" s="7">
        <f t="shared" si="1"/>
        <v>12</v>
      </c>
      <c r="G147" s="22"/>
      <c r="H147" s="22"/>
      <c r="I147" s="22">
        <v>43915.0</v>
      </c>
      <c r="J147" s="2">
        <v>12.0</v>
      </c>
      <c r="M147" s="1">
        <f t="shared" si="2"/>
        <v>12</v>
      </c>
    </row>
    <row r="148" ht="15.75" customHeight="1">
      <c r="A148" s="2" t="s">
        <v>45</v>
      </c>
      <c r="B148" s="1" t="s">
        <v>75</v>
      </c>
      <c r="C148" s="2">
        <v>10.0</v>
      </c>
      <c r="D148" s="22"/>
      <c r="E148" s="7"/>
      <c r="F148" s="7">
        <f t="shared" si="1"/>
        <v>10</v>
      </c>
      <c r="G148" s="22"/>
      <c r="H148" s="22"/>
      <c r="I148" s="22">
        <v>43915.0</v>
      </c>
      <c r="J148" s="2">
        <v>10.0</v>
      </c>
      <c r="M148" s="1">
        <f t="shared" si="2"/>
        <v>10</v>
      </c>
    </row>
    <row r="149" ht="15.75" customHeight="1">
      <c r="A149" s="2" t="s">
        <v>45</v>
      </c>
      <c r="B149" s="1" t="s">
        <v>69</v>
      </c>
      <c r="C149" s="2">
        <v>6.0</v>
      </c>
      <c r="D149" s="22"/>
      <c r="E149" s="7"/>
      <c r="F149" s="7">
        <f t="shared" si="1"/>
        <v>6</v>
      </c>
      <c r="G149" s="22"/>
      <c r="H149" s="22"/>
      <c r="I149" s="22">
        <v>43915.0</v>
      </c>
      <c r="J149" s="2">
        <v>6.0</v>
      </c>
      <c r="M149" s="1">
        <f t="shared" si="2"/>
        <v>6</v>
      </c>
    </row>
    <row r="150" ht="15.75" customHeight="1">
      <c r="A150" s="2" t="s">
        <v>45</v>
      </c>
      <c r="B150" s="1" t="s">
        <v>56</v>
      </c>
      <c r="C150" s="2">
        <v>10.0</v>
      </c>
      <c r="D150" s="22"/>
      <c r="E150" s="7"/>
      <c r="F150" s="7">
        <f t="shared" si="1"/>
        <v>10</v>
      </c>
      <c r="G150" s="22"/>
      <c r="H150" s="22"/>
      <c r="I150" s="22">
        <v>43915.0</v>
      </c>
      <c r="J150" s="2">
        <v>10.0</v>
      </c>
      <c r="M150" s="1">
        <f t="shared" si="2"/>
        <v>10</v>
      </c>
    </row>
    <row r="151" ht="15.75" customHeight="1">
      <c r="A151" s="2" t="s">
        <v>45</v>
      </c>
      <c r="B151" s="1" t="s">
        <v>70</v>
      </c>
      <c r="C151" s="2">
        <v>5.0</v>
      </c>
      <c r="D151" s="22"/>
      <c r="E151" s="7"/>
      <c r="F151" s="7">
        <f t="shared" si="1"/>
        <v>5</v>
      </c>
      <c r="G151" s="22"/>
      <c r="H151" s="22"/>
      <c r="I151" s="22">
        <v>43915.0</v>
      </c>
      <c r="J151" s="2">
        <v>5.0</v>
      </c>
      <c r="M151" s="1">
        <f t="shared" si="2"/>
        <v>5</v>
      </c>
    </row>
    <row r="152" ht="15.75" customHeight="1">
      <c r="A152" s="2" t="s">
        <v>45</v>
      </c>
      <c r="B152" s="1" t="s">
        <v>53</v>
      </c>
      <c r="C152" s="2">
        <v>10.0</v>
      </c>
      <c r="D152" s="22"/>
      <c r="E152" s="7"/>
      <c r="F152" s="7">
        <f t="shared" si="1"/>
        <v>10</v>
      </c>
      <c r="G152" s="22"/>
      <c r="H152" s="22"/>
      <c r="I152" s="22">
        <v>43915.0</v>
      </c>
      <c r="J152" s="2">
        <v>10.0</v>
      </c>
      <c r="M152" s="1">
        <f t="shared" si="2"/>
        <v>10</v>
      </c>
    </row>
    <row r="153" ht="15.75" customHeight="1">
      <c r="A153" s="2" t="s">
        <v>45</v>
      </c>
      <c r="B153" s="1" t="s">
        <v>59</v>
      </c>
      <c r="C153" s="1">
        <v>2.0</v>
      </c>
      <c r="D153" s="22"/>
      <c r="E153" s="7"/>
      <c r="F153" s="7">
        <f t="shared" si="1"/>
        <v>2</v>
      </c>
      <c r="G153" s="22"/>
      <c r="H153" s="22"/>
      <c r="I153" s="22">
        <v>43915.0</v>
      </c>
      <c r="J153" s="1">
        <v>2.0</v>
      </c>
      <c r="M153" s="1">
        <f t="shared" si="2"/>
        <v>2</v>
      </c>
    </row>
    <row r="154" ht="15.75" customHeight="1">
      <c r="A154" s="2" t="s">
        <v>45</v>
      </c>
      <c r="B154" s="1" t="s">
        <v>62</v>
      </c>
      <c r="C154" s="1">
        <v>2.0</v>
      </c>
      <c r="D154" s="22"/>
      <c r="E154" s="7"/>
      <c r="F154" s="7">
        <f t="shared" si="1"/>
        <v>2</v>
      </c>
      <c r="G154" s="22"/>
      <c r="H154" s="22"/>
      <c r="I154" s="22">
        <v>43915.0</v>
      </c>
      <c r="J154" s="1">
        <v>2.0</v>
      </c>
      <c r="M154" s="1">
        <f t="shared" si="2"/>
        <v>2</v>
      </c>
    </row>
    <row r="155" ht="15.75" customHeight="1">
      <c r="A155" s="2" t="s">
        <v>45</v>
      </c>
      <c r="B155" s="1" t="s">
        <v>99</v>
      </c>
      <c r="C155" s="1">
        <v>1.0</v>
      </c>
      <c r="D155" s="22"/>
      <c r="E155" s="7"/>
      <c r="F155" s="7">
        <f t="shared" si="1"/>
        <v>1</v>
      </c>
      <c r="G155" s="22"/>
      <c r="H155" s="22"/>
      <c r="I155" s="22">
        <v>43915.0</v>
      </c>
      <c r="J155" s="1">
        <v>1.0</v>
      </c>
      <c r="M155" s="1">
        <f t="shared" si="2"/>
        <v>1</v>
      </c>
    </row>
    <row r="156" ht="15.75" customHeight="1">
      <c r="A156" s="2" t="s">
        <v>45</v>
      </c>
      <c r="B156" s="1" t="s">
        <v>107</v>
      </c>
      <c r="C156" s="1">
        <v>1.0</v>
      </c>
      <c r="D156" s="22"/>
      <c r="E156" s="7"/>
      <c r="F156" s="7">
        <f t="shared" si="1"/>
        <v>1</v>
      </c>
      <c r="G156" s="22"/>
      <c r="H156" s="22"/>
      <c r="I156" s="22">
        <v>43915.0</v>
      </c>
      <c r="J156" s="1">
        <v>1.0</v>
      </c>
      <c r="M156" s="1">
        <f t="shared" si="2"/>
        <v>1</v>
      </c>
    </row>
    <row r="157" ht="15.75" customHeight="1">
      <c r="A157" s="2" t="s">
        <v>45</v>
      </c>
      <c r="B157" s="1" t="s">
        <v>104</v>
      </c>
      <c r="C157" s="1">
        <v>3.0</v>
      </c>
      <c r="D157" s="22"/>
      <c r="E157" s="7"/>
      <c r="F157" s="7">
        <f t="shared" si="1"/>
        <v>3</v>
      </c>
      <c r="G157" s="22"/>
      <c r="H157" s="22"/>
      <c r="I157" s="22">
        <v>43915.0</v>
      </c>
      <c r="J157" s="1">
        <v>3.0</v>
      </c>
      <c r="M157" s="1">
        <f t="shared" si="2"/>
        <v>3</v>
      </c>
    </row>
    <row r="158" ht="15.75" customHeight="1">
      <c r="A158" s="2" t="s">
        <v>45</v>
      </c>
      <c r="B158" s="2" t="s">
        <v>147</v>
      </c>
      <c r="C158" s="2">
        <v>1.0</v>
      </c>
      <c r="D158" s="22"/>
      <c r="E158" s="7"/>
      <c r="F158" s="7">
        <f t="shared" si="1"/>
        <v>1</v>
      </c>
      <c r="G158" s="22"/>
      <c r="H158" s="22"/>
      <c r="I158" s="22">
        <v>43915.0</v>
      </c>
      <c r="J158" s="2">
        <v>1.0</v>
      </c>
      <c r="M158" s="1">
        <f t="shared" si="2"/>
        <v>1</v>
      </c>
    </row>
    <row r="159" ht="15.75" customHeight="1">
      <c r="A159" s="2" t="s">
        <v>45</v>
      </c>
      <c r="B159" s="1" t="s">
        <v>47</v>
      </c>
      <c r="C159" s="2">
        <v>453.0</v>
      </c>
      <c r="D159" s="22"/>
      <c r="E159" s="7"/>
      <c r="F159" s="7">
        <f t="shared" si="1"/>
        <v>453</v>
      </c>
      <c r="G159" s="22"/>
      <c r="H159" s="22"/>
      <c r="I159" s="22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45</v>
      </c>
      <c r="B160" s="1" t="s">
        <v>63</v>
      </c>
      <c r="C160" s="2">
        <v>20.0</v>
      </c>
      <c r="D160" s="22"/>
      <c r="E160" s="7"/>
      <c r="F160" s="7">
        <f t="shared" si="1"/>
        <v>20</v>
      </c>
      <c r="G160" s="22"/>
      <c r="H160" s="22"/>
      <c r="I160" s="22">
        <v>43916.0</v>
      </c>
      <c r="J160" s="2">
        <v>20.0</v>
      </c>
      <c r="M160" s="1">
        <f t="shared" si="2"/>
        <v>20</v>
      </c>
    </row>
    <row r="161" ht="15.75" customHeight="1">
      <c r="A161" s="2" t="s">
        <v>45</v>
      </c>
      <c r="B161" s="1" t="s">
        <v>92</v>
      </c>
      <c r="C161" s="2">
        <v>18.0</v>
      </c>
      <c r="D161" s="22"/>
      <c r="E161" s="7"/>
      <c r="F161" s="7">
        <f t="shared" si="1"/>
        <v>18</v>
      </c>
      <c r="G161" s="22"/>
      <c r="H161" s="22"/>
      <c r="I161" s="22">
        <v>43916.0</v>
      </c>
      <c r="J161" s="2">
        <v>18.0</v>
      </c>
      <c r="M161" s="1">
        <f t="shared" si="2"/>
        <v>18</v>
      </c>
    </row>
    <row r="162" ht="15.75" customHeight="1">
      <c r="A162" s="2" t="s">
        <v>45</v>
      </c>
      <c r="B162" s="1" t="s">
        <v>114</v>
      </c>
      <c r="C162" s="2">
        <v>11.0</v>
      </c>
      <c r="D162" s="22"/>
      <c r="E162" s="7"/>
      <c r="F162" s="7">
        <f t="shared" si="1"/>
        <v>11</v>
      </c>
      <c r="G162" s="22"/>
      <c r="H162" s="22"/>
      <c r="I162" s="22">
        <v>43916.0</v>
      </c>
      <c r="J162" s="2">
        <v>11.0</v>
      </c>
      <c r="M162" s="1">
        <f t="shared" si="2"/>
        <v>11</v>
      </c>
    </row>
    <row r="163" ht="15.75" customHeight="1">
      <c r="A163" s="2" t="s">
        <v>45</v>
      </c>
      <c r="B163" s="1" t="s">
        <v>77</v>
      </c>
      <c r="C163" s="2">
        <v>12.0</v>
      </c>
      <c r="D163" s="22"/>
      <c r="E163" s="7"/>
      <c r="F163" s="7">
        <f t="shared" si="1"/>
        <v>12</v>
      </c>
      <c r="G163" s="22"/>
      <c r="H163" s="22"/>
      <c r="I163" s="22">
        <v>43916.0</v>
      </c>
      <c r="J163" s="2">
        <v>12.0</v>
      </c>
      <c r="M163" s="1">
        <f t="shared" si="2"/>
        <v>12</v>
      </c>
    </row>
    <row r="164" ht="15.75" customHeight="1">
      <c r="A164" s="2" t="s">
        <v>45</v>
      </c>
      <c r="B164" s="1" t="s">
        <v>75</v>
      </c>
      <c r="C164" s="2">
        <v>15.0</v>
      </c>
      <c r="D164" s="22"/>
      <c r="E164" s="7"/>
      <c r="F164" s="7">
        <f t="shared" si="1"/>
        <v>15</v>
      </c>
      <c r="G164" s="22"/>
      <c r="H164" s="22"/>
      <c r="I164" s="22">
        <v>43916.0</v>
      </c>
      <c r="J164" s="2">
        <v>15.0</v>
      </c>
      <c r="M164" s="1">
        <f t="shared" si="2"/>
        <v>15</v>
      </c>
    </row>
    <row r="165" ht="15.75" customHeight="1">
      <c r="A165" s="2" t="s">
        <v>45</v>
      </c>
      <c r="B165" s="1" t="s">
        <v>69</v>
      </c>
      <c r="C165" s="2">
        <v>9.0</v>
      </c>
      <c r="D165" s="22"/>
      <c r="E165" s="7"/>
      <c r="F165" s="7">
        <f t="shared" si="1"/>
        <v>9</v>
      </c>
      <c r="G165" s="22"/>
      <c r="H165" s="22"/>
      <c r="I165" s="22">
        <v>43916.0</v>
      </c>
      <c r="J165" s="2">
        <v>9.0</v>
      </c>
      <c r="M165" s="1">
        <f t="shared" si="2"/>
        <v>9</v>
      </c>
    </row>
    <row r="166" ht="15.75" customHeight="1">
      <c r="A166" s="2" t="s">
        <v>45</v>
      </c>
      <c r="B166" s="1" t="s">
        <v>56</v>
      </c>
      <c r="C166" s="2">
        <v>10.0</v>
      </c>
      <c r="D166" s="22"/>
      <c r="E166" s="7"/>
      <c r="F166" s="7">
        <f t="shared" si="1"/>
        <v>10</v>
      </c>
      <c r="G166" s="22"/>
      <c r="H166" s="22"/>
      <c r="I166" s="22">
        <v>43916.0</v>
      </c>
      <c r="J166" s="2">
        <v>10.0</v>
      </c>
      <c r="M166" s="1">
        <f t="shared" si="2"/>
        <v>10</v>
      </c>
    </row>
    <row r="167" ht="15.75" customHeight="1">
      <c r="A167" s="2" t="s">
        <v>45</v>
      </c>
      <c r="B167" s="1" t="s">
        <v>70</v>
      </c>
      <c r="C167" s="2">
        <v>6.0</v>
      </c>
      <c r="D167" s="22"/>
      <c r="E167" s="7"/>
      <c r="F167" s="7">
        <f t="shared" si="1"/>
        <v>6</v>
      </c>
      <c r="G167" s="22"/>
      <c r="H167" s="22"/>
      <c r="I167" s="22">
        <v>43916.0</v>
      </c>
      <c r="J167" s="2">
        <v>6.0</v>
      </c>
      <c r="M167" s="1">
        <f t="shared" si="2"/>
        <v>6</v>
      </c>
    </row>
    <row r="168" ht="15.75" customHeight="1">
      <c r="A168" s="2" t="s">
        <v>45</v>
      </c>
      <c r="B168" s="1" t="s">
        <v>53</v>
      </c>
      <c r="C168" s="2">
        <v>15.0</v>
      </c>
      <c r="D168" s="22"/>
      <c r="E168" s="7"/>
      <c r="F168" s="7">
        <f t="shared" si="1"/>
        <v>15</v>
      </c>
      <c r="G168" s="22"/>
      <c r="H168" s="22"/>
      <c r="I168" s="22">
        <v>43916.0</v>
      </c>
      <c r="J168" s="2">
        <v>15.0</v>
      </c>
      <c r="M168" s="1">
        <f t="shared" si="2"/>
        <v>15</v>
      </c>
    </row>
    <row r="169" ht="15.75" customHeight="1">
      <c r="A169" s="2" t="s">
        <v>45</v>
      </c>
      <c r="B169" s="1" t="s">
        <v>59</v>
      </c>
      <c r="C169" s="2">
        <v>2.0</v>
      </c>
      <c r="D169" s="22"/>
      <c r="E169" s="7"/>
      <c r="F169" s="7">
        <f t="shared" si="1"/>
        <v>2</v>
      </c>
      <c r="G169" s="22"/>
      <c r="H169" s="22"/>
      <c r="I169" s="22">
        <v>43916.0</v>
      </c>
      <c r="J169" s="2">
        <v>2.0</v>
      </c>
      <c r="M169" s="1">
        <f t="shared" si="2"/>
        <v>2</v>
      </c>
    </row>
    <row r="170" ht="15.75" customHeight="1">
      <c r="A170" s="2" t="s">
        <v>45</v>
      </c>
      <c r="B170" s="1" t="s">
        <v>62</v>
      </c>
      <c r="C170" s="2">
        <v>3.0</v>
      </c>
      <c r="D170" s="22"/>
      <c r="E170" s="7"/>
      <c r="F170" s="7">
        <f t="shared" si="1"/>
        <v>3</v>
      </c>
      <c r="G170" s="22"/>
      <c r="H170" s="22"/>
      <c r="I170" s="22">
        <v>43916.0</v>
      </c>
      <c r="J170" s="2">
        <v>3.0</v>
      </c>
      <c r="M170" s="1">
        <f t="shared" si="2"/>
        <v>3</v>
      </c>
    </row>
    <row r="171" ht="15.75" customHeight="1">
      <c r="A171" s="2" t="s">
        <v>45</v>
      </c>
      <c r="B171" s="1" t="s">
        <v>99</v>
      </c>
      <c r="C171" s="2">
        <v>1.0</v>
      </c>
      <c r="D171" s="22"/>
      <c r="E171" s="7"/>
      <c r="F171" s="7">
        <f t="shared" si="1"/>
        <v>1</v>
      </c>
      <c r="G171" s="22"/>
      <c r="H171" s="22"/>
      <c r="I171" s="22">
        <v>43916.0</v>
      </c>
      <c r="J171" s="2">
        <v>1.0</v>
      </c>
      <c r="M171" s="1">
        <f t="shared" si="2"/>
        <v>1</v>
      </c>
    </row>
    <row r="172" ht="15.75" customHeight="1">
      <c r="A172" s="2" t="s">
        <v>45</v>
      </c>
      <c r="B172" s="1" t="s">
        <v>107</v>
      </c>
      <c r="C172" s="2">
        <v>1.0</v>
      </c>
      <c r="D172" s="22"/>
      <c r="E172" s="7"/>
      <c r="F172" s="7">
        <f t="shared" si="1"/>
        <v>1</v>
      </c>
      <c r="G172" s="22"/>
      <c r="H172" s="22"/>
      <c r="I172" s="22">
        <v>43916.0</v>
      </c>
      <c r="J172" s="2">
        <v>1.0</v>
      </c>
      <c r="M172" s="1">
        <f t="shared" si="2"/>
        <v>1</v>
      </c>
    </row>
    <row r="173" ht="15.75" customHeight="1">
      <c r="A173" s="2" t="s">
        <v>45</v>
      </c>
      <c r="B173" s="1" t="s">
        <v>104</v>
      </c>
      <c r="C173" s="2">
        <v>3.0</v>
      </c>
      <c r="D173" s="22"/>
      <c r="E173" s="7"/>
      <c r="F173" s="7">
        <f t="shared" si="1"/>
        <v>3</v>
      </c>
      <c r="G173" s="22"/>
      <c r="H173" s="22"/>
      <c r="I173" s="22">
        <v>43916.0</v>
      </c>
      <c r="J173" s="2">
        <v>3.0</v>
      </c>
      <c r="M173" s="1">
        <f t="shared" si="2"/>
        <v>3</v>
      </c>
    </row>
    <row r="174" ht="15.75" customHeight="1">
      <c r="A174" s="2" t="s">
        <v>45</v>
      </c>
      <c r="B174" s="2" t="s">
        <v>147</v>
      </c>
      <c r="C174" s="2">
        <v>1.0</v>
      </c>
      <c r="D174" s="22"/>
      <c r="E174" s="7"/>
      <c r="F174" s="7">
        <f t="shared" si="1"/>
        <v>1</v>
      </c>
      <c r="G174" s="22"/>
      <c r="H174" s="22"/>
      <c r="I174" s="22">
        <v>43916.0</v>
      </c>
      <c r="J174" s="2">
        <v>1.0</v>
      </c>
      <c r="M174" s="1">
        <f t="shared" si="2"/>
        <v>1</v>
      </c>
    </row>
    <row r="175" ht="15.75" customHeight="1">
      <c r="A175" s="2" t="s">
        <v>45</v>
      </c>
      <c r="B175" s="1" t="s">
        <v>47</v>
      </c>
      <c r="C175" s="2">
        <v>494.0</v>
      </c>
      <c r="D175" s="22"/>
      <c r="E175" s="7"/>
      <c r="F175" s="7">
        <f t="shared" si="1"/>
        <v>494</v>
      </c>
      <c r="G175" s="22"/>
      <c r="H175" s="22"/>
      <c r="I175" s="22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45</v>
      </c>
      <c r="B176" s="1" t="s">
        <v>63</v>
      </c>
      <c r="C176" s="2">
        <v>20.0</v>
      </c>
      <c r="D176" s="22"/>
      <c r="E176" s="7"/>
      <c r="F176" s="7">
        <f t="shared" si="1"/>
        <v>20</v>
      </c>
      <c r="G176" s="22"/>
      <c r="H176" s="22"/>
      <c r="I176" s="22">
        <v>43917.0</v>
      </c>
      <c r="J176" s="2">
        <v>20.0</v>
      </c>
      <c r="M176" s="1">
        <f t="shared" si="2"/>
        <v>20</v>
      </c>
    </row>
    <row r="177" ht="15.75" customHeight="1">
      <c r="A177" s="2" t="s">
        <v>45</v>
      </c>
      <c r="B177" s="1" t="s">
        <v>92</v>
      </c>
      <c r="C177" s="2">
        <v>23.0</v>
      </c>
      <c r="D177" s="22"/>
      <c r="E177" s="7"/>
      <c r="F177" s="7">
        <f t="shared" si="1"/>
        <v>23</v>
      </c>
      <c r="G177" s="22"/>
      <c r="H177" s="22"/>
      <c r="I177" s="22">
        <v>43917.0</v>
      </c>
      <c r="J177" s="2">
        <v>23.0</v>
      </c>
      <c r="M177" s="1">
        <f t="shared" si="2"/>
        <v>23</v>
      </c>
    </row>
    <row r="178" ht="15.75" customHeight="1">
      <c r="A178" s="2" t="s">
        <v>45</v>
      </c>
      <c r="B178" s="1" t="s">
        <v>114</v>
      </c>
      <c r="C178" s="2">
        <v>12.0</v>
      </c>
      <c r="D178" s="22"/>
      <c r="E178" s="7"/>
      <c r="F178" s="7">
        <f t="shared" si="1"/>
        <v>12</v>
      </c>
      <c r="G178" s="22"/>
      <c r="H178" s="22"/>
      <c r="I178" s="22">
        <v>43917.0</v>
      </c>
      <c r="J178" s="2">
        <v>12.0</v>
      </c>
      <c r="M178" s="1">
        <f t="shared" si="2"/>
        <v>12</v>
      </c>
    </row>
    <row r="179" ht="15.75" customHeight="1">
      <c r="A179" s="2" t="s">
        <v>45</v>
      </c>
      <c r="B179" s="1" t="s">
        <v>77</v>
      </c>
      <c r="C179" s="2">
        <v>13.0</v>
      </c>
      <c r="D179" s="22"/>
      <c r="E179" s="7"/>
      <c r="F179" s="7">
        <f t="shared" si="1"/>
        <v>13</v>
      </c>
      <c r="G179" s="22"/>
      <c r="H179" s="22"/>
      <c r="I179" s="22">
        <v>43917.0</v>
      </c>
      <c r="J179" s="2">
        <v>13.0</v>
      </c>
      <c r="M179" s="1">
        <f t="shared" si="2"/>
        <v>13</v>
      </c>
    </row>
    <row r="180" ht="15.75" customHeight="1">
      <c r="A180" s="2" t="s">
        <v>45</v>
      </c>
      <c r="B180" s="1" t="s">
        <v>75</v>
      </c>
      <c r="C180" s="2">
        <v>17.0</v>
      </c>
      <c r="D180" s="22"/>
      <c r="E180" s="7"/>
      <c r="F180" s="7">
        <f t="shared" si="1"/>
        <v>17</v>
      </c>
      <c r="G180" s="22"/>
      <c r="H180" s="22"/>
      <c r="I180" s="22">
        <v>43917.0</v>
      </c>
      <c r="J180" s="2">
        <v>17.0</v>
      </c>
      <c r="M180" s="1">
        <f t="shared" si="2"/>
        <v>17</v>
      </c>
    </row>
    <row r="181" ht="15.75" customHeight="1">
      <c r="A181" s="2" t="s">
        <v>45</v>
      </c>
      <c r="B181" s="1" t="s">
        <v>69</v>
      </c>
      <c r="C181" s="2">
        <v>9.0</v>
      </c>
      <c r="D181" s="22"/>
      <c r="E181" s="7"/>
      <c r="F181" s="7">
        <f t="shared" si="1"/>
        <v>9</v>
      </c>
      <c r="G181" s="22"/>
      <c r="H181" s="22"/>
      <c r="I181" s="22">
        <v>43917.0</v>
      </c>
      <c r="J181" s="2">
        <v>9.0</v>
      </c>
      <c r="M181" s="1">
        <f t="shared" si="2"/>
        <v>9</v>
      </c>
    </row>
    <row r="182" ht="15.75" customHeight="1">
      <c r="A182" s="2" t="s">
        <v>45</v>
      </c>
      <c r="B182" s="1" t="s">
        <v>56</v>
      </c>
      <c r="C182" s="2">
        <v>10.0</v>
      </c>
      <c r="D182" s="22"/>
      <c r="E182" s="7"/>
      <c r="F182" s="7">
        <f t="shared" si="1"/>
        <v>10</v>
      </c>
      <c r="G182" s="22"/>
      <c r="H182" s="22"/>
      <c r="I182" s="22">
        <v>43917.0</v>
      </c>
      <c r="J182" s="2">
        <v>10.0</v>
      </c>
      <c r="M182" s="1">
        <f t="shared" si="2"/>
        <v>10</v>
      </c>
    </row>
    <row r="183" ht="15.75" customHeight="1">
      <c r="A183" s="2" t="s">
        <v>45</v>
      </c>
      <c r="B183" s="1" t="s">
        <v>70</v>
      </c>
      <c r="C183" s="2">
        <v>6.0</v>
      </c>
      <c r="D183" s="22"/>
      <c r="E183" s="7"/>
      <c r="F183" s="7">
        <f t="shared" si="1"/>
        <v>6</v>
      </c>
      <c r="G183" s="22"/>
      <c r="H183" s="22"/>
      <c r="I183" s="22">
        <v>43917.0</v>
      </c>
      <c r="J183" s="2">
        <v>6.0</v>
      </c>
      <c r="M183" s="1">
        <f t="shared" si="2"/>
        <v>6</v>
      </c>
    </row>
    <row r="184" ht="15.75" customHeight="1">
      <c r="A184" s="2" t="s">
        <v>45</v>
      </c>
      <c r="B184" s="1" t="s">
        <v>53</v>
      </c>
      <c r="C184" s="2">
        <v>15.0</v>
      </c>
      <c r="D184" s="22"/>
      <c r="E184" s="7"/>
      <c r="F184" s="7">
        <f t="shared" si="1"/>
        <v>15</v>
      </c>
      <c r="G184" s="22"/>
      <c r="H184" s="22"/>
      <c r="I184" s="22">
        <v>43917.0</v>
      </c>
      <c r="J184" s="2">
        <v>15.0</v>
      </c>
      <c r="M184" s="1">
        <f t="shared" si="2"/>
        <v>15</v>
      </c>
    </row>
    <row r="185" ht="15.75" customHeight="1">
      <c r="A185" s="2" t="s">
        <v>45</v>
      </c>
      <c r="B185" s="1" t="s">
        <v>59</v>
      </c>
      <c r="C185" s="2">
        <v>4.0</v>
      </c>
      <c r="D185" s="22"/>
      <c r="E185" s="7"/>
      <c r="F185" s="7">
        <f t="shared" si="1"/>
        <v>4</v>
      </c>
      <c r="G185" s="22"/>
      <c r="H185" s="22"/>
      <c r="I185" s="22">
        <v>43917.0</v>
      </c>
      <c r="J185" s="2">
        <v>4.0</v>
      </c>
      <c r="M185" s="1">
        <f t="shared" si="2"/>
        <v>4</v>
      </c>
    </row>
    <row r="186" ht="15.75" customHeight="1">
      <c r="A186" s="2" t="s">
        <v>45</v>
      </c>
      <c r="B186" s="1" t="s">
        <v>62</v>
      </c>
      <c r="C186" s="2">
        <v>3.0</v>
      </c>
      <c r="D186" s="22"/>
      <c r="E186" s="7"/>
      <c r="F186" s="7">
        <f t="shared" si="1"/>
        <v>3</v>
      </c>
      <c r="G186" s="22"/>
      <c r="H186" s="22"/>
      <c r="I186" s="22">
        <v>43917.0</v>
      </c>
      <c r="J186" s="2">
        <v>3.0</v>
      </c>
      <c r="M186" s="1">
        <f t="shared" si="2"/>
        <v>3</v>
      </c>
    </row>
    <row r="187" ht="15.75" customHeight="1">
      <c r="A187" s="2" t="s">
        <v>45</v>
      </c>
      <c r="B187" s="1" t="s">
        <v>99</v>
      </c>
      <c r="C187" s="2">
        <v>1.0</v>
      </c>
      <c r="D187" s="22"/>
      <c r="E187" s="7"/>
      <c r="F187" s="7">
        <f t="shared" si="1"/>
        <v>1</v>
      </c>
      <c r="G187" s="22"/>
      <c r="H187" s="22"/>
      <c r="I187" s="22">
        <v>43917.0</v>
      </c>
      <c r="J187" s="2">
        <v>1.0</v>
      </c>
      <c r="M187" s="1">
        <f t="shared" si="2"/>
        <v>1</v>
      </c>
    </row>
    <row r="188" ht="15.75" customHeight="1">
      <c r="A188" s="2" t="s">
        <v>45</v>
      </c>
      <c r="B188" s="1" t="s">
        <v>107</v>
      </c>
      <c r="C188" s="2">
        <v>1.0</v>
      </c>
      <c r="D188" s="22"/>
      <c r="E188" s="7"/>
      <c r="F188" s="7">
        <f t="shared" si="1"/>
        <v>1</v>
      </c>
      <c r="G188" s="22"/>
      <c r="H188" s="22"/>
      <c r="I188" s="22">
        <v>43917.0</v>
      </c>
      <c r="J188" s="2">
        <v>1.0</v>
      </c>
      <c r="M188" s="1">
        <f t="shared" si="2"/>
        <v>1</v>
      </c>
    </row>
    <row r="189" ht="15.75" customHeight="1">
      <c r="A189" s="2" t="s">
        <v>45</v>
      </c>
      <c r="B189" s="1" t="s">
        <v>104</v>
      </c>
      <c r="C189" s="2">
        <v>5.0</v>
      </c>
      <c r="D189" s="22"/>
      <c r="E189" s="7"/>
      <c r="F189" s="7">
        <f t="shared" si="1"/>
        <v>5</v>
      </c>
      <c r="G189" s="22"/>
      <c r="H189" s="22"/>
      <c r="I189" s="22">
        <v>43917.0</v>
      </c>
      <c r="J189" s="2">
        <v>5.0</v>
      </c>
      <c r="M189" s="1">
        <f t="shared" si="2"/>
        <v>5</v>
      </c>
    </row>
    <row r="190" ht="15.75" customHeight="1">
      <c r="A190" s="2" t="s">
        <v>45</v>
      </c>
      <c r="B190" s="2" t="s">
        <v>147</v>
      </c>
      <c r="C190" s="2">
        <v>1.0</v>
      </c>
      <c r="D190" s="22"/>
      <c r="E190" s="7"/>
      <c r="F190" s="7">
        <f t="shared" si="1"/>
        <v>1</v>
      </c>
      <c r="G190" s="22"/>
      <c r="H190" s="22"/>
      <c r="I190" s="22">
        <v>43917.0</v>
      </c>
      <c r="J190" s="2">
        <v>1.0</v>
      </c>
      <c r="M190" s="1">
        <f t="shared" si="2"/>
        <v>1</v>
      </c>
    </row>
    <row r="191" ht="15.75" customHeight="1">
      <c r="A191" s="2" t="s">
        <v>45</v>
      </c>
      <c r="B191" s="2" t="s">
        <v>151</v>
      </c>
      <c r="C191" s="2">
        <v>1.0</v>
      </c>
      <c r="D191" s="22"/>
      <c r="E191" s="7"/>
      <c r="F191" s="7">
        <f t="shared" si="1"/>
        <v>1</v>
      </c>
      <c r="G191" s="22"/>
      <c r="H191" s="22"/>
      <c r="I191" s="22">
        <v>43917.0</v>
      </c>
      <c r="J191" s="2">
        <v>1.0</v>
      </c>
      <c r="M191" s="1">
        <f t="shared" si="2"/>
        <v>1</v>
      </c>
    </row>
    <row r="192" ht="15.75" customHeight="1">
      <c r="A192" s="2" t="s">
        <v>45</v>
      </c>
      <c r="B192" s="1" t="s">
        <v>47</v>
      </c>
      <c r="C192" s="2">
        <v>518.0</v>
      </c>
      <c r="D192" s="22"/>
      <c r="E192" s="7"/>
      <c r="F192" s="7">
        <f t="shared" si="1"/>
        <v>518</v>
      </c>
      <c r="G192" s="22"/>
      <c r="H192" s="22"/>
      <c r="I192" s="22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45</v>
      </c>
      <c r="B193" s="1" t="s">
        <v>63</v>
      </c>
      <c r="C193" s="2">
        <v>20.0</v>
      </c>
      <c r="D193" s="22"/>
      <c r="E193" s="7"/>
      <c r="F193" s="7">
        <f t="shared" si="1"/>
        <v>20</v>
      </c>
      <c r="G193" s="22"/>
      <c r="H193" s="22"/>
      <c r="I193" s="22">
        <v>43918.0</v>
      </c>
      <c r="J193" s="2">
        <v>20.0</v>
      </c>
      <c r="M193" s="1">
        <f t="shared" si="2"/>
        <v>20</v>
      </c>
    </row>
    <row r="194" ht="15.75" customHeight="1">
      <c r="A194" s="2" t="s">
        <v>45</v>
      </c>
      <c r="B194" s="1" t="s">
        <v>92</v>
      </c>
      <c r="C194" s="2">
        <v>27.0</v>
      </c>
      <c r="D194" s="22"/>
      <c r="E194" s="7"/>
      <c r="F194" s="7">
        <f t="shared" si="1"/>
        <v>27</v>
      </c>
      <c r="G194" s="22"/>
      <c r="H194" s="22"/>
      <c r="I194" s="22">
        <v>43918.0</v>
      </c>
      <c r="J194" s="2">
        <v>27.0</v>
      </c>
      <c r="M194" s="1">
        <f t="shared" si="2"/>
        <v>27</v>
      </c>
    </row>
    <row r="195" ht="15.75" customHeight="1">
      <c r="A195" s="2" t="s">
        <v>45</v>
      </c>
      <c r="B195" s="1" t="s">
        <v>114</v>
      </c>
      <c r="C195" s="2">
        <v>12.0</v>
      </c>
      <c r="D195" s="22"/>
      <c r="E195" s="7"/>
      <c r="F195" s="7">
        <f t="shared" si="1"/>
        <v>12</v>
      </c>
      <c r="G195" s="22"/>
      <c r="H195" s="22"/>
      <c r="I195" s="22">
        <v>43918.0</v>
      </c>
      <c r="J195" s="2">
        <v>12.0</v>
      </c>
      <c r="M195" s="1">
        <f t="shared" si="2"/>
        <v>12</v>
      </c>
    </row>
    <row r="196" ht="15.75" customHeight="1">
      <c r="A196" s="2" t="s">
        <v>45</v>
      </c>
      <c r="B196" s="1" t="s">
        <v>77</v>
      </c>
      <c r="C196" s="2">
        <v>15.0</v>
      </c>
      <c r="D196" s="22"/>
      <c r="E196" s="7"/>
      <c r="F196" s="7">
        <f t="shared" si="1"/>
        <v>15</v>
      </c>
      <c r="G196" s="22"/>
      <c r="H196" s="22"/>
      <c r="I196" s="22">
        <v>43918.0</v>
      </c>
      <c r="J196" s="2">
        <v>15.0</v>
      </c>
      <c r="M196" s="1">
        <f t="shared" si="2"/>
        <v>15</v>
      </c>
    </row>
    <row r="197" ht="15.75" customHeight="1">
      <c r="A197" s="2" t="s">
        <v>45</v>
      </c>
      <c r="B197" s="1" t="s">
        <v>75</v>
      </c>
      <c r="C197" s="2">
        <v>18.0</v>
      </c>
      <c r="D197" s="22"/>
      <c r="E197" s="7"/>
      <c r="F197" s="7">
        <f t="shared" si="1"/>
        <v>18</v>
      </c>
      <c r="G197" s="22"/>
      <c r="H197" s="22"/>
      <c r="I197" s="22">
        <v>43918.0</v>
      </c>
      <c r="J197" s="2">
        <v>18.0</v>
      </c>
      <c r="M197" s="1">
        <f t="shared" si="2"/>
        <v>18</v>
      </c>
    </row>
    <row r="198" ht="15.75" customHeight="1">
      <c r="A198" s="2" t="s">
        <v>45</v>
      </c>
      <c r="B198" s="1" t="s">
        <v>69</v>
      </c>
      <c r="C198" s="2">
        <v>10.0</v>
      </c>
      <c r="D198" s="22"/>
      <c r="E198" s="7"/>
      <c r="F198" s="7">
        <f t="shared" si="1"/>
        <v>10</v>
      </c>
      <c r="G198" s="22"/>
      <c r="H198" s="22"/>
      <c r="I198" s="22">
        <v>43918.0</v>
      </c>
      <c r="J198" s="2">
        <v>10.0</v>
      </c>
      <c r="M198" s="1">
        <f t="shared" si="2"/>
        <v>10</v>
      </c>
    </row>
    <row r="199" ht="15.75" customHeight="1">
      <c r="A199" s="2" t="s">
        <v>45</v>
      </c>
      <c r="B199" s="1" t="s">
        <v>56</v>
      </c>
      <c r="C199" s="2">
        <v>11.0</v>
      </c>
      <c r="D199" s="22"/>
      <c r="E199" s="7"/>
      <c r="F199" s="7">
        <f t="shared" si="1"/>
        <v>11</v>
      </c>
      <c r="G199" s="22"/>
      <c r="H199" s="22"/>
      <c r="I199" s="22">
        <v>43918.0</v>
      </c>
      <c r="J199" s="2">
        <v>11.0</v>
      </c>
      <c r="M199" s="1">
        <f t="shared" si="2"/>
        <v>11</v>
      </c>
    </row>
    <row r="200" ht="15.75" customHeight="1">
      <c r="A200" s="2" t="s">
        <v>45</v>
      </c>
      <c r="B200" s="1" t="s">
        <v>70</v>
      </c>
      <c r="C200" s="2">
        <v>6.0</v>
      </c>
      <c r="D200" s="22"/>
      <c r="E200" s="7"/>
      <c r="F200" s="7">
        <f t="shared" si="1"/>
        <v>6</v>
      </c>
      <c r="G200" s="22"/>
      <c r="H200" s="22"/>
      <c r="I200" s="22">
        <v>43918.0</v>
      </c>
      <c r="J200" s="2">
        <v>6.0</v>
      </c>
      <c r="M200" s="1">
        <f t="shared" si="2"/>
        <v>6</v>
      </c>
    </row>
    <row r="201" ht="15.75" customHeight="1">
      <c r="A201" s="2" t="s">
        <v>45</v>
      </c>
      <c r="B201" s="1" t="s">
        <v>53</v>
      </c>
      <c r="C201" s="2">
        <v>15.0</v>
      </c>
      <c r="D201" s="22"/>
      <c r="E201" s="7"/>
      <c r="F201" s="7">
        <f t="shared" si="1"/>
        <v>15</v>
      </c>
      <c r="G201" s="22"/>
      <c r="H201" s="22"/>
      <c r="I201" s="22">
        <v>43918.0</v>
      </c>
      <c r="J201" s="2">
        <v>15.0</v>
      </c>
      <c r="M201" s="1">
        <f t="shared" si="2"/>
        <v>15</v>
      </c>
    </row>
    <row r="202" ht="15.75" customHeight="1">
      <c r="A202" s="2" t="s">
        <v>45</v>
      </c>
      <c r="B202" s="1" t="s">
        <v>59</v>
      </c>
      <c r="C202" s="2">
        <v>4.0</v>
      </c>
      <c r="D202" s="22"/>
      <c r="E202" s="7"/>
      <c r="F202" s="7">
        <f t="shared" si="1"/>
        <v>4</v>
      </c>
      <c r="G202" s="22"/>
      <c r="H202" s="22"/>
      <c r="I202" s="22">
        <v>43918.0</v>
      </c>
      <c r="J202" s="2">
        <v>4.0</v>
      </c>
      <c r="M202" s="1">
        <f t="shared" si="2"/>
        <v>4</v>
      </c>
    </row>
    <row r="203" ht="15.75" customHeight="1">
      <c r="A203" s="2" t="s">
        <v>45</v>
      </c>
      <c r="B203" s="1" t="s">
        <v>62</v>
      </c>
      <c r="C203" s="2">
        <v>4.0</v>
      </c>
      <c r="D203" s="22"/>
      <c r="E203" s="7"/>
      <c r="F203" s="7">
        <f t="shared" si="1"/>
        <v>4</v>
      </c>
      <c r="G203" s="22"/>
      <c r="H203" s="22"/>
      <c r="I203" s="22">
        <v>43918.0</v>
      </c>
      <c r="J203" s="2">
        <v>4.0</v>
      </c>
      <c r="M203" s="1">
        <f t="shared" si="2"/>
        <v>4</v>
      </c>
    </row>
    <row r="204" ht="15.75" customHeight="1">
      <c r="A204" s="2" t="s">
        <v>45</v>
      </c>
      <c r="B204" s="1" t="s">
        <v>99</v>
      </c>
      <c r="C204" s="2">
        <v>1.0</v>
      </c>
      <c r="D204" s="22"/>
      <c r="E204" s="7"/>
      <c r="F204" s="7">
        <f t="shared" si="1"/>
        <v>1</v>
      </c>
      <c r="G204" s="22"/>
      <c r="H204" s="22"/>
      <c r="I204" s="22">
        <v>43918.0</v>
      </c>
      <c r="J204" s="2">
        <v>1.0</v>
      </c>
      <c r="M204" s="1">
        <f t="shared" si="2"/>
        <v>1</v>
      </c>
    </row>
    <row r="205" ht="15.75" customHeight="1">
      <c r="A205" s="2" t="s">
        <v>45</v>
      </c>
      <c r="B205" s="1" t="s">
        <v>107</v>
      </c>
      <c r="C205" s="2">
        <v>2.0</v>
      </c>
      <c r="D205" s="22"/>
      <c r="E205" s="7"/>
      <c r="F205" s="7">
        <f t="shared" si="1"/>
        <v>2</v>
      </c>
      <c r="G205" s="22"/>
      <c r="H205" s="22"/>
      <c r="I205" s="22">
        <v>43918.0</v>
      </c>
      <c r="J205" s="2">
        <v>2.0</v>
      </c>
      <c r="M205" s="1">
        <f t="shared" si="2"/>
        <v>2</v>
      </c>
    </row>
    <row r="206" ht="15.75" customHeight="1">
      <c r="A206" s="2" t="s">
        <v>45</v>
      </c>
      <c r="B206" s="1" t="s">
        <v>104</v>
      </c>
      <c r="C206" s="2">
        <v>6.0</v>
      </c>
      <c r="D206" s="22"/>
      <c r="E206" s="7"/>
      <c r="F206" s="7">
        <f t="shared" si="1"/>
        <v>6</v>
      </c>
      <c r="G206" s="22"/>
      <c r="H206" s="22"/>
      <c r="I206" s="22">
        <v>43918.0</v>
      </c>
      <c r="J206" s="2">
        <v>6.0</v>
      </c>
      <c r="M206" s="1">
        <f t="shared" si="2"/>
        <v>6</v>
      </c>
    </row>
    <row r="207" ht="15.75" customHeight="1">
      <c r="A207" s="2" t="s">
        <v>45</v>
      </c>
      <c r="B207" s="2" t="s">
        <v>147</v>
      </c>
      <c r="C207" s="2">
        <v>1.0</v>
      </c>
      <c r="D207" s="22"/>
      <c r="E207" s="7"/>
      <c r="F207" s="7">
        <f t="shared" si="1"/>
        <v>1</v>
      </c>
      <c r="G207" s="22"/>
      <c r="H207" s="22"/>
      <c r="I207" s="22">
        <v>43918.0</v>
      </c>
      <c r="J207" s="2">
        <v>1.0</v>
      </c>
      <c r="M207" s="1">
        <f t="shared" si="2"/>
        <v>1</v>
      </c>
    </row>
    <row r="208" ht="15.75" customHeight="1">
      <c r="A208" s="2" t="s">
        <v>45</v>
      </c>
      <c r="B208" s="2" t="s">
        <v>151</v>
      </c>
      <c r="C208" s="2">
        <v>1.0</v>
      </c>
      <c r="D208" s="22"/>
      <c r="E208" s="7"/>
      <c r="F208" s="7">
        <f t="shared" si="1"/>
        <v>1</v>
      </c>
      <c r="G208" s="22"/>
      <c r="H208" s="22"/>
      <c r="I208" s="22">
        <v>43918.0</v>
      </c>
      <c r="J208" s="2">
        <v>1.0</v>
      </c>
      <c r="M208" s="1">
        <f t="shared" si="2"/>
        <v>1</v>
      </c>
    </row>
    <row r="209" ht="15.75" customHeight="1">
      <c r="A209" s="2" t="s">
        <v>45</v>
      </c>
      <c r="B209" s="1" t="s">
        <v>47</v>
      </c>
      <c r="C209" s="2">
        <v>639.0</v>
      </c>
      <c r="D209" s="22"/>
      <c r="E209" s="7"/>
      <c r="F209" s="7">
        <f t="shared" si="1"/>
        <v>639</v>
      </c>
      <c r="G209" s="22"/>
      <c r="H209" s="22"/>
      <c r="I209" s="22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45</v>
      </c>
      <c r="B210" s="1" t="s">
        <v>63</v>
      </c>
      <c r="C210" s="2">
        <v>21.0</v>
      </c>
      <c r="D210" s="22"/>
      <c r="E210" s="7"/>
      <c r="F210" s="7">
        <f t="shared" si="1"/>
        <v>21</v>
      </c>
      <c r="G210" s="22"/>
      <c r="H210" s="22"/>
      <c r="I210" s="22">
        <v>43919.0</v>
      </c>
      <c r="J210" s="2">
        <v>21.0</v>
      </c>
      <c r="M210" s="1">
        <f t="shared" si="2"/>
        <v>21</v>
      </c>
    </row>
    <row r="211" ht="15.75" customHeight="1">
      <c r="A211" s="2" t="s">
        <v>45</v>
      </c>
      <c r="B211" s="1" t="s">
        <v>92</v>
      </c>
      <c r="C211" s="2">
        <v>52.0</v>
      </c>
      <c r="D211" s="22"/>
      <c r="E211" s="7"/>
      <c r="F211" s="7">
        <f t="shared" si="1"/>
        <v>52</v>
      </c>
      <c r="G211" s="22"/>
      <c r="H211" s="22"/>
      <c r="I211" s="22">
        <v>43919.0</v>
      </c>
      <c r="J211" s="2">
        <v>52.0</v>
      </c>
      <c r="M211" s="1">
        <f t="shared" si="2"/>
        <v>52</v>
      </c>
    </row>
    <row r="212" ht="15.75" customHeight="1">
      <c r="A212" s="2" t="s">
        <v>45</v>
      </c>
      <c r="B212" s="1" t="s">
        <v>114</v>
      </c>
      <c r="C212" s="2">
        <v>13.0</v>
      </c>
      <c r="D212" s="22"/>
      <c r="E212" s="7"/>
      <c r="F212" s="7">
        <f t="shared" si="1"/>
        <v>13</v>
      </c>
      <c r="G212" s="22"/>
      <c r="H212" s="22"/>
      <c r="I212" s="22">
        <v>43919.0</v>
      </c>
      <c r="J212" s="2">
        <v>13.0</v>
      </c>
      <c r="M212" s="1">
        <f t="shared" si="2"/>
        <v>13</v>
      </c>
    </row>
    <row r="213" ht="15.75" customHeight="1">
      <c r="A213" s="2" t="s">
        <v>45</v>
      </c>
      <c r="B213" s="1" t="s">
        <v>77</v>
      </c>
      <c r="C213" s="2">
        <v>22.0</v>
      </c>
      <c r="D213" s="22"/>
      <c r="E213" s="7"/>
      <c r="F213" s="7">
        <f t="shared" si="1"/>
        <v>22</v>
      </c>
      <c r="G213" s="22"/>
      <c r="H213" s="22"/>
      <c r="I213" s="22">
        <v>43919.0</v>
      </c>
      <c r="J213" s="2">
        <v>22.0</v>
      </c>
      <c r="M213" s="1">
        <f t="shared" si="2"/>
        <v>22</v>
      </c>
    </row>
    <row r="214" ht="15.75" customHeight="1">
      <c r="A214" s="2" t="s">
        <v>45</v>
      </c>
      <c r="B214" s="1" t="s">
        <v>75</v>
      </c>
      <c r="C214" s="2">
        <v>29.0</v>
      </c>
      <c r="D214" s="22"/>
      <c r="E214" s="7"/>
      <c r="F214" s="7">
        <f t="shared" si="1"/>
        <v>29</v>
      </c>
      <c r="G214" s="22"/>
      <c r="H214" s="22"/>
      <c r="I214" s="22">
        <v>43919.0</v>
      </c>
      <c r="J214" s="2">
        <v>18.0</v>
      </c>
      <c r="M214" s="1">
        <f t="shared" si="2"/>
        <v>18</v>
      </c>
      <c r="N214" s="2"/>
      <c r="O214" s="2"/>
      <c r="P214" s="2" t="s">
        <v>152</v>
      </c>
    </row>
    <row r="215" ht="15.75" customHeight="1">
      <c r="A215" s="2" t="s">
        <v>45</v>
      </c>
      <c r="B215" s="1" t="s">
        <v>69</v>
      </c>
      <c r="C215" s="2">
        <v>13.0</v>
      </c>
      <c r="D215" s="22"/>
      <c r="E215" s="7"/>
      <c r="F215" s="7">
        <f t="shared" si="1"/>
        <v>13</v>
      </c>
      <c r="G215" s="22"/>
      <c r="H215" s="22"/>
      <c r="I215" s="22">
        <v>43919.0</v>
      </c>
      <c r="J215" s="2">
        <v>13.0</v>
      </c>
      <c r="M215" s="1">
        <f t="shared" si="2"/>
        <v>13</v>
      </c>
    </row>
    <row r="216" ht="15.75" customHeight="1">
      <c r="A216" s="2" t="s">
        <v>45</v>
      </c>
      <c r="B216" s="1" t="s">
        <v>56</v>
      </c>
      <c r="C216" s="2">
        <v>17.0</v>
      </c>
      <c r="D216" s="22"/>
      <c r="E216" s="7"/>
      <c r="F216" s="7">
        <f t="shared" si="1"/>
        <v>17</v>
      </c>
      <c r="G216" s="22"/>
      <c r="H216" s="22"/>
      <c r="I216" s="22">
        <v>43919.0</v>
      </c>
      <c r="J216" s="2">
        <v>17.0</v>
      </c>
      <c r="M216" s="1">
        <f t="shared" si="2"/>
        <v>17</v>
      </c>
    </row>
    <row r="217" ht="15.75" customHeight="1">
      <c r="A217" s="2" t="s">
        <v>45</v>
      </c>
      <c r="B217" s="1" t="s">
        <v>70</v>
      </c>
      <c r="C217" s="2">
        <v>6.0</v>
      </c>
      <c r="D217" s="22"/>
      <c r="E217" s="7"/>
      <c r="F217" s="7">
        <f t="shared" si="1"/>
        <v>6</v>
      </c>
      <c r="G217" s="22"/>
      <c r="H217" s="22"/>
      <c r="I217" s="22">
        <v>43919.0</v>
      </c>
      <c r="J217" s="2">
        <v>6.0</v>
      </c>
      <c r="M217" s="1">
        <f t="shared" si="2"/>
        <v>6</v>
      </c>
    </row>
    <row r="218" ht="15.75" customHeight="1">
      <c r="A218" s="2" t="s">
        <v>45</v>
      </c>
      <c r="B218" s="1" t="s">
        <v>53</v>
      </c>
      <c r="C218" s="2">
        <v>15.0</v>
      </c>
      <c r="D218" s="22"/>
      <c r="E218" s="7"/>
      <c r="F218" s="7">
        <f t="shared" si="1"/>
        <v>15</v>
      </c>
      <c r="G218" s="22"/>
      <c r="H218" s="22"/>
      <c r="I218" s="22">
        <v>43919.0</v>
      </c>
      <c r="J218" s="2">
        <v>15.0</v>
      </c>
      <c r="M218" s="1">
        <f t="shared" si="2"/>
        <v>15</v>
      </c>
    </row>
    <row r="219" ht="15.75" customHeight="1">
      <c r="A219" s="2" t="s">
        <v>45</v>
      </c>
      <c r="B219" s="1" t="s">
        <v>59</v>
      </c>
      <c r="C219" s="2">
        <v>4.0</v>
      </c>
      <c r="D219" s="22"/>
      <c r="E219" s="7"/>
      <c r="F219" s="7">
        <f t="shared" si="1"/>
        <v>4</v>
      </c>
      <c r="G219" s="22"/>
      <c r="H219" s="22"/>
      <c r="I219" s="22">
        <v>43919.0</v>
      </c>
      <c r="J219" s="2">
        <v>4.0</v>
      </c>
      <c r="M219" s="1">
        <f t="shared" si="2"/>
        <v>4</v>
      </c>
    </row>
    <row r="220" ht="15.75" customHeight="1">
      <c r="A220" s="2" t="s">
        <v>45</v>
      </c>
      <c r="B220" s="1" t="s">
        <v>62</v>
      </c>
      <c r="C220" s="2">
        <v>5.0</v>
      </c>
      <c r="D220" s="22"/>
      <c r="E220" s="7"/>
      <c r="F220" s="7">
        <f t="shared" si="1"/>
        <v>5</v>
      </c>
      <c r="G220" s="22"/>
      <c r="H220" s="22"/>
      <c r="I220" s="22">
        <v>43919.0</v>
      </c>
      <c r="J220" s="2">
        <v>5.0</v>
      </c>
      <c r="M220" s="1">
        <f t="shared" si="2"/>
        <v>5</v>
      </c>
    </row>
    <row r="221" ht="15.75" customHeight="1">
      <c r="A221" s="2" t="s">
        <v>45</v>
      </c>
      <c r="B221" s="1" t="s">
        <v>99</v>
      </c>
      <c r="C221" s="2">
        <v>1.0</v>
      </c>
      <c r="D221" s="22"/>
      <c r="E221" s="7"/>
      <c r="F221" s="7">
        <f t="shared" si="1"/>
        <v>1</v>
      </c>
      <c r="G221" s="22"/>
      <c r="H221" s="22"/>
      <c r="I221" s="22">
        <v>43919.0</v>
      </c>
      <c r="J221" s="2">
        <v>1.0</v>
      </c>
      <c r="M221" s="1">
        <f t="shared" si="2"/>
        <v>1</v>
      </c>
    </row>
    <row r="222" ht="15.75" customHeight="1">
      <c r="A222" s="2" t="s">
        <v>45</v>
      </c>
      <c r="B222" s="1" t="s">
        <v>107</v>
      </c>
      <c r="C222" s="2">
        <v>3.0</v>
      </c>
      <c r="D222" s="22"/>
      <c r="E222" s="7"/>
      <c r="F222" s="7">
        <f t="shared" si="1"/>
        <v>3</v>
      </c>
      <c r="G222" s="22"/>
      <c r="H222" s="22"/>
      <c r="I222" s="22">
        <v>43919.0</v>
      </c>
      <c r="J222" s="2">
        <v>3.0</v>
      </c>
      <c r="M222" s="1">
        <f t="shared" si="2"/>
        <v>3</v>
      </c>
    </row>
    <row r="223" ht="15.75" customHeight="1">
      <c r="A223" s="2" t="s">
        <v>45</v>
      </c>
      <c r="B223" s="1" t="s">
        <v>104</v>
      </c>
      <c r="C223" s="2">
        <v>8.0</v>
      </c>
      <c r="D223" s="22"/>
      <c r="E223" s="7"/>
      <c r="F223" s="7">
        <f t="shared" si="1"/>
        <v>8</v>
      </c>
      <c r="G223" s="22"/>
      <c r="H223" s="22"/>
      <c r="I223" s="22">
        <v>43919.0</v>
      </c>
      <c r="J223" s="2">
        <v>8.0</v>
      </c>
      <c r="M223" s="1">
        <f t="shared" si="2"/>
        <v>8</v>
      </c>
    </row>
    <row r="224" ht="15.75" customHeight="1">
      <c r="A224" s="2" t="s">
        <v>45</v>
      </c>
      <c r="B224" s="2" t="s">
        <v>147</v>
      </c>
      <c r="C224" s="2">
        <v>1.0</v>
      </c>
      <c r="D224" s="22"/>
      <c r="E224" s="7"/>
      <c r="F224" s="7">
        <f t="shared" si="1"/>
        <v>1</v>
      </c>
      <c r="G224" s="22"/>
      <c r="H224" s="22"/>
      <c r="I224" s="22">
        <v>43919.0</v>
      </c>
      <c r="J224" s="2">
        <v>1.0</v>
      </c>
      <c r="M224" s="1">
        <f t="shared" si="2"/>
        <v>1</v>
      </c>
    </row>
    <row r="225" ht="15.75" customHeight="1">
      <c r="A225" s="2" t="s">
        <v>45</v>
      </c>
      <c r="B225" s="2" t="s">
        <v>151</v>
      </c>
      <c r="C225" s="2">
        <v>1.0</v>
      </c>
      <c r="D225" s="22"/>
      <c r="E225" s="7"/>
      <c r="F225" s="7">
        <f t="shared" si="1"/>
        <v>1</v>
      </c>
      <c r="G225" s="22"/>
      <c r="H225" s="22"/>
      <c r="I225" s="22">
        <v>43919.0</v>
      </c>
      <c r="J225" s="2">
        <v>1.0</v>
      </c>
      <c r="M225" s="1">
        <f t="shared" si="2"/>
        <v>1</v>
      </c>
    </row>
    <row r="226" ht="15.75" customHeight="1">
      <c r="A226" s="2" t="s">
        <v>45</v>
      </c>
      <c r="B226" s="2" t="s">
        <v>153</v>
      </c>
      <c r="C226" s="2">
        <v>1.0</v>
      </c>
      <c r="D226" s="22"/>
      <c r="E226" s="7"/>
      <c r="F226" s="7">
        <f t="shared" si="1"/>
        <v>1</v>
      </c>
      <c r="G226" s="22"/>
      <c r="H226" s="22"/>
      <c r="I226" s="22">
        <v>43919.0</v>
      </c>
      <c r="J226" s="2">
        <v>1.0</v>
      </c>
      <c r="M226" s="1">
        <f t="shared" si="2"/>
        <v>1</v>
      </c>
    </row>
    <row r="227" ht="15.75" customHeight="1">
      <c r="A227" s="2" t="s">
        <v>45</v>
      </c>
      <c r="B227" s="2" t="s">
        <v>154</v>
      </c>
      <c r="C227" s="2">
        <v>1.0</v>
      </c>
      <c r="D227" s="22"/>
      <c r="E227" s="7"/>
      <c r="F227" s="7">
        <f t="shared" si="1"/>
        <v>1</v>
      </c>
      <c r="G227" s="22"/>
      <c r="H227" s="22"/>
      <c r="I227" s="22">
        <v>43919.0</v>
      </c>
      <c r="J227" s="2">
        <v>1.0</v>
      </c>
      <c r="M227" s="1">
        <f t="shared" si="2"/>
        <v>1</v>
      </c>
    </row>
    <row r="228" ht="15.75" customHeight="1">
      <c r="A228" s="2" t="s">
        <v>45</v>
      </c>
      <c r="B228" s="1" t="s">
        <v>47</v>
      </c>
      <c r="C228" s="2">
        <v>718.0</v>
      </c>
      <c r="D228" s="22"/>
      <c r="E228" s="7"/>
      <c r="F228" s="7">
        <f t="shared" si="1"/>
        <v>718</v>
      </c>
      <c r="G228" s="22"/>
      <c r="H228" s="22"/>
      <c r="I228" s="22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45</v>
      </c>
      <c r="B229" s="1" t="s">
        <v>63</v>
      </c>
      <c r="C229" s="2">
        <v>21.0</v>
      </c>
      <c r="D229" s="22"/>
      <c r="E229" s="7"/>
      <c r="F229" s="7">
        <f t="shared" si="1"/>
        <v>21</v>
      </c>
      <c r="G229" s="22"/>
      <c r="H229" s="22"/>
      <c r="I229" s="22">
        <v>43920.0</v>
      </c>
      <c r="J229" s="2">
        <v>21.0</v>
      </c>
      <c r="M229" s="1">
        <f t="shared" si="2"/>
        <v>21</v>
      </c>
    </row>
    <row r="230" ht="15.75" customHeight="1">
      <c r="A230" s="2" t="s">
        <v>45</v>
      </c>
      <c r="B230" s="1" t="s">
        <v>92</v>
      </c>
      <c r="C230" s="2">
        <v>53.0</v>
      </c>
      <c r="D230" s="22"/>
      <c r="E230" s="7"/>
      <c r="F230" s="7">
        <f t="shared" si="1"/>
        <v>53</v>
      </c>
      <c r="G230" s="22"/>
      <c r="H230" s="22"/>
      <c r="I230" s="22">
        <v>43920.0</v>
      </c>
      <c r="J230" s="2">
        <v>53.0</v>
      </c>
      <c r="M230" s="1">
        <f t="shared" si="2"/>
        <v>53</v>
      </c>
    </row>
    <row r="231" ht="15.75" customHeight="1">
      <c r="A231" s="2" t="s">
        <v>45</v>
      </c>
      <c r="B231" s="1" t="s">
        <v>114</v>
      </c>
      <c r="C231" s="2">
        <v>13.0</v>
      </c>
      <c r="D231" s="22"/>
      <c r="E231" s="7"/>
      <c r="F231" s="7">
        <f t="shared" si="1"/>
        <v>13</v>
      </c>
      <c r="G231" s="22"/>
      <c r="H231" s="22"/>
      <c r="I231" s="22">
        <v>43920.0</v>
      </c>
      <c r="J231" s="2">
        <v>13.0</v>
      </c>
      <c r="M231" s="1">
        <f t="shared" si="2"/>
        <v>13</v>
      </c>
    </row>
    <row r="232" ht="15.75" customHeight="1">
      <c r="A232" s="2" t="s">
        <v>45</v>
      </c>
      <c r="B232" s="1" t="s">
        <v>77</v>
      </c>
      <c r="C232" s="2">
        <v>22.0</v>
      </c>
      <c r="D232" s="22"/>
      <c r="E232" s="7"/>
      <c r="F232" s="7">
        <f t="shared" si="1"/>
        <v>22</v>
      </c>
      <c r="G232" s="22"/>
      <c r="H232" s="22"/>
      <c r="I232" s="22">
        <v>43920.0</v>
      </c>
      <c r="J232" s="2">
        <v>22.0</v>
      </c>
      <c r="M232" s="1">
        <f t="shared" si="2"/>
        <v>22</v>
      </c>
    </row>
    <row r="233" ht="15.75" customHeight="1">
      <c r="A233" s="2" t="s">
        <v>45</v>
      </c>
      <c r="B233" s="1" t="s">
        <v>75</v>
      </c>
      <c r="C233" s="2">
        <v>24.0</v>
      </c>
      <c r="D233" s="22"/>
      <c r="E233" s="7"/>
      <c r="F233" s="7">
        <f t="shared" si="1"/>
        <v>24</v>
      </c>
      <c r="G233" s="22"/>
      <c r="H233" s="22"/>
      <c r="I233" s="22">
        <v>43920.0</v>
      </c>
      <c r="J233" s="2">
        <v>24.0</v>
      </c>
      <c r="M233" s="1">
        <f t="shared" si="2"/>
        <v>24</v>
      </c>
    </row>
    <row r="234" ht="15.75" customHeight="1">
      <c r="A234" s="2" t="s">
        <v>45</v>
      </c>
      <c r="B234" s="1" t="s">
        <v>69</v>
      </c>
      <c r="C234" s="2">
        <v>15.0</v>
      </c>
      <c r="D234" s="22"/>
      <c r="E234" s="7"/>
      <c r="F234" s="7">
        <f t="shared" si="1"/>
        <v>15</v>
      </c>
      <c r="G234" s="22"/>
      <c r="H234" s="22"/>
      <c r="I234" s="22">
        <v>43920.0</v>
      </c>
      <c r="J234" s="2">
        <v>15.0</v>
      </c>
      <c r="M234" s="1">
        <f t="shared" si="2"/>
        <v>15</v>
      </c>
    </row>
    <row r="235" ht="15.75" customHeight="1">
      <c r="A235" s="2" t="s">
        <v>45</v>
      </c>
      <c r="B235" s="1" t="s">
        <v>56</v>
      </c>
      <c r="C235" s="2">
        <v>25.0</v>
      </c>
      <c r="D235" s="22"/>
      <c r="E235" s="7"/>
      <c r="F235" s="7">
        <f t="shared" si="1"/>
        <v>25</v>
      </c>
      <c r="G235" s="22"/>
      <c r="H235" s="22"/>
      <c r="I235" s="22">
        <v>43920.0</v>
      </c>
      <c r="J235" s="2">
        <v>25.0</v>
      </c>
      <c r="M235" s="1">
        <f t="shared" si="2"/>
        <v>25</v>
      </c>
    </row>
    <row r="236" ht="15.75" customHeight="1">
      <c r="A236" s="2" t="s">
        <v>45</v>
      </c>
      <c r="B236" s="1" t="s">
        <v>70</v>
      </c>
      <c r="C236" s="2">
        <v>11.0</v>
      </c>
      <c r="D236" s="22"/>
      <c r="E236" s="7"/>
      <c r="F236" s="7">
        <f t="shared" si="1"/>
        <v>11</v>
      </c>
      <c r="G236" s="22"/>
      <c r="H236" s="22"/>
      <c r="I236" s="22">
        <v>43920.0</v>
      </c>
      <c r="J236" s="2">
        <v>11.0</v>
      </c>
      <c r="M236" s="1">
        <f t="shared" si="2"/>
        <v>11</v>
      </c>
    </row>
    <row r="237" ht="15.75" customHeight="1">
      <c r="A237" s="2" t="s">
        <v>45</v>
      </c>
      <c r="B237" s="1" t="s">
        <v>53</v>
      </c>
      <c r="C237" s="2">
        <v>21.0</v>
      </c>
      <c r="D237" s="22"/>
      <c r="E237" s="7"/>
      <c r="F237" s="7">
        <f t="shared" si="1"/>
        <v>21</v>
      </c>
      <c r="G237" s="22"/>
      <c r="H237" s="22"/>
      <c r="I237" s="22">
        <v>43920.0</v>
      </c>
      <c r="J237" s="2">
        <v>21.0</v>
      </c>
      <c r="M237" s="1">
        <f t="shared" si="2"/>
        <v>21</v>
      </c>
    </row>
    <row r="238" ht="15.75" customHeight="1">
      <c r="A238" s="2" t="s">
        <v>45</v>
      </c>
      <c r="B238" s="1" t="s">
        <v>59</v>
      </c>
      <c r="C238" s="2">
        <v>4.0</v>
      </c>
      <c r="D238" s="22"/>
      <c r="E238" s="7"/>
      <c r="F238" s="7">
        <f t="shared" si="1"/>
        <v>4</v>
      </c>
      <c r="G238" s="22"/>
      <c r="H238" s="22"/>
      <c r="I238" s="22">
        <v>43920.0</v>
      </c>
      <c r="J238" s="2">
        <v>4.0</v>
      </c>
      <c r="M238" s="1">
        <f t="shared" si="2"/>
        <v>4</v>
      </c>
    </row>
    <row r="239" ht="15.75" customHeight="1">
      <c r="A239" s="2" t="s">
        <v>45</v>
      </c>
      <c r="B239" s="1" t="s">
        <v>62</v>
      </c>
      <c r="C239" s="2">
        <v>5.0</v>
      </c>
      <c r="D239" s="22"/>
      <c r="E239" s="7"/>
      <c r="F239" s="7">
        <f t="shared" si="1"/>
        <v>5</v>
      </c>
      <c r="G239" s="22"/>
      <c r="H239" s="22"/>
      <c r="I239" s="22">
        <v>43920.0</v>
      </c>
      <c r="J239" s="2">
        <v>5.0</v>
      </c>
      <c r="M239" s="1">
        <f t="shared" si="2"/>
        <v>5</v>
      </c>
    </row>
    <row r="240" ht="15.75" customHeight="1">
      <c r="A240" s="2" t="s">
        <v>45</v>
      </c>
      <c r="B240" s="1" t="s">
        <v>99</v>
      </c>
      <c r="C240" s="2">
        <v>1.0</v>
      </c>
      <c r="D240" s="22"/>
      <c r="E240" s="7"/>
      <c r="F240" s="7">
        <f t="shared" si="1"/>
        <v>1</v>
      </c>
      <c r="G240" s="22"/>
      <c r="H240" s="22"/>
      <c r="I240" s="22">
        <v>43920.0</v>
      </c>
      <c r="J240" s="2">
        <v>1.0</v>
      </c>
      <c r="M240" s="1">
        <f t="shared" si="2"/>
        <v>1</v>
      </c>
    </row>
    <row r="241" ht="15.75" customHeight="1">
      <c r="A241" s="2" t="s">
        <v>45</v>
      </c>
      <c r="B241" s="1" t="s">
        <v>107</v>
      </c>
      <c r="C241" s="2">
        <v>5.0</v>
      </c>
      <c r="D241" s="22"/>
      <c r="E241" s="7"/>
      <c r="F241" s="7">
        <f t="shared" si="1"/>
        <v>5</v>
      </c>
      <c r="G241" s="22"/>
      <c r="H241" s="22"/>
      <c r="I241" s="22">
        <v>43920.0</v>
      </c>
      <c r="J241" s="2">
        <v>5.0</v>
      </c>
      <c r="M241" s="1">
        <f t="shared" si="2"/>
        <v>5</v>
      </c>
    </row>
    <row r="242" ht="15.75" customHeight="1">
      <c r="A242" s="2" t="s">
        <v>45</v>
      </c>
      <c r="B242" s="1" t="s">
        <v>104</v>
      </c>
      <c r="C242" s="2">
        <v>8.0</v>
      </c>
      <c r="D242" s="22"/>
      <c r="E242" s="7"/>
      <c r="F242" s="7">
        <f t="shared" si="1"/>
        <v>8</v>
      </c>
      <c r="G242" s="22"/>
      <c r="H242" s="22"/>
      <c r="I242" s="22">
        <v>43920.0</v>
      </c>
      <c r="J242" s="2">
        <v>8.0</v>
      </c>
      <c r="M242" s="1">
        <f t="shared" si="2"/>
        <v>8</v>
      </c>
    </row>
    <row r="243" ht="15.75" customHeight="1">
      <c r="A243" s="2" t="s">
        <v>45</v>
      </c>
      <c r="B243" s="2" t="s">
        <v>147</v>
      </c>
      <c r="C243" s="2">
        <v>1.0</v>
      </c>
      <c r="D243" s="22"/>
      <c r="E243" s="7"/>
      <c r="F243" s="7">
        <f t="shared" si="1"/>
        <v>1</v>
      </c>
      <c r="G243" s="22"/>
      <c r="H243" s="22"/>
      <c r="I243" s="22">
        <v>43920.0</v>
      </c>
      <c r="J243" s="2">
        <v>1.0</v>
      </c>
      <c r="M243" s="1">
        <f t="shared" si="2"/>
        <v>1</v>
      </c>
    </row>
    <row r="244" ht="15.75" customHeight="1">
      <c r="A244" s="2" t="s">
        <v>45</v>
      </c>
      <c r="B244" s="2" t="s">
        <v>151</v>
      </c>
      <c r="C244" s="2">
        <v>1.0</v>
      </c>
      <c r="D244" s="22"/>
      <c r="E244" s="7"/>
      <c r="F244" s="7">
        <f t="shared" si="1"/>
        <v>1</v>
      </c>
      <c r="G244" s="22"/>
      <c r="H244" s="22"/>
      <c r="I244" s="22">
        <v>43920.0</v>
      </c>
      <c r="J244" s="2">
        <v>1.0</v>
      </c>
      <c r="M244" s="1">
        <f t="shared" si="2"/>
        <v>1</v>
      </c>
    </row>
    <row r="245" ht="15.75" customHeight="1">
      <c r="A245" s="2" t="s">
        <v>45</v>
      </c>
      <c r="B245" s="2" t="s">
        <v>153</v>
      </c>
      <c r="C245" s="2">
        <v>1.0</v>
      </c>
      <c r="D245" s="22"/>
      <c r="E245" s="7"/>
      <c r="F245" s="7">
        <f t="shared" si="1"/>
        <v>1</v>
      </c>
      <c r="G245" s="22"/>
      <c r="H245" s="22"/>
      <c r="I245" s="22">
        <v>43920.0</v>
      </c>
      <c r="J245" s="2">
        <v>1.0</v>
      </c>
      <c r="M245" s="1">
        <f t="shared" si="2"/>
        <v>1</v>
      </c>
    </row>
    <row r="246" ht="15.75" customHeight="1">
      <c r="A246" s="2" t="s">
        <v>45</v>
      </c>
      <c r="B246" s="2" t="s">
        <v>154</v>
      </c>
      <c r="C246" s="2">
        <v>1.0</v>
      </c>
      <c r="D246" s="22"/>
      <c r="E246" s="7"/>
      <c r="F246" s="7">
        <f t="shared" si="1"/>
        <v>1</v>
      </c>
      <c r="G246" s="22"/>
      <c r="H246" s="22"/>
      <c r="I246" s="22">
        <v>43920.0</v>
      </c>
      <c r="J246" s="2">
        <v>1.0</v>
      </c>
      <c r="M246" s="1">
        <f t="shared" si="2"/>
        <v>1</v>
      </c>
    </row>
    <row r="247" ht="15.75" customHeight="1">
      <c r="A247" s="2" t="s">
        <v>45</v>
      </c>
      <c r="B247" s="1" t="s">
        <v>47</v>
      </c>
      <c r="C247" s="2">
        <v>799.0</v>
      </c>
      <c r="D247" s="22"/>
      <c r="E247" s="7"/>
      <c r="F247" s="7">
        <f t="shared" si="1"/>
        <v>799</v>
      </c>
      <c r="G247" s="22"/>
      <c r="H247" s="22"/>
      <c r="I247" s="22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45</v>
      </c>
      <c r="B248" s="1" t="s">
        <v>63</v>
      </c>
      <c r="C248" s="2">
        <v>21.0</v>
      </c>
      <c r="D248" s="22"/>
      <c r="E248" s="7"/>
      <c r="F248" s="7">
        <f t="shared" si="1"/>
        <v>21</v>
      </c>
      <c r="G248" s="22"/>
      <c r="H248" s="22"/>
      <c r="I248" s="22">
        <v>43921.0</v>
      </c>
      <c r="J248" s="2">
        <v>21.0</v>
      </c>
      <c r="M248" s="1">
        <f t="shared" si="2"/>
        <v>21</v>
      </c>
    </row>
    <row r="249" ht="15.75" customHeight="1">
      <c r="A249" s="2" t="s">
        <v>45</v>
      </c>
      <c r="B249" s="1" t="s">
        <v>92</v>
      </c>
      <c r="C249" s="2">
        <v>58.0</v>
      </c>
      <c r="D249" s="22"/>
      <c r="E249" s="7"/>
      <c r="F249" s="7">
        <f t="shared" si="1"/>
        <v>58</v>
      </c>
      <c r="G249" s="22"/>
      <c r="H249" s="22"/>
      <c r="I249" s="22">
        <v>43921.0</v>
      </c>
      <c r="J249" s="2">
        <v>58.0</v>
      </c>
      <c r="M249" s="1">
        <f t="shared" si="2"/>
        <v>58</v>
      </c>
    </row>
    <row r="250" ht="15.75" customHeight="1">
      <c r="A250" s="2" t="s">
        <v>45</v>
      </c>
      <c r="B250" s="1" t="s">
        <v>114</v>
      </c>
      <c r="C250" s="2">
        <v>17.0</v>
      </c>
      <c r="D250" s="22"/>
      <c r="E250" s="7"/>
      <c r="F250" s="7">
        <f t="shared" si="1"/>
        <v>17</v>
      </c>
      <c r="G250" s="22"/>
      <c r="H250" s="22"/>
      <c r="I250" s="22">
        <v>43921.0</v>
      </c>
      <c r="J250" s="2">
        <v>17.0</v>
      </c>
      <c r="M250" s="1">
        <f t="shared" si="2"/>
        <v>17</v>
      </c>
    </row>
    <row r="251" ht="15.75" customHeight="1">
      <c r="A251" s="2" t="s">
        <v>45</v>
      </c>
      <c r="B251" s="1" t="s">
        <v>77</v>
      </c>
      <c r="C251" s="2">
        <v>30.0</v>
      </c>
      <c r="D251" s="22"/>
      <c r="E251" s="7"/>
      <c r="F251" s="7">
        <f t="shared" si="1"/>
        <v>30</v>
      </c>
      <c r="G251" s="22"/>
      <c r="H251" s="22"/>
      <c r="I251" s="22">
        <v>43921.0</v>
      </c>
      <c r="J251" s="2">
        <v>30.0</v>
      </c>
      <c r="M251" s="1">
        <f t="shared" si="2"/>
        <v>30</v>
      </c>
    </row>
    <row r="252" ht="15.75" customHeight="1">
      <c r="A252" s="2" t="s">
        <v>45</v>
      </c>
      <c r="B252" s="1" t="s">
        <v>75</v>
      </c>
      <c r="C252" s="2">
        <v>25.0</v>
      </c>
      <c r="D252" s="22"/>
      <c r="E252" s="7"/>
      <c r="F252" s="7">
        <f t="shared" si="1"/>
        <v>25</v>
      </c>
      <c r="G252" s="22"/>
      <c r="H252" s="22"/>
      <c r="I252" s="22">
        <v>43921.0</v>
      </c>
      <c r="J252" s="2">
        <v>25.0</v>
      </c>
      <c r="M252" s="1">
        <f t="shared" si="2"/>
        <v>25</v>
      </c>
    </row>
    <row r="253" ht="15.75" customHeight="1">
      <c r="A253" s="2" t="s">
        <v>45</v>
      </c>
      <c r="B253" s="1" t="s">
        <v>69</v>
      </c>
      <c r="C253" s="2">
        <v>19.0</v>
      </c>
      <c r="D253" s="22"/>
      <c r="E253" s="7"/>
      <c r="F253" s="7">
        <f t="shared" si="1"/>
        <v>19</v>
      </c>
      <c r="G253" s="22"/>
      <c r="H253" s="22"/>
      <c r="I253" s="22">
        <v>43921.0</v>
      </c>
      <c r="J253" s="2">
        <v>19.0</v>
      </c>
      <c r="M253" s="1">
        <f t="shared" si="2"/>
        <v>19</v>
      </c>
    </row>
    <row r="254" ht="15.75" customHeight="1">
      <c r="A254" s="2" t="s">
        <v>45</v>
      </c>
      <c r="B254" s="1" t="s">
        <v>56</v>
      </c>
      <c r="C254" s="2">
        <v>26.0</v>
      </c>
      <c r="D254" s="22"/>
      <c r="E254" s="7"/>
      <c r="F254" s="7">
        <f t="shared" si="1"/>
        <v>26</v>
      </c>
      <c r="G254" s="22"/>
      <c r="H254" s="22"/>
      <c r="I254" s="22">
        <v>43921.0</v>
      </c>
      <c r="J254" s="2">
        <v>26.0</v>
      </c>
      <c r="M254" s="1">
        <f t="shared" si="2"/>
        <v>26</v>
      </c>
    </row>
    <row r="255" ht="15.75" customHeight="1">
      <c r="A255" s="2" t="s">
        <v>45</v>
      </c>
      <c r="B255" s="1" t="s">
        <v>70</v>
      </c>
      <c r="C255" s="2">
        <v>11.0</v>
      </c>
      <c r="D255" s="22"/>
      <c r="E255" s="7"/>
      <c r="F255" s="7">
        <f t="shared" si="1"/>
        <v>11</v>
      </c>
      <c r="G255" s="22"/>
      <c r="H255" s="22"/>
      <c r="I255" s="22">
        <v>43921.0</v>
      </c>
      <c r="J255" s="2">
        <v>11.0</v>
      </c>
      <c r="M255" s="1">
        <f t="shared" si="2"/>
        <v>11</v>
      </c>
    </row>
    <row r="256" ht="15.75" customHeight="1">
      <c r="A256" s="2" t="s">
        <v>45</v>
      </c>
      <c r="B256" s="1" t="s">
        <v>53</v>
      </c>
      <c r="C256" s="2">
        <v>26.0</v>
      </c>
      <c r="D256" s="22"/>
      <c r="E256" s="7"/>
      <c r="F256" s="7">
        <f t="shared" si="1"/>
        <v>26</v>
      </c>
      <c r="G256" s="22"/>
      <c r="H256" s="22"/>
      <c r="I256" s="22">
        <v>43921.0</v>
      </c>
      <c r="J256" s="2">
        <v>26.0</v>
      </c>
      <c r="M256" s="1">
        <f t="shared" si="2"/>
        <v>26</v>
      </c>
    </row>
    <row r="257" ht="15.75" customHeight="1">
      <c r="A257" s="2" t="s">
        <v>45</v>
      </c>
      <c r="B257" s="1" t="s">
        <v>59</v>
      </c>
      <c r="C257" s="2">
        <v>6.0</v>
      </c>
      <c r="D257" s="22"/>
      <c r="E257" s="7"/>
      <c r="F257" s="7">
        <f t="shared" si="1"/>
        <v>6</v>
      </c>
      <c r="G257" s="22"/>
      <c r="H257" s="22"/>
      <c r="I257" s="22">
        <v>43921.0</v>
      </c>
      <c r="J257" s="2">
        <v>6.0</v>
      </c>
      <c r="M257" s="1">
        <f t="shared" si="2"/>
        <v>6</v>
      </c>
    </row>
    <row r="258" ht="15.75" customHeight="1">
      <c r="A258" s="2" t="s">
        <v>45</v>
      </c>
      <c r="B258" s="1" t="s">
        <v>62</v>
      </c>
      <c r="C258" s="2">
        <v>5.0</v>
      </c>
      <c r="D258" s="22"/>
      <c r="E258" s="7"/>
      <c r="F258" s="7">
        <f t="shared" si="1"/>
        <v>5</v>
      </c>
      <c r="G258" s="22"/>
      <c r="H258" s="22"/>
      <c r="I258" s="22">
        <v>43921.0</v>
      </c>
      <c r="J258" s="2">
        <v>5.0</v>
      </c>
      <c r="M258" s="1">
        <f t="shared" si="2"/>
        <v>5</v>
      </c>
    </row>
    <row r="259" ht="15.75" customHeight="1">
      <c r="A259" s="2" t="s">
        <v>45</v>
      </c>
      <c r="B259" s="1" t="s">
        <v>99</v>
      </c>
      <c r="C259" s="2">
        <v>1.0</v>
      </c>
      <c r="D259" s="22"/>
      <c r="E259" s="7"/>
      <c r="F259" s="7">
        <f t="shared" si="1"/>
        <v>1</v>
      </c>
      <c r="G259" s="22"/>
      <c r="H259" s="22"/>
      <c r="I259" s="22">
        <v>43921.0</v>
      </c>
      <c r="J259" s="2">
        <v>1.0</v>
      </c>
      <c r="M259" s="1">
        <f t="shared" si="2"/>
        <v>1</v>
      </c>
    </row>
    <row r="260" ht="15.75" customHeight="1">
      <c r="A260" s="2" t="s">
        <v>45</v>
      </c>
      <c r="B260" s="1" t="s">
        <v>107</v>
      </c>
      <c r="C260" s="2">
        <v>6.0</v>
      </c>
      <c r="D260" s="22"/>
      <c r="E260" s="7"/>
      <c r="F260" s="7">
        <f t="shared" si="1"/>
        <v>6</v>
      </c>
      <c r="G260" s="22"/>
      <c r="H260" s="22"/>
      <c r="I260" s="22">
        <v>43921.0</v>
      </c>
      <c r="J260" s="2">
        <v>6.0</v>
      </c>
      <c r="M260" s="1">
        <f t="shared" si="2"/>
        <v>6</v>
      </c>
    </row>
    <row r="261" ht="15.75" customHeight="1">
      <c r="A261" s="2" t="s">
        <v>45</v>
      </c>
      <c r="B261" s="1" t="s">
        <v>104</v>
      </c>
      <c r="C261" s="2">
        <v>10.0</v>
      </c>
      <c r="D261" s="22"/>
      <c r="E261" s="7"/>
      <c r="F261" s="7">
        <f t="shared" si="1"/>
        <v>10</v>
      </c>
      <c r="G261" s="22"/>
      <c r="H261" s="22"/>
      <c r="I261" s="22">
        <v>43921.0</v>
      </c>
      <c r="J261" s="2">
        <v>10.0</v>
      </c>
      <c r="M261" s="1">
        <f t="shared" si="2"/>
        <v>10</v>
      </c>
    </row>
    <row r="262" ht="15.75" customHeight="1">
      <c r="A262" s="2" t="s">
        <v>45</v>
      </c>
      <c r="B262" s="2" t="s">
        <v>147</v>
      </c>
      <c r="C262" s="2">
        <v>1.0</v>
      </c>
      <c r="D262" s="22"/>
      <c r="E262" s="7"/>
      <c r="F262" s="7">
        <f t="shared" si="1"/>
        <v>1</v>
      </c>
      <c r="G262" s="22"/>
      <c r="H262" s="22"/>
      <c r="I262" s="22">
        <v>43921.0</v>
      </c>
      <c r="J262" s="2">
        <v>1.0</v>
      </c>
      <c r="M262" s="1">
        <f t="shared" si="2"/>
        <v>1</v>
      </c>
    </row>
    <row r="263" ht="15.75" customHeight="1">
      <c r="A263" s="2" t="s">
        <v>45</v>
      </c>
      <c r="B263" s="2" t="s">
        <v>151</v>
      </c>
      <c r="C263" s="2">
        <v>1.0</v>
      </c>
      <c r="D263" s="22"/>
      <c r="E263" s="7"/>
      <c r="F263" s="7">
        <f t="shared" si="1"/>
        <v>1</v>
      </c>
      <c r="G263" s="22"/>
      <c r="H263" s="22"/>
      <c r="I263" s="22">
        <v>43921.0</v>
      </c>
      <c r="J263" s="2">
        <v>1.0</v>
      </c>
      <c r="M263" s="1">
        <f t="shared" si="2"/>
        <v>1</v>
      </c>
    </row>
    <row r="264" ht="15.75" customHeight="1">
      <c r="A264" s="2" t="s">
        <v>45</v>
      </c>
      <c r="B264" s="2" t="s">
        <v>153</v>
      </c>
      <c r="C264" s="2">
        <v>2.0</v>
      </c>
      <c r="D264" s="22"/>
      <c r="E264" s="7"/>
      <c r="F264" s="7">
        <f t="shared" si="1"/>
        <v>2</v>
      </c>
      <c r="G264" s="22"/>
      <c r="H264" s="22"/>
      <c r="I264" s="22">
        <v>43921.0</v>
      </c>
      <c r="J264" s="2">
        <v>2.0</v>
      </c>
      <c r="M264" s="1">
        <f t="shared" si="2"/>
        <v>2</v>
      </c>
    </row>
    <row r="265" ht="15.75" customHeight="1">
      <c r="A265" s="2" t="s">
        <v>45</v>
      </c>
      <c r="B265" s="2" t="s">
        <v>154</v>
      </c>
      <c r="C265" s="2">
        <v>1.0</v>
      </c>
      <c r="D265" s="22"/>
      <c r="E265" s="7"/>
      <c r="F265" s="7">
        <f t="shared" si="1"/>
        <v>1</v>
      </c>
      <c r="G265" s="22"/>
      <c r="H265" s="22"/>
      <c r="I265" s="22">
        <v>43921.0</v>
      </c>
      <c r="J265" s="2">
        <v>1.0</v>
      </c>
      <c r="M265" s="1">
        <f t="shared" si="2"/>
        <v>1</v>
      </c>
    </row>
    <row r="266" ht="15.75" customHeight="1">
      <c r="A266" s="2" t="s">
        <v>45</v>
      </c>
      <c r="B266" s="1" t="s">
        <v>47</v>
      </c>
      <c r="C266" s="2">
        <v>990.0</v>
      </c>
      <c r="D266" s="22"/>
      <c r="E266" s="7"/>
      <c r="F266" s="7">
        <f t="shared" si="1"/>
        <v>990</v>
      </c>
      <c r="G266" s="22"/>
      <c r="H266" s="22"/>
      <c r="I266" s="22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45</v>
      </c>
      <c r="B267" s="1" t="s">
        <v>63</v>
      </c>
      <c r="C267" s="2">
        <v>26.0</v>
      </c>
      <c r="D267" s="22"/>
      <c r="E267" s="7"/>
      <c r="F267" s="7">
        <f t="shared" si="1"/>
        <v>26</v>
      </c>
      <c r="G267" s="22"/>
      <c r="H267" s="22"/>
      <c r="I267" s="22">
        <v>43922.0</v>
      </c>
      <c r="J267" s="2">
        <v>26.0</v>
      </c>
      <c r="M267" s="1">
        <f t="shared" si="2"/>
        <v>26</v>
      </c>
    </row>
    <row r="268" ht="15.75" customHeight="1">
      <c r="A268" s="2" t="s">
        <v>45</v>
      </c>
      <c r="B268" s="1" t="s">
        <v>92</v>
      </c>
      <c r="C268" s="2">
        <v>66.0</v>
      </c>
      <c r="D268" s="22"/>
      <c r="E268" s="7"/>
      <c r="F268" s="7">
        <f t="shared" si="1"/>
        <v>66</v>
      </c>
      <c r="G268" s="22"/>
      <c r="H268" s="22"/>
      <c r="I268" s="22">
        <v>43922.0</v>
      </c>
      <c r="J268" s="2">
        <v>66.0</v>
      </c>
      <c r="M268" s="1">
        <f t="shared" si="2"/>
        <v>66</v>
      </c>
    </row>
    <row r="269" ht="15.75" customHeight="1">
      <c r="A269" s="2" t="s">
        <v>45</v>
      </c>
      <c r="B269" s="1" t="s">
        <v>114</v>
      </c>
      <c r="C269" s="2">
        <v>17.0</v>
      </c>
      <c r="D269" s="22"/>
      <c r="E269" s="7"/>
      <c r="F269" s="7">
        <f t="shared" si="1"/>
        <v>17</v>
      </c>
      <c r="G269" s="22"/>
      <c r="H269" s="22"/>
      <c r="I269" s="22">
        <v>43922.0</v>
      </c>
      <c r="J269" s="2">
        <v>17.0</v>
      </c>
      <c r="M269" s="1">
        <f t="shared" si="2"/>
        <v>17</v>
      </c>
    </row>
    <row r="270" ht="15.75" customHeight="1">
      <c r="A270" s="2" t="s">
        <v>45</v>
      </c>
      <c r="B270" s="1" t="s">
        <v>77</v>
      </c>
      <c r="C270" s="2">
        <v>34.0</v>
      </c>
      <c r="D270" s="22"/>
      <c r="E270" s="7"/>
      <c r="F270" s="7">
        <f t="shared" si="1"/>
        <v>34</v>
      </c>
      <c r="G270" s="22"/>
      <c r="H270" s="22"/>
      <c r="I270" s="22">
        <v>43922.0</v>
      </c>
      <c r="J270" s="2">
        <v>34.0</v>
      </c>
      <c r="M270" s="1">
        <f t="shared" si="2"/>
        <v>34</v>
      </c>
    </row>
    <row r="271" ht="15.75" customHeight="1">
      <c r="A271" s="2" t="s">
        <v>45</v>
      </c>
      <c r="B271" s="1" t="s">
        <v>75</v>
      </c>
      <c r="C271" s="2">
        <v>37.0</v>
      </c>
      <c r="D271" s="22"/>
      <c r="E271" s="7"/>
      <c r="F271" s="7">
        <f t="shared" si="1"/>
        <v>37</v>
      </c>
      <c r="G271" s="22"/>
      <c r="H271" s="22"/>
      <c r="I271" s="22">
        <v>43922.0</v>
      </c>
      <c r="J271" s="2">
        <v>37.0</v>
      </c>
      <c r="M271" s="1">
        <f t="shared" si="2"/>
        <v>37</v>
      </c>
    </row>
    <row r="272" ht="15.75" customHeight="1">
      <c r="A272" s="2" t="s">
        <v>45</v>
      </c>
      <c r="B272" s="1" t="s">
        <v>69</v>
      </c>
      <c r="C272" s="2">
        <v>32.0</v>
      </c>
      <c r="D272" s="22"/>
      <c r="E272" s="7"/>
      <c r="F272" s="7">
        <f t="shared" si="1"/>
        <v>32</v>
      </c>
      <c r="G272" s="22"/>
      <c r="H272" s="22"/>
      <c r="I272" s="22">
        <v>43922.0</v>
      </c>
      <c r="J272" s="2">
        <v>32.0</v>
      </c>
      <c r="M272" s="1">
        <f t="shared" si="2"/>
        <v>32</v>
      </c>
    </row>
    <row r="273" ht="15.75" customHeight="1">
      <c r="A273" s="2" t="s">
        <v>45</v>
      </c>
      <c r="B273" s="1" t="s">
        <v>56</v>
      </c>
      <c r="C273" s="2">
        <v>34.0</v>
      </c>
      <c r="D273" s="22"/>
      <c r="E273" s="7"/>
      <c r="F273" s="7">
        <f t="shared" si="1"/>
        <v>34</v>
      </c>
      <c r="G273" s="22"/>
      <c r="H273" s="22"/>
      <c r="I273" s="22">
        <v>43922.0</v>
      </c>
      <c r="J273" s="2">
        <v>34.0</v>
      </c>
      <c r="M273" s="1">
        <f t="shared" si="2"/>
        <v>34</v>
      </c>
    </row>
    <row r="274" ht="15.75" customHeight="1">
      <c r="A274" s="2" t="s">
        <v>45</v>
      </c>
      <c r="B274" s="1" t="s">
        <v>70</v>
      </c>
      <c r="C274" s="2">
        <v>15.0</v>
      </c>
      <c r="D274" s="22"/>
      <c r="E274" s="7"/>
      <c r="F274" s="7">
        <f t="shared" si="1"/>
        <v>15</v>
      </c>
      <c r="G274" s="22"/>
      <c r="H274" s="22"/>
      <c r="I274" s="22">
        <v>43922.0</v>
      </c>
      <c r="J274" s="2">
        <v>15.0</v>
      </c>
      <c r="M274" s="1">
        <f t="shared" si="2"/>
        <v>15</v>
      </c>
    </row>
    <row r="275" ht="15.75" customHeight="1">
      <c r="A275" s="2" t="s">
        <v>45</v>
      </c>
      <c r="B275" s="1" t="s">
        <v>53</v>
      </c>
      <c r="C275" s="2">
        <v>30.0</v>
      </c>
      <c r="D275" s="22"/>
      <c r="E275" s="7"/>
      <c r="F275" s="7">
        <f t="shared" si="1"/>
        <v>30</v>
      </c>
      <c r="G275" s="22"/>
      <c r="H275" s="22"/>
      <c r="I275" s="22">
        <v>43922.0</v>
      </c>
      <c r="J275" s="2">
        <v>30.0</v>
      </c>
      <c r="M275" s="1">
        <f t="shared" si="2"/>
        <v>30</v>
      </c>
    </row>
    <row r="276" ht="15.75" customHeight="1">
      <c r="A276" s="2" t="s">
        <v>45</v>
      </c>
      <c r="B276" s="1" t="s">
        <v>59</v>
      </c>
      <c r="C276" s="2">
        <v>6.0</v>
      </c>
      <c r="D276" s="22"/>
      <c r="E276" s="7"/>
      <c r="F276" s="7">
        <f t="shared" si="1"/>
        <v>6</v>
      </c>
      <c r="G276" s="22"/>
      <c r="H276" s="22"/>
      <c r="I276" s="22">
        <v>43922.0</v>
      </c>
      <c r="J276" s="2">
        <v>6.0</v>
      </c>
      <c r="M276" s="1">
        <f t="shared" si="2"/>
        <v>6</v>
      </c>
    </row>
    <row r="277" ht="15.75" customHeight="1">
      <c r="A277" s="2" t="s">
        <v>45</v>
      </c>
      <c r="B277" s="1" t="s">
        <v>62</v>
      </c>
      <c r="C277" s="2">
        <v>8.0</v>
      </c>
      <c r="D277" s="22"/>
      <c r="E277" s="7"/>
      <c r="F277" s="7">
        <f t="shared" si="1"/>
        <v>8</v>
      </c>
      <c r="G277" s="22"/>
      <c r="H277" s="22"/>
      <c r="I277" s="22">
        <v>43922.0</v>
      </c>
      <c r="J277" s="2">
        <v>8.0</v>
      </c>
      <c r="M277" s="1">
        <f t="shared" si="2"/>
        <v>8</v>
      </c>
    </row>
    <row r="278" ht="15.75" customHeight="1">
      <c r="A278" s="2" t="s">
        <v>45</v>
      </c>
      <c r="B278" s="1" t="s">
        <v>99</v>
      </c>
      <c r="C278" s="2">
        <v>1.0</v>
      </c>
      <c r="D278" s="22"/>
      <c r="E278" s="7"/>
      <c r="F278" s="7">
        <f t="shared" si="1"/>
        <v>1</v>
      </c>
      <c r="G278" s="22"/>
      <c r="H278" s="22"/>
      <c r="I278" s="22">
        <v>43922.0</v>
      </c>
      <c r="J278" s="2">
        <v>1.0</v>
      </c>
      <c r="M278" s="1">
        <f t="shared" si="2"/>
        <v>1</v>
      </c>
    </row>
    <row r="279" ht="15.75" customHeight="1">
      <c r="A279" s="2" t="s">
        <v>45</v>
      </c>
      <c r="B279" s="1" t="s">
        <v>107</v>
      </c>
      <c r="C279" s="2">
        <v>6.0</v>
      </c>
      <c r="D279" s="22"/>
      <c r="E279" s="7"/>
      <c r="F279" s="7">
        <f t="shared" si="1"/>
        <v>6</v>
      </c>
      <c r="G279" s="22"/>
      <c r="H279" s="22"/>
      <c r="I279" s="22">
        <v>43922.0</v>
      </c>
      <c r="J279" s="2">
        <v>6.0</v>
      </c>
      <c r="M279" s="1">
        <f t="shared" si="2"/>
        <v>6</v>
      </c>
    </row>
    <row r="280" ht="15.75" customHeight="1">
      <c r="A280" s="2" t="s">
        <v>45</v>
      </c>
      <c r="B280" s="1" t="s">
        <v>104</v>
      </c>
      <c r="C280" s="2">
        <v>13.0</v>
      </c>
      <c r="D280" s="22"/>
      <c r="E280" s="7"/>
      <c r="F280" s="7">
        <f t="shared" si="1"/>
        <v>13</v>
      </c>
      <c r="G280" s="22"/>
      <c r="H280" s="22"/>
      <c r="I280" s="22">
        <v>43922.0</v>
      </c>
      <c r="J280" s="2">
        <v>13.0</v>
      </c>
      <c r="M280" s="1">
        <f t="shared" si="2"/>
        <v>13</v>
      </c>
    </row>
    <row r="281" ht="15.75" customHeight="1">
      <c r="A281" s="2" t="s">
        <v>45</v>
      </c>
      <c r="B281" s="2" t="s">
        <v>147</v>
      </c>
      <c r="C281" s="2">
        <v>2.0</v>
      </c>
      <c r="D281" s="22"/>
      <c r="E281" s="7"/>
      <c r="F281" s="7">
        <f t="shared" si="1"/>
        <v>2</v>
      </c>
      <c r="G281" s="22"/>
      <c r="H281" s="22"/>
      <c r="I281" s="22">
        <v>43922.0</v>
      </c>
      <c r="J281" s="2">
        <v>2.0</v>
      </c>
      <c r="M281" s="1">
        <f t="shared" si="2"/>
        <v>2</v>
      </c>
    </row>
    <row r="282" ht="15.75" customHeight="1">
      <c r="A282" s="2" t="s">
        <v>45</v>
      </c>
      <c r="B282" s="2" t="s">
        <v>151</v>
      </c>
      <c r="C282" s="2">
        <v>1.0</v>
      </c>
      <c r="D282" s="22"/>
      <c r="E282" s="7"/>
      <c r="F282" s="7">
        <f t="shared" si="1"/>
        <v>1</v>
      </c>
      <c r="G282" s="22"/>
      <c r="H282" s="22"/>
      <c r="I282" s="22">
        <v>43922.0</v>
      </c>
      <c r="J282" s="2">
        <v>1.0</v>
      </c>
      <c r="M282" s="1">
        <f t="shared" si="2"/>
        <v>1</v>
      </c>
    </row>
    <row r="283" ht="15.75" customHeight="1">
      <c r="A283" s="2" t="s">
        <v>45</v>
      </c>
      <c r="B283" s="2" t="s">
        <v>153</v>
      </c>
      <c r="C283" s="2">
        <v>3.0</v>
      </c>
      <c r="D283" s="22"/>
      <c r="E283" s="7"/>
      <c r="F283" s="7">
        <f t="shared" si="1"/>
        <v>3</v>
      </c>
      <c r="G283" s="22"/>
      <c r="H283" s="22"/>
      <c r="I283" s="22">
        <v>43922.0</v>
      </c>
      <c r="J283" s="2">
        <v>3.0</v>
      </c>
      <c r="M283" s="1">
        <f t="shared" si="2"/>
        <v>3</v>
      </c>
    </row>
    <row r="284" ht="15.75" customHeight="1">
      <c r="A284" s="2" t="s">
        <v>45</v>
      </c>
      <c r="B284" s="2" t="s">
        <v>154</v>
      </c>
      <c r="C284" s="2">
        <v>1.0</v>
      </c>
      <c r="D284" s="22"/>
      <c r="E284" s="7"/>
      <c r="F284" s="7">
        <f t="shared" si="1"/>
        <v>1</v>
      </c>
      <c r="G284" s="22"/>
      <c r="H284" s="22"/>
      <c r="I284" s="22">
        <v>43922.0</v>
      </c>
      <c r="J284" s="2">
        <v>1.0</v>
      </c>
      <c r="M284" s="1">
        <f t="shared" si="2"/>
        <v>1</v>
      </c>
    </row>
    <row r="285" ht="15.75" customHeight="1">
      <c r="A285" s="2" t="s">
        <v>45</v>
      </c>
      <c r="B285" s="2" t="s">
        <v>155</v>
      </c>
      <c r="C285" s="2">
        <v>1.0</v>
      </c>
      <c r="D285" s="22"/>
      <c r="E285" s="7"/>
      <c r="F285" s="7">
        <f t="shared" si="1"/>
        <v>1</v>
      </c>
      <c r="G285" s="22"/>
      <c r="H285" s="22"/>
      <c r="I285" s="22">
        <v>43922.0</v>
      </c>
      <c r="J285" s="2">
        <v>1.0</v>
      </c>
      <c r="M285" s="1">
        <f t="shared" si="2"/>
        <v>1</v>
      </c>
    </row>
    <row r="286" ht="15.75" customHeight="1">
      <c r="A286" s="2" t="s">
        <v>45</v>
      </c>
      <c r="B286" s="1" t="s">
        <v>47</v>
      </c>
      <c r="C286" s="2">
        <v>1059.0</v>
      </c>
      <c r="D286" s="22"/>
      <c r="E286" s="7"/>
      <c r="F286" s="7">
        <f t="shared" si="1"/>
        <v>1059</v>
      </c>
      <c r="G286" s="22"/>
      <c r="H286" s="22"/>
      <c r="I286" s="22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45</v>
      </c>
      <c r="B287" s="1" t="s">
        <v>63</v>
      </c>
      <c r="C287" s="2">
        <v>27.0</v>
      </c>
      <c r="D287" s="22"/>
      <c r="E287" s="7"/>
      <c r="F287" s="7">
        <f t="shared" si="1"/>
        <v>27</v>
      </c>
      <c r="G287" s="22"/>
      <c r="H287" s="22"/>
      <c r="I287" s="22">
        <v>43923.0</v>
      </c>
      <c r="J287" s="2">
        <v>27.0</v>
      </c>
      <c r="M287" s="1">
        <f t="shared" si="2"/>
        <v>27</v>
      </c>
    </row>
    <row r="288" ht="15.75" customHeight="1">
      <c r="A288" s="2" t="s">
        <v>45</v>
      </c>
      <c r="B288" s="1" t="s">
        <v>92</v>
      </c>
      <c r="C288" s="2">
        <v>72.0</v>
      </c>
      <c r="D288" s="22"/>
      <c r="E288" s="7"/>
      <c r="F288" s="7">
        <f t="shared" si="1"/>
        <v>72</v>
      </c>
      <c r="G288" s="22"/>
      <c r="H288" s="22"/>
      <c r="I288" s="22">
        <v>43923.0</v>
      </c>
      <c r="J288" s="2">
        <v>72.0</v>
      </c>
      <c r="M288" s="1">
        <f t="shared" si="2"/>
        <v>72</v>
      </c>
    </row>
    <row r="289" ht="15.75" customHeight="1">
      <c r="A289" s="2" t="s">
        <v>45</v>
      </c>
      <c r="B289" s="1" t="s">
        <v>114</v>
      </c>
      <c r="C289" s="2">
        <v>17.0</v>
      </c>
      <c r="D289" s="22"/>
      <c r="E289" s="7"/>
      <c r="F289" s="7">
        <f t="shared" si="1"/>
        <v>17</v>
      </c>
      <c r="G289" s="22"/>
      <c r="H289" s="22"/>
      <c r="I289" s="22">
        <v>43923.0</v>
      </c>
      <c r="J289" s="2">
        <v>17.0</v>
      </c>
      <c r="M289" s="1">
        <f t="shared" si="2"/>
        <v>17</v>
      </c>
    </row>
    <row r="290" ht="15.75" customHeight="1">
      <c r="A290" s="2" t="s">
        <v>45</v>
      </c>
      <c r="B290" s="1" t="s">
        <v>77</v>
      </c>
      <c r="C290" s="2">
        <v>37.0</v>
      </c>
      <c r="D290" s="22"/>
      <c r="E290" s="7"/>
      <c r="F290" s="7">
        <f t="shared" si="1"/>
        <v>37</v>
      </c>
      <c r="G290" s="22"/>
      <c r="H290" s="22"/>
      <c r="I290" s="22">
        <v>43923.0</v>
      </c>
      <c r="J290" s="2">
        <v>34.0</v>
      </c>
      <c r="M290" s="1">
        <f t="shared" si="2"/>
        <v>34</v>
      </c>
      <c r="O290" s="2"/>
      <c r="P290" s="2" t="s">
        <v>156</v>
      </c>
    </row>
    <row r="291" ht="15.75" customHeight="1">
      <c r="A291" s="2" t="s">
        <v>45</v>
      </c>
      <c r="B291" s="1" t="s">
        <v>75</v>
      </c>
      <c r="C291" s="2">
        <v>40.0</v>
      </c>
      <c r="D291" s="22"/>
      <c r="E291" s="7"/>
      <c r="F291" s="7">
        <f t="shared" si="1"/>
        <v>40</v>
      </c>
      <c r="G291" s="22"/>
      <c r="H291" s="22"/>
      <c r="I291" s="22">
        <v>43923.0</v>
      </c>
      <c r="J291" s="2">
        <v>40.0</v>
      </c>
      <c r="M291" s="1">
        <f t="shared" si="2"/>
        <v>40</v>
      </c>
    </row>
    <row r="292" ht="15.75" customHeight="1">
      <c r="A292" s="2" t="s">
        <v>45</v>
      </c>
      <c r="B292" s="1" t="s">
        <v>69</v>
      </c>
      <c r="C292" s="2">
        <v>34.0</v>
      </c>
      <c r="D292" s="22"/>
      <c r="E292" s="7"/>
      <c r="F292" s="7">
        <f t="shared" si="1"/>
        <v>34</v>
      </c>
      <c r="G292" s="22"/>
      <c r="H292" s="22"/>
      <c r="I292" s="22">
        <v>43923.0</v>
      </c>
      <c r="J292" s="2">
        <v>34.0</v>
      </c>
      <c r="M292" s="1">
        <f t="shared" si="2"/>
        <v>34</v>
      </c>
    </row>
    <row r="293" ht="15.75" customHeight="1">
      <c r="A293" s="2" t="s">
        <v>45</v>
      </c>
      <c r="B293" s="1" t="s">
        <v>56</v>
      </c>
      <c r="C293" s="2">
        <v>38.0</v>
      </c>
      <c r="D293" s="22"/>
      <c r="E293" s="7"/>
      <c r="F293" s="7">
        <f t="shared" si="1"/>
        <v>38</v>
      </c>
      <c r="G293" s="22"/>
      <c r="H293" s="22"/>
      <c r="I293" s="22">
        <v>43923.0</v>
      </c>
      <c r="J293" s="2">
        <v>38.0</v>
      </c>
      <c r="M293" s="1">
        <f t="shared" si="2"/>
        <v>38</v>
      </c>
    </row>
    <row r="294" ht="15.75" customHeight="1">
      <c r="A294" s="2" t="s">
        <v>45</v>
      </c>
      <c r="B294" s="1" t="s">
        <v>70</v>
      </c>
      <c r="C294" s="2">
        <v>15.0</v>
      </c>
      <c r="D294" s="22"/>
      <c r="E294" s="7"/>
      <c r="F294" s="7">
        <f t="shared" si="1"/>
        <v>15</v>
      </c>
      <c r="G294" s="22"/>
      <c r="H294" s="22"/>
      <c r="I294" s="22">
        <v>43923.0</v>
      </c>
      <c r="J294" s="2">
        <v>15.0</v>
      </c>
      <c r="M294" s="1">
        <f t="shared" si="2"/>
        <v>15</v>
      </c>
    </row>
    <row r="295" ht="15.75" customHeight="1">
      <c r="A295" s="2" t="s">
        <v>45</v>
      </c>
      <c r="B295" s="1" t="s">
        <v>53</v>
      </c>
      <c r="C295" s="2">
        <v>30.0</v>
      </c>
      <c r="D295" s="22"/>
      <c r="E295" s="7"/>
      <c r="F295" s="7">
        <f t="shared" si="1"/>
        <v>30</v>
      </c>
      <c r="G295" s="22"/>
      <c r="H295" s="22"/>
      <c r="I295" s="22">
        <v>43923.0</v>
      </c>
      <c r="J295" s="2">
        <v>30.0</v>
      </c>
      <c r="M295" s="1">
        <f t="shared" si="2"/>
        <v>30</v>
      </c>
    </row>
    <row r="296" ht="15.75" customHeight="1">
      <c r="A296" s="2" t="s">
        <v>45</v>
      </c>
      <c r="B296" s="1" t="s">
        <v>59</v>
      </c>
      <c r="C296" s="2">
        <v>6.0</v>
      </c>
      <c r="D296" s="22"/>
      <c r="E296" s="7"/>
      <c r="F296" s="7">
        <f t="shared" si="1"/>
        <v>6</v>
      </c>
      <c r="G296" s="22"/>
      <c r="H296" s="22"/>
      <c r="I296" s="22">
        <v>43923.0</v>
      </c>
      <c r="J296" s="2">
        <v>6.0</v>
      </c>
      <c r="M296" s="1">
        <f t="shared" si="2"/>
        <v>6</v>
      </c>
    </row>
    <row r="297" ht="15.75" customHeight="1">
      <c r="A297" s="2" t="s">
        <v>45</v>
      </c>
      <c r="B297" s="1" t="s">
        <v>62</v>
      </c>
      <c r="C297" s="2">
        <v>8.0</v>
      </c>
      <c r="D297" s="22"/>
      <c r="E297" s="7"/>
      <c r="F297" s="7">
        <f t="shared" si="1"/>
        <v>8</v>
      </c>
      <c r="G297" s="22"/>
      <c r="H297" s="22"/>
      <c r="I297" s="22">
        <v>43923.0</v>
      </c>
      <c r="J297" s="2">
        <v>8.0</v>
      </c>
      <c r="M297" s="1">
        <f t="shared" si="2"/>
        <v>8</v>
      </c>
    </row>
    <row r="298" ht="15.75" customHeight="1">
      <c r="A298" s="2" t="s">
        <v>45</v>
      </c>
      <c r="B298" s="1" t="s">
        <v>99</v>
      </c>
      <c r="C298" s="2">
        <v>1.0</v>
      </c>
      <c r="D298" s="22"/>
      <c r="E298" s="7"/>
      <c r="F298" s="7">
        <f t="shared" si="1"/>
        <v>1</v>
      </c>
      <c r="G298" s="22"/>
      <c r="H298" s="22"/>
      <c r="I298" s="22">
        <v>43923.0</v>
      </c>
      <c r="J298" s="2">
        <v>1.0</v>
      </c>
      <c r="M298" s="1">
        <f t="shared" si="2"/>
        <v>1</v>
      </c>
    </row>
    <row r="299" ht="15.75" customHeight="1">
      <c r="A299" s="2" t="s">
        <v>45</v>
      </c>
      <c r="B299" s="1" t="s">
        <v>107</v>
      </c>
      <c r="C299" s="2">
        <v>6.0</v>
      </c>
      <c r="D299" s="22"/>
      <c r="E299" s="7"/>
      <c r="F299" s="7">
        <f t="shared" si="1"/>
        <v>6</v>
      </c>
      <c r="G299" s="22"/>
      <c r="H299" s="22"/>
      <c r="I299" s="22">
        <v>43923.0</v>
      </c>
      <c r="J299" s="2">
        <v>6.0</v>
      </c>
      <c r="M299" s="1">
        <f t="shared" si="2"/>
        <v>6</v>
      </c>
    </row>
    <row r="300" ht="15.75" customHeight="1">
      <c r="A300" s="2" t="s">
        <v>45</v>
      </c>
      <c r="B300" s="1" t="s">
        <v>104</v>
      </c>
      <c r="C300" s="2">
        <v>15.0</v>
      </c>
      <c r="D300" s="22"/>
      <c r="E300" s="7"/>
      <c r="F300" s="7">
        <f t="shared" si="1"/>
        <v>15</v>
      </c>
      <c r="G300" s="22"/>
      <c r="H300" s="22"/>
      <c r="I300" s="22">
        <v>43923.0</v>
      </c>
      <c r="J300" s="2">
        <v>15.0</v>
      </c>
      <c r="M300" s="1">
        <f t="shared" si="2"/>
        <v>15</v>
      </c>
    </row>
    <row r="301" ht="15.75" customHeight="1">
      <c r="A301" s="2" t="s">
        <v>45</v>
      </c>
      <c r="B301" s="2" t="s">
        <v>147</v>
      </c>
      <c r="C301" s="2">
        <v>3.0</v>
      </c>
      <c r="D301" s="22"/>
      <c r="E301" s="7"/>
      <c r="F301" s="7">
        <f t="shared" si="1"/>
        <v>3</v>
      </c>
      <c r="G301" s="22"/>
      <c r="H301" s="22"/>
      <c r="I301" s="22">
        <v>43923.0</v>
      </c>
      <c r="J301" s="2">
        <v>3.0</v>
      </c>
      <c r="M301" s="1">
        <f t="shared" si="2"/>
        <v>3</v>
      </c>
    </row>
    <row r="302" ht="15.75" customHeight="1">
      <c r="A302" s="2" t="s">
        <v>45</v>
      </c>
      <c r="B302" s="2" t="s">
        <v>151</v>
      </c>
      <c r="C302" s="2">
        <v>1.0</v>
      </c>
      <c r="D302" s="22"/>
      <c r="E302" s="7"/>
      <c r="F302" s="7">
        <f t="shared" si="1"/>
        <v>1</v>
      </c>
      <c r="G302" s="22"/>
      <c r="H302" s="22"/>
      <c r="I302" s="22">
        <v>43923.0</v>
      </c>
      <c r="J302" s="2">
        <v>1.0</v>
      </c>
      <c r="M302" s="1">
        <f t="shared" si="2"/>
        <v>1</v>
      </c>
    </row>
    <row r="303" ht="15.75" customHeight="1">
      <c r="A303" s="2" t="s">
        <v>45</v>
      </c>
      <c r="B303" s="2" t="s">
        <v>153</v>
      </c>
      <c r="C303" s="2">
        <v>3.0</v>
      </c>
      <c r="D303" s="22"/>
      <c r="E303" s="7"/>
      <c r="F303" s="7">
        <f t="shared" si="1"/>
        <v>3</v>
      </c>
      <c r="G303" s="22"/>
      <c r="H303" s="22"/>
      <c r="I303" s="22">
        <v>43923.0</v>
      </c>
      <c r="J303" s="2">
        <v>3.0</v>
      </c>
      <c r="M303" s="1">
        <f t="shared" si="2"/>
        <v>3</v>
      </c>
    </row>
    <row r="304" ht="15.75" customHeight="1">
      <c r="A304" s="2" t="s">
        <v>45</v>
      </c>
      <c r="B304" s="2" t="s">
        <v>154</v>
      </c>
      <c r="C304" s="2">
        <v>1.0</v>
      </c>
      <c r="D304" s="22"/>
      <c r="E304" s="7"/>
      <c r="F304" s="7">
        <f t="shared" si="1"/>
        <v>1</v>
      </c>
      <c r="G304" s="22"/>
      <c r="H304" s="22"/>
      <c r="I304" s="22">
        <v>43923.0</v>
      </c>
      <c r="J304" s="2">
        <v>1.0</v>
      </c>
      <c r="M304" s="1">
        <f t="shared" si="2"/>
        <v>1</v>
      </c>
    </row>
    <row r="305" ht="15.75" customHeight="1">
      <c r="A305" s="2" t="s">
        <v>45</v>
      </c>
      <c r="B305" s="2" t="s">
        <v>155</v>
      </c>
      <c r="C305" s="2">
        <v>1.0</v>
      </c>
      <c r="D305" s="22"/>
      <c r="E305" s="7"/>
      <c r="F305" s="7">
        <f t="shared" si="1"/>
        <v>1</v>
      </c>
      <c r="G305" s="22"/>
      <c r="H305" s="22"/>
      <c r="I305" s="22">
        <v>43923.0</v>
      </c>
      <c r="J305" s="2">
        <v>1.0</v>
      </c>
      <c r="M305" s="1">
        <f t="shared" si="2"/>
        <v>1</v>
      </c>
    </row>
    <row r="306" ht="15.75" customHeight="1">
      <c r="A306" s="2" t="s">
        <v>45</v>
      </c>
      <c r="B306" s="1" t="s">
        <v>47</v>
      </c>
      <c r="C306" s="2">
        <v>1179.0</v>
      </c>
      <c r="D306" s="22"/>
      <c r="E306" s="7"/>
      <c r="F306" s="7">
        <f t="shared" si="1"/>
        <v>1179</v>
      </c>
      <c r="G306" s="22"/>
      <c r="H306" s="22"/>
      <c r="I306" s="22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45</v>
      </c>
      <c r="B307" s="1" t="s">
        <v>70</v>
      </c>
      <c r="C307" s="2">
        <v>18.0</v>
      </c>
      <c r="D307" s="22"/>
      <c r="E307" s="7"/>
      <c r="F307" s="7">
        <f t="shared" si="1"/>
        <v>18</v>
      </c>
      <c r="G307" s="22"/>
      <c r="H307" s="22"/>
      <c r="I307" s="22">
        <v>43924.0</v>
      </c>
      <c r="J307" s="2">
        <v>18.0</v>
      </c>
      <c r="M307" s="1">
        <f t="shared" si="2"/>
        <v>18</v>
      </c>
    </row>
    <row r="308" ht="15.75" customHeight="1">
      <c r="A308" s="2" t="s">
        <v>45</v>
      </c>
      <c r="B308" s="1" t="s">
        <v>53</v>
      </c>
      <c r="C308" s="2">
        <v>37.0</v>
      </c>
      <c r="D308" s="22"/>
      <c r="E308" s="7"/>
      <c r="F308" s="7">
        <f t="shared" si="1"/>
        <v>37</v>
      </c>
      <c r="G308" s="22"/>
      <c r="H308" s="22"/>
      <c r="I308" s="22">
        <v>43924.0</v>
      </c>
      <c r="J308" s="2">
        <v>37.0</v>
      </c>
      <c r="M308" s="1">
        <f t="shared" si="2"/>
        <v>37</v>
      </c>
    </row>
    <row r="309" ht="15.75" customHeight="1">
      <c r="A309" s="2" t="s">
        <v>45</v>
      </c>
      <c r="B309" s="2" t="s">
        <v>154</v>
      </c>
      <c r="C309" s="2">
        <v>1.0</v>
      </c>
      <c r="D309" s="22"/>
      <c r="E309" s="7"/>
      <c r="F309" s="7">
        <f t="shared" si="1"/>
        <v>1</v>
      </c>
      <c r="G309" s="22"/>
      <c r="H309" s="22"/>
      <c r="I309" s="22">
        <v>43924.0</v>
      </c>
      <c r="J309" s="2">
        <v>1.0</v>
      </c>
      <c r="M309" s="1">
        <f t="shared" si="2"/>
        <v>1</v>
      </c>
    </row>
    <row r="310" ht="15.75" customHeight="1">
      <c r="A310" s="2" t="s">
        <v>45</v>
      </c>
      <c r="B310" s="2" t="s">
        <v>147</v>
      </c>
      <c r="C310" s="2">
        <v>4.0</v>
      </c>
      <c r="D310" s="22"/>
      <c r="E310" s="7"/>
      <c r="F310" s="7">
        <f t="shared" si="1"/>
        <v>4</v>
      </c>
      <c r="G310" s="22"/>
      <c r="H310" s="22"/>
      <c r="I310" s="22">
        <v>43924.0</v>
      </c>
      <c r="J310" s="2">
        <v>4.0</v>
      </c>
      <c r="M310" s="1">
        <f t="shared" si="2"/>
        <v>4</v>
      </c>
    </row>
    <row r="311" ht="15.75" customHeight="1">
      <c r="A311" s="2" t="s">
        <v>45</v>
      </c>
      <c r="B311" s="1" t="s">
        <v>75</v>
      </c>
      <c r="C311" s="2">
        <v>59.0</v>
      </c>
      <c r="D311" s="22"/>
      <c r="E311" s="7"/>
      <c r="F311" s="7">
        <f t="shared" si="1"/>
        <v>59</v>
      </c>
      <c r="G311" s="22"/>
      <c r="H311" s="22"/>
      <c r="I311" s="22">
        <v>43924.0</v>
      </c>
      <c r="J311" s="2">
        <v>59.0</v>
      </c>
      <c r="M311" s="1">
        <f t="shared" si="2"/>
        <v>59</v>
      </c>
    </row>
    <row r="312" ht="15.75" customHeight="1">
      <c r="A312" s="2" t="s">
        <v>45</v>
      </c>
      <c r="B312" s="1" t="s">
        <v>56</v>
      </c>
      <c r="C312" s="2">
        <v>44.0</v>
      </c>
      <c r="D312" s="22"/>
      <c r="E312" s="7"/>
      <c r="F312" s="7">
        <f t="shared" si="1"/>
        <v>44</v>
      </c>
      <c r="G312" s="22"/>
      <c r="H312" s="22"/>
      <c r="I312" s="22">
        <v>43924.0</v>
      </c>
      <c r="J312" s="2">
        <v>44.0</v>
      </c>
      <c r="M312" s="1">
        <f t="shared" si="2"/>
        <v>44</v>
      </c>
    </row>
    <row r="313" ht="15.75" customHeight="1">
      <c r="A313" s="2" t="s">
        <v>45</v>
      </c>
      <c r="B313" s="2" t="s">
        <v>155</v>
      </c>
      <c r="C313" s="2">
        <v>1.0</v>
      </c>
      <c r="D313" s="22"/>
      <c r="E313" s="7"/>
      <c r="F313" s="7">
        <f t="shared" si="1"/>
        <v>1</v>
      </c>
      <c r="G313" s="22"/>
      <c r="H313" s="22"/>
      <c r="I313" s="22">
        <v>43924.0</v>
      </c>
      <c r="J313" s="2">
        <v>1.0</v>
      </c>
      <c r="M313" s="1">
        <f t="shared" si="2"/>
        <v>1</v>
      </c>
    </row>
    <row r="314" ht="15.75" customHeight="1">
      <c r="A314" s="2" t="s">
        <v>45</v>
      </c>
      <c r="B314" s="1" t="s">
        <v>59</v>
      </c>
      <c r="C314" s="2">
        <v>6.0</v>
      </c>
      <c r="D314" s="22"/>
      <c r="E314" s="7"/>
      <c r="F314" s="7">
        <f t="shared" si="1"/>
        <v>6</v>
      </c>
      <c r="G314" s="22"/>
      <c r="H314" s="22"/>
      <c r="I314" s="22">
        <v>43924.0</v>
      </c>
      <c r="J314" s="2">
        <v>6.0</v>
      </c>
      <c r="M314" s="1">
        <f t="shared" si="2"/>
        <v>6</v>
      </c>
    </row>
    <row r="315" ht="15.75" customHeight="1">
      <c r="A315" s="2" t="s">
        <v>45</v>
      </c>
      <c r="B315" s="1" t="s">
        <v>62</v>
      </c>
      <c r="C315" s="2">
        <v>8.0</v>
      </c>
      <c r="D315" s="22"/>
      <c r="E315" s="7"/>
      <c r="F315" s="7">
        <f t="shared" si="1"/>
        <v>8</v>
      </c>
      <c r="G315" s="22"/>
      <c r="H315" s="22"/>
      <c r="I315" s="22">
        <v>43924.0</v>
      </c>
      <c r="J315" s="2">
        <v>8.0</v>
      </c>
      <c r="M315" s="1">
        <f t="shared" si="2"/>
        <v>8</v>
      </c>
    </row>
    <row r="316" ht="15.75" customHeight="1">
      <c r="A316" s="2" t="s">
        <v>45</v>
      </c>
      <c r="B316" s="1" t="s">
        <v>114</v>
      </c>
      <c r="C316" s="2">
        <v>19.0</v>
      </c>
      <c r="D316" s="22"/>
      <c r="E316" s="7"/>
      <c r="F316" s="7">
        <f t="shared" si="1"/>
        <v>19</v>
      </c>
      <c r="G316" s="22"/>
      <c r="H316" s="22"/>
      <c r="I316" s="22">
        <v>43924.0</v>
      </c>
      <c r="J316" s="2">
        <v>19.0</v>
      </c>
      <c r="M316" s="1">
        <f t="shared" si="2"/>
        <v>19</v>
      </c>
    </row>
    <row r="317" ht="15.75" customHeight="1">
      <c r="A317" s="2" t="s">
        <v>45</v>
      </c>
      <c r="B317" s="1" t="s">
        <v>69</v>
      </c>
      <c r="C317" s="2">
        <v>44.0</v>
      </c>
      <c r="D317" s="22"/>
      <c r="E317" s="7"/>
      <c r="F317" s="7">
        <f t="shared" si="1"/>
        <v>44</v>
      </c>
      <c r="G317" s="22"/>
      <c r="H317" s="22"/>
      <c r="I317" s="22">
        <v>43924.0</v>
      </c>
      <c r="J317" s="2">
        <v>44.0</v>
      </c>
      <c r="M317" s="1">
        <f t="shared" si="2"/>
        <v>44</v>
      </c>
    </row>
    <row r="318" ht="15.75" customHeight="1">
      <c r="A318" s="2" t="s">
        <v>45</v>
      </c>
      <c r="B318" s="1" t="s">
        <v>77</v>
      </c>
      <c r="C318" s="2">
        <v>35.0</v>
      </c>
      <c r="D318" s="22"/>
      <c r="E318" s="7"/>
      <c r="F318" s="7">
        <f t="shared" si="1"/>
        <v>35</v>
      </c>
      <c r="G318" s="22"/>
      <c r="H318" s="22"/>
      <c r="I318" s="22">
        <v>43924.0</v>
      </c>
      <c r="J318" s="2">
        <v>35.0</v>
      </c>
      <c r="M318" s="1">
        <f t="shared" si="2"/>
        <v>35</v>
      </c>
    </row>
    <row r="319" ht="15.75" customHeight="1">
      <c r="A319" s="2" t="s">
        <v>45</v>
      </c>
      <c r="B319" s="1" t="s">
        <v>92</v>
      </c>
      <c r="C319" s="2">
        <v>84.0</v>
      </c>
      <c r="D319" s="22"/>
      <c r="E319" s="7"/>
      <c r="F319" s="7">
        <f t="shared" si="1"/>
        <v>84</v>
      </c>
      <c r="G319" s="22"/>
      <c r="H319" s="22"/>
      <c r="I319" s="22">
        <v>43924.0</v>
      </c>
      <c r="J319" s="2">
        <v>84.0</v>
      </c>
      <c r="M319" s="1">
        <f t="shared" si="2"/>
        <v>84</v>
      </c>
    </row>
    <row r="320" ht="15.75" customHeight="1">
      <c r="A320" s="2" t="s">
        <v>45</v>
      </c>
      <c r="B320" s="1" t="s">
        <v>99</v>
      </c>
      <c r="C320" s="2">
        <v>2.0</v>
      </c>
      <c r="D320" s="22"/>
      <c r="E320" s="7"/>
      <c r="F320" s="7">
        <f t="shared" si="1"/>
        <v>2</v>
      </c>
      <c r="G320" s="22"/>
      <c r="H320" s="22"/>
      <c r="I320" s="22">
        <v>43924.0</v>
      </c>
      <c r="J320" s="2">
        <v>2.0</v>
      </c>
      <c r="M320" s="1">
        <f t="shared" si="2"/>
        <v>2</v>
      </c>
    </row>
    <row r="321" ht="15.75" customHeight="1">
      <c r="A321" s="2" t="s">
        <v>45</v>
      </c>
      <c r="B321" s="2" t="s">
        <v>151</v>
      </c>
      <c r="C321" s="2">
        <v>1.0</v>
      </c>
      <c r="D321" s="22"/>
      <c r="E321" s="7"/>
      <c r="F321" s="7">
        <f t="shared" si="1"/>
        <v>1</v>
      </c>
      <c r="G321" s="22"/>
      <c r="H321" s="22"/>
      <c r="I321" s="22">
        <v>43924.0</v>
      </c>
      <c r="J321" s="2">
        <v>1.0</v>
      </c>
      <c r="M321" s="1">
        <f t="shared" si="2"/>
        <v>1</v>
      </c>
    </row>
    <row r="322" ht="15.75" customHeight="1">
      <c r="A322" s="2" t="s">
        <v>45</v>
      </c>
      <c r="B322" s="1" t="s">
        <v>63</v>
      </c>
      <c r="C322" s="2">
        <v>27.0</v>
      </c>
      <c r="D322" s="22"/>
      <c r="E322" s="7"/>
      <c r="F322" s="7">
        <f t="shared" si="1"/>
        <v>27</v>
      </c>
      <c r="G322" s="22"/>
      <c r="H322" s="22"/>
      <c r="I322" s="22">
        <v>43924.0</v>
      </c>
      <c r="J322" s="2">
        <v>27.0</v>
      </c>
      <c r="M322" s="1">
        <f t="shared" si="2"/>
        <v>27</v>
      </c>
    </row>
    <row r="323" ht="15.75" customHeight="1">
      <c r="A323" s="2" t="s">
        <v>45</v>
      </c>
      <c r="B323" s="1" t="s">
        <v>107</v>
      </c>
      <c r="C323" s="2">
        <v>6.0</v>
      </c>
      <c r="D323" s="22"/>
      <c r="E323" s="7"/>
      <c r="F323" s="7">
        <f t="shared" si="1"/>
        <v>6</v>
      </c>
      <c r="G323" s="22"/>
      <c r="H323" s="22"/>
      <c r="I323" s="22">
        <v>43924.0</v>
      </c>
      <c r="J323" s="2">
        <v>6.0</v>
      </c>
      <c r="M323" s="1">
        <f t="shared" si="2"/>
        <v>6</v>
      </c>
    </row>
    <row r="324" ht="15.75" customHeight="1">
      <c r="A324" s="2" t="s">
        <v>45</v>
      </c>
      <c r="B324" s="2" t="s">
        <v>153</v>
      </c>
      <c r="C324" s="2">
        <v>3.0</v>
      </c>
      <c r="D324" s="22"/>
      <c r="E324" s="7"/>
      <c r="F324" s="7">
        <f t="shared" si="1"/>
        <v>3</v>
      </c>
      <c r="G324" s="22"/>
      <c r="H324" s="22"/>
      <c r="I324" s="22">
        <v>43924.0</v>
      </c>
      <c r="J324" s="2">
        <v>3.0</v>
      </c>
      <c r="M324" s="1">
        <f t="shared" si="2"/>
        <v>3</v>
      </c>
    </row>
    <row r="325" ht="15.75" customHeight="1">
      <c r="A325" s="2" t="s">
        <v>45</v>
      </c>
      <c r="B325" s="1" t="s">
        <v>104</v>
      </c>
      <c r="C325" s="2">
        <v>16.0</v>
      </c>
      <c r="D325" s="22"/>
      <c r="E325" s="7"/>
      <c r="F325" s="7">
        <f t="shared" si="1"/>
        <v>16</v>
      </c>
      <c r="G325" s="22"/>
      <c r="H325" s="22"/>
      <c r="I325" s="22">
        <v>43924.0</v>
      </c>
      <c r="J325" s="2">
        <v>16.0</v>
      </c>
      <c r="M325" s="1">
        <f t="shared" si="2"/>
        <v>16</v>
      </c>
    </row>
    <row r="326" ht="15.75" customHeight="1">
      <c r="A326" s="2" t="s">
        <v>45</v>
      </c>
      <c r="B326" s="2" t="s">
        <v>157</v>
      </c>
      <c r="C326" s="2">
        <v>1.0</v>
      </c>
      <c r="D326" s="22"/>
      <c r="E326" s="7"/>
      <c r="F326" s="7">
        <f t="shared" si="1"/>
        <v>1</v>
      </c>
      <c r="G326" s="22"/>
      <c r="H326" s="22"/>
      <c r="I326" s="22">
        <v>43924.0</v>
      </c>
      <c r="J326" s="2">
        <v>1.0</v>
      </c>
      <c r="M326" s="1">
        <f t="shared" si="2"/>
        <v>1</v>
      </c>
    </row>
    <row r="327" ht="15.75" customHeight="1">
      <c r="A327" s="2" t="s">
        <v>45</v>
      </c>
      <c r="B327" s="1" t="s">
        <v>47</v>
      </c>
      <c r="C327" s="2">
        <v>1257.0</v>
      </c>
      <c r="D327" s="22"/>
      <c r="E327" s="7"/>
      <c r="F327" s="7">
        <f t="shared" si="1"/>
        <v>1257</v>
      </c>
      <c r="G327" s="22"/>
      <c r="H327" s="22"/>
      <c r="I327" s="22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45</v>
      </c>
      <c r="B328" s="1" t="s">
        <v>70</v>
      </c>
      <c r="C328" s="2">
        <v>18.0</v>
      </c>
      <c r="D328" s="22"/>
      <c r="E328" s="7"/>
      <c r="F328" s="7">
        <f t="shared" si="1"/>
        <v>18</v>
      </c>
      <c r="G328" s="22"/>
      <c r="H328" s="22"/>
      <c r="I328" s="22">
        <v>43925.0</v>
      </c>
      <c r="J328" s="2">
        <v>18.0</v>
      </c>
      <c r="M328" s="1">
        <f t="shared" si="2"/>
        <v>18</v>
      </c>
    </row>
    <row r="329" ht="15.75" customHeight="1">
      <c r="A329" s="2" t="s">
        <v>45</v>
      </c>
      <c r="B329" s="1" t="s">
        <v>53</v>
      </c>
      <c r="C329" s="2">
        <v>37.0</v>
      </c>
      <c r="D329" s="22"/>
      <c r="E329" s="7"/>
      <c r="F329" s="7">
        <f t="shared" si="1"/>
        <v>37</v>
      </c>
      <c r="G329" s="22"/>
      <c r="H329" s="22"/>
      <c r="I329" s="22">
        <v>43925.0</v>
      </c>
      <c r="J329" s="2">
        <v>37.0</v>
      </c>
      <c r="M329" s="1">
        <f t="shared" si="2"/>
        <v>37</v>
      </c>
    </row>
    <row r="330" ht="15.75" customHeight="1">
      <c r="A330" s="2" t="s">
        <v>45</v>
      </c>
      <c r="B330" s="2" t="s">
        <v>154</v>
      </c>
      <c r="C330" s="2">
        <v>1.0</v>
      </c>
      <c r="D330" s="22"/>
      <c r="E330" s="7"/>
      <c r="F330" s="7">
        <f t="shared" si="1"/>
        <v>1</v>
      </c>
      <c r="G330" s="22"/>
      <c r="H330" s="22"/>
      <c r="I330" s="22">
        <v>43925.0</v>
      </c>
      <c r="J330" s="2">
        <v>1.0</v>
      </c>
      <c r="M330" s="1">
        <f t="shared" si="2"/>
        <v>1</v>
      </c>
    </row>
    <row r="331" ht="15.75" customHeight="1">
      <c r="A331" s="2" t="s">
        <v>45</v>
      </c>
      <c r="B331" s="2" t="s">
        <v>147</v>
      </c>
      <c r="C331" s="2">
        <v>6.0</v>
      </c>
      <c r="D331" s="22"/>
      <c r="E331" s="7"/>
      <c r="F331" s="7">
        <f t="shared" si="1"/>
        <v>6</v>
      </c>
      <c r="G331" s="22"/>
      <c r="H331" s="22"/>
      <c r="I331" s="22">
        <v>43925.0</v>
      </c>
      <c r="J331" s="2">
        <v>6.0</v>
      </c>
      <c r="M331" s="1">
        <f t="shared" si="2"/>
        <v>6</v>
      </c>
    </row>
    <row r="332" ht="15.75" customHeight="1">
      <c r="A332" s="2" t="s">
        <v>45</v>
      </c>
      <c r="B332" s="1" t="s">
        <v>75</v>
      </c>
      <c r="C332" s="2">
        <v>64.0</v>
      </c>
      <c r="D332" s="22"/>
      <c r="E332" s="7"/>
      <c r="F332" s="7">
        <f t="shared" si="1"/>
        <v>64</v>
      </c>
      <c r="G332" s="23">
        <v>5.0</v>
      </c>
      <c r="H332" s="22"/>
      <c r="I332" s="22">
        <v>43925.0</v>
      </c>
      <c r="J332" s="2">
        <v>64.0</v>
      </c>
      <c r="M332" s="1">
        <f t="shared" si="2"/>
        <v>64</v>
      </c>
      <c r="O332" s="2"/>
      <c r="P332" s="13" t="s">
        <v>158</v>
      </c>
    </row>
    <row r="333" ht="15.75" customHeight="1">
      <c r="A333" s="2" t="s">
        <v>45</v>
      </c>
      <c r="B333" s="1" t="s">
        <v>56</v>
      </c>
      <c r="C333" s="2">
        <v>48.0</v>
      </c>
      <c r="D333" s="22"/>
      <c r="E333" s="7"/>
      <c r="F333" s="7">
        <f t="shared" si="1"/>
        <v>48</v>
      </c>
      <c r="G333" s="22"/>
      <c r="H333" s="22"/>
      <c r="I333" s="22">
        <v>43925.0</v>
      </c>
      <c r="J333" s="2">
        <v>48.0</v>
      </c>
      <c r="M333" s="1">
        <f t="shared" si="2"/>
        <v>48</v>
      </c>
    </row>
    <row r="334" ht="15.75" customHeight="1">
      <c r="A334" s="2" t="s">
        <v>45</v>
      </c>
      <c r="B334" s="2" t="s">
        <v>155</v>
      </c>
      <c r="C334" s="2">
        <v>1.0</v>
      </c>
      <c r="D334" s="22"/>
      <c r="E334" s="7"/>
      <c r="F334" s="7">
        <f t="shared" si="1"/>
        <v>1</v>
      </c>
      <c r="G334" s="22"/>
      <c r="H334" s="22"/>
      <c r="I334" s="22">
        <v>43925.0</v>
      </c>
      <c r="J334" s="2">
        <v>1.0</v>
      </c>
      <c r="M334" s="1">
        <f t="shared" si="2"/>
        <v>1</v>
      </c>
    </row>
    <row r="335" ht="15.75" customHeight="1">
      <c r="A335" s="2" t="s">
        <v>45</v>
      </c>
      <c r="B335" s="1" t="s">
        <v>59</v>
      </c>
      <c r="C335" s="2">
        <v>6.0</v>
      </c>
      <c r="D335" s="22"/>
      <c r="E335" s="7"/>
      <c r="F335" s="7">
        <f t="shared" si="1"/>
        <v>6</v>
      </c>
      <c r="G335" s="22"/>
      <c r="H335" s="22"/>
      <c r="I335" s="22">
        <v>43925.0</v>
      </c>
      <c r="J335" s="2">
        <v>6.0</v>
      </c>
      <c r="M335" s="1">
        <f t="shared" si="2"/>
        <v>6</v>
      </c>
    </row>
    <row r="336" ht="15.75" customHeight="1">
      <c r="A336" s="2" t="s">
        <v>45</v>
      </c>
      <c r="B336" s="1" t="s">
        <v>62</v>
      </c>
      <c r="C336" s="2">
        <v>9.0</v>
      </c>
      <c r="D336" s="22"/>
      <c r="E336" s="7"/>
      <c r="F336" s="7">
        <f t="shared" si="1"/>
        <v>9</v>
      </c>
      <c r="G336" s="22"/>
      <c r="H336" s="22"/>
      <c r="I336" s="22">
        <v>43925.0</v>
      </c>
      <c r="J336" s="2">
        <v>9.0</v>
      </c>
      <c r="M336" s="1">
        <f t="shared" si="2"/>
        <v>9</v>
      </c>
    </row>
    <row r="337" ht="15.75" customHeight="1">
      <c r="A337" s="2" t="s">
        <v>45</v>
      </c>
      <c r="B337" s="1" t="s">
        <v>114</v>
      </c>
      <c r="C337" s="2">
        <v>25.0</v>
      </c>
      <c r="D337" s="22"/>
      <c r="E337" s="7"/>
      <c r="F337" s="7">
        <f t="shared" si="1"/>
        <v>25</v>
      </c>
      <c r="G337" s="22"/>
      <c r="H337" s="22"/>
      <c r="I337" s="22">
        <v>43925.0</v>
      </c>
      <c r="J337" s="2">
        <v>25.0</v>
      </c>
      <c r="M337" s="1">
        <f t="shared" si="2"/>
        <v>25</v>
      </c>
    </row>
    <row r="338" ht="15.75" customHeight="1">
      <c r="A338" s="2" t="s">
        <v>45</v>
      </c>
      <c r="B338" s="1" t="s">
        <v>69</v>
      </c>
      <c r="C338" s="2">
        <v>50.0</v>
      </c>
      <c r="D338" s="22"/>
      <c r="E338" s="7"/>
      <c r="F338" s="7">
        <f t="shared" si="1"/>
        <v>50</v>
      </c>
      <c r="G338" s="22"/>
      <c r="H338" s="22"/>
      <c r="I338" s="22">
        <v>43925.0</v>
      </c>
      <c r="J338" s="2">
        <v>50.0</v>
      </c>
      <c r="M338" s="1">
        <f t="shared" si="2"/>
        <v>50</v>
      </c>
    </row>
    <row r="339" ht="15.75" customHeight="1">
      <c r="A339" s="2" t="s">
        <v>45</v>
      </c>
      <c r="B339" s="1" t="s">
        <v>77</v>
      </c>
      <c r="C339" s="2">
        <v>55.0</v>
      </c>
      <c r="D339" s="22"/>
      <c r="E339" s="7"/>
      <c r="F339" s="7">
        <f t="shared" si="1"/>
        <v>55</v>
      </c>
      <c r="G339" s="22"/>
      <c r="H339" s="22"/>
      <c r="I339" s="22">
        <v>43925.0</v>
      </c>
      <c r="J339" s="2">
        <v>55.0</v>
      </c>
      <c r="M339" s="1">
        <f t="shared" si="2"/>
        <v>55</v>
      </c>
    </row>
    <row r="340" ht="15.75" customHeight="1">
      <c r="A340" s="2" t="s">
        <v>45</v>
      </c>
      <c r="B340" s="1" t="s">
        <v>92</v>
      </c>
      <c r="C340" s="2">
        <v>106.0</v>
      </c>
      <c r="D340" s="22"/>
      <c r="E340" s="7"/>
      <c r="F340" s="7">
        <f t="shared" si="1"/>
        <v>106</v>
      </c>
      <c r="G340" s="22"/>
      <c r="H340" s="22"/>
      <c r="I340" s="22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45</v>
      </c>
      <c r="B341" s="1" t="s">
        <v>99</v>
      </c>
      <c r="C341" s="2">
        <v>2.0</v>
      </c>
      <c r="D341" s="22"/>
      <c r="E341" s="7"/>
      <c r="F341" s="7">
        <f t="shared" si="1"/>
        <v>2</v>
      </c>
      <c r="G341" s="22"/>
      <c r="H341" s="22"/>
      <c r="I341" s="22">
        <v>43925.0</v>
      </c>
      <c r="J341" s="2">
        <v>2.0</v>
      </c>
      <c r="M341" s="1">
        <f t="shared" si="2"/>
        <v>2</v>
      </c>
    </row>
    <row r="342" ht="15.75" customHeight="1">
      <c r="A342" s="2" t="s">
        <v>45</v>
      </c>
      <c r="B342" s="2" t="s">
        <v>151</v>
      </c>
      <c r="C342" s="2">
        <v>2.0</v>
      </c>
      <c r="D342" s="22"/>
      <c r="E342" s="7"/>
      <c r="F342" s="7">
        <f t="shared" si="1"/>
        <v>2</v>
      </c>
      <c r="G342" s="22"/>
      <c r="H342" s="22"/>
      <c r="I342" s="22">
        <v>43925.0</v>
      </c>
      <c r="J342" s="2">
        <v>2.0</v>
      </c>
      <c r="M342" s="1">
        <f t="shared" si="2"/>
        <v>2</v>
      </c>
    </row>
    <row r="343" ht="15.75" customHeight="1">
      <c r="A343" s="2" t="s">
        <v>45</v>
      </c>
      <c r="B343" s="1" t="s">
        <v>63</v>
      </c>
      <c r="C343" s="2">
        <v>27.0</v>
      </c>
      <c r="D343" s="22"/>
      <c r="E343" s="7"/>
      <c r="F343" s="7">
        <f t="shared" si="1"/>
        <v>27</v>
      </c>
      <c r="G343" s="22"/>
      <c r="H343" s="22"/>
      <c r="I343" s="22">
        <v>43925.0</v>
      </c>
      <c r="J343" s="2">
        <v>27.0</v>
      </c>
      <c r="M343" s="1">
        <f t="shared" si="2"/>
        <v>27</v>
      </c>
    </row>
    <row r="344" ht="15.75" customHeight="1">
      <c r="A344" s="2" t="s">
        <v>45</v>
      </c>
      <c r="B344" s="1" t="s">
        <v>107</v>
      </c>
      <c r="C344" s="2">
        <v>8.0</v>
      </c>
      <c r="D344" s="22"/>
      <c r="E344" s="7"/>
      <c r="F344" s="7">
        <f t="shared" si="1"/>
        <v>8</v>
      </c>
      <c r="G344" s="22"/>
      <c r="H344" s="22"/>
      <c r="I344" s="22">
        <v>43925.0</v>
      </c>
      <c r="J344" s="2">
        <v>8.0</v>
      </c>
      <c r="M344" s="1">
        <f t="shared" si="2"/>
        <v>8</v>
      </c>
    </row>
    <row r="345" ht="15.75" customHeight="1">
      <c r="A345" s="2" t="s">
        <v>45</v>
      </c>
      <c r="B345" s="2" t="s">
        <v>153</v>
      </c>
      <c r="C345" s="2">
        <v>3.0</v>
      </c>
      <c r="D345" s="22"/>
      <c r="E345" s="7"/>
      <c r="F345" s="7">
        <f t="shared" si="1"/>
        <v>3</v>
      </c>
      <c r="G345" s="22"/>
      <c r="H345" s="22"/>
      <c r="I345" s="22">
        <v>43925.0</v>
      </c>
      <c r="J345" s="2">
        <v>3.0</v>
      </c>
      <c r="M345" s="1">
        <f t="shared" si="2"/>
        <v>3</v>
      </c>
    </row>
    <row r="346" ht="15.75" customHeight="1">
      <c r="A346" s="2" t="s">
        <v>45</v>
      </c>
      <c r="B346" s="1" t="s">
        <v>104</v>
      </c>
      <c r="C346" s="2">
        <v>20.0</v>
      </c>
      <c r="D346" s="22"/>
      <c r="E346" s="7"/>
      <c r="F346" s="7">
        <f t="shared" si="1"/>
        <v>20</v>
      </c>
      <c r="G346" s="22"/>
      <c r="H346" s="22"/>
      <c r="I346" s="22">
        <v>43925.0</v>
      </c>
      <c r="J346" s="2">
        <v>20.0</v>
      </c>
      <c r="M346" s="1">
        <f t="shared" si="2"/>
        <v>20</v>
      </c>
    </row>
    <row r="347" ht="15.75" customHeight="1">
      <c r="A347" s="2" t="s">
        <v>45</v>
      </c>
      <c r="B347" s="2" t="s">
        <v>157</v>
      </c>
      <c r="C347" s="2">
        <v>1.0</v>
      </c>
      <c r="D347" s="22"/>
      <c r="E347" s="7"/>
      <c r="F347" s="7">
        <f t="shared" si="1"/>
        <v>1</v>
      </c>
      <c r="G347" s="22"/>
      <c r="H347" s="22"/>
      <c r="I347" s="22">
        <v>43925.0</v>
      </c>
      <c r="J347" s="2">
        <v>1.0</v>
      </c>
      <c r="M347" s="1">
        <f t="shared" si="2"/>
        <v>1</v>
      </c>
    </row>
    <row r="348" ht="15.75" customHeight="1">
      <c r="A348" s="2" t="s">
        <v>45</v>
      </c>
      <c r="B348" s="1" t="s">
        <v>47</v>
      </c>
      <c r="C348" s="2">
        <v>1639.0</v>
      </c>
      <c r="D348" s="22"/>
      <c r="E348" s="7"/>
      <c r="F348" s="7">
        <f t="shared" si="1"/>
        <v>1639</v>
      </c>
      <c r="G348" s="23">
        <v>51.0</v>
      </c>
      <c r="H348" s="22"/>
      <c r="I348" s="22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45</v>
      </c>
      <c r="B349" s="1" t="s">
        <v>70</v>
      </c>
      <c r="C349" s="2">
        <v>23.0</v>
      </c>
      <c r="D349" s="22"/>
      <c r="E349" s="7"/>
      <c r="F349" s="7">
        <f t="shared" si="1"/>
        <v>23</v>
      </c>
      <c r="G349" s="23">
        <v>1.0</v>
      </c>
      <c r="H349" s="22"/>
      <c r="I349" s="22">
        <v>43926.0</v>
      </c>
      <c r="J349" s="2">
        <v>23.0</v>
      </c>
      <c r="M349" s="1">
        <f t="shared" si="2"/>
        <v>23</v>
      </c>
    </row>
    <row r="350" ht="15.75" customHeight="1">
      <c r="A350" s="2" t="s">
        <v>45</v>
      </c>
      <c r="B350" s="1" t="s">
        <v>53</v>
      </c>
      <c r="C350" s="2">
        <v>51.0</v>
      </c>
      <c r="D350" s="22"/>
      <c r="E350" s="7"/>
      <c r="F350" s="7">
        <f t="shared" si="1"/>
        <v>51</v>
      </c>
      <c r="G350" s="23">
        <v>3.0</v>
      </c>
      <c r="H350" s="22"/>
      <c r="I350" s="22">
        <v>43926.0</v>
      </c>
      <c r="J350" s="2">
        <v>51.0</v>
      </c>
      <c r="M350" s="1">
        <f t="shared" si="2"/>
        <v>51</v>
      </c>
    </row>
    <row r="351" ht="15.75" customHeight="1">
      <c r="A351" s="2" t="s">
        <v>45</v>
      </c>
      <c r="B351" s="2" t="s">
        <v>154</v>
      </c>
      <c r="C351" s="2">
        <v>3.0</v>
      </c>
      <c r="D351" s="22"/>
      <c r="E351" s="7"/>
      <c r="F351" s="7">
        <f t="shared" si="1"/>
        <v>3</v>
      </c>
      <c r="G351" s="23">
        <v>0.0</v>
      </c>
      <c r="H351" s="22"/>
      <c r="I351" s="22">
        <v>43926.0</v>
      </c>
      <c r="J351" s="2">
        <v>3.0</v>
      </c>
      <c r="M351" s="1">
        <f t="shared" si="2"/>
        <v>3</v>
      </c>
    </row>
    <row r="352" ht="15.75" customHeight="1">
      <c r="A352" s="2" t="s">
        <v>45</v>
      </c>
      <c r="B352" s="2" t="s">
        <v>147</v>
      </c>
      <c r="C352" s="2">
        <v>6.0</v>
      </c>
      <c r="D352" s="22"/>
      <c r="E352" s="7"/>
      <c r="F352" s="7">
        <f t="shared" si="1"/>
        <v>6</v>
      </c>
      <c r="G352" s="23">
        <v>0.0</v>
      </c>
      <c r="H352" s="22"/>
      <c r="I352" s="22">
        <v>43926.0</v>
      </c>
      <c r="J352" s="2">
        <v>6.0</v>
      </c>
      <c r="M352" s="1">
        <f t="shared" si="2"/>
        <v>6</v>
      </c>
    </row>
    <row r="353" ht="15.75" customHeight="1">
      <c r="A353" s="2" t="s">
        <v>45</v>
      </c>
      <c r="B353" s="1" t="s">
        <v>75</v>
      </c>
      <c r="C353" s="2">
        <v>89.0</v>
      </c>
      <c r="D353" s="22"/>
      <c r="E353" s="7"/>
      <c r="F353" s="7">
        <f t="shared" si="1"/>
        <v>89</v>
      </c>
      <c r="G353" s="23">
        <v>8.0</v>
      </c>
      <c r="H353" s="22"/>
      <c r="I353" s="22">
        <v>43926.0</v>
      </c>
      <c r="J353" s="2">
        <v>89.0</v>
      </c>
      <c r="M353" s="1">
        <f t="shared" si="2"/>
        <v>89</v>
      </c>
    </row>
    <row r="354" ht="15.75" customHeight="1">
      <c r="A354" s="2" t="s">
        <v>45</v>
      </c>
      <c r="B354" s="1" t="s">
        <v>56</v>
      </c>
      <c r="C354" s="2">
        <v>52.0</v>
      </c>
      <c r="D354" s="22"/>
      <c r="E354" s="7"/>
      <c r="F354" s="7">
        <f t="shared" si="1"/>
        <v>52</v>
      </c>
      <c r="G354" s="23">
        <v>3.0</v>
      </c>
      <c r="H354" s="22"/>
      <c r="I354" s="22">
        <v>43926.0</v>
      </c>
      <c r="J354" s="2">
        <v>52.0</v>
      </c>
      <c r="M354" s="1">
        <f t="shared" si="2"/>
        <v>52</v>
      </c>
    </row>
    <row r="355" ht="15.75" customHeight="1">
      <c r="A355" s="2" t="s">
        <v>45</v>
      </c>
      <c r="B355" s="2" t="s">
        <v>155</v>
      </c>
      <c r="C355" s="2">
        <v>1.0</v>
      </c>
      <c r="D355" s="22"/>
      <c r="E355" s="7"/>
      <c r="F355" s="7">
        <f t="shared" si="1"/>
        <v>1</v>
      </c>
      <c r="G355" s="23">
        <v>1.0</v>
      </c>
      <c r="H355" s="22"/>
      <c r="I355" s="22">
        <v>43926.0</v>
      </c>
      <c r="J355" s="2">
        <v>1.0</v>
      </c>
      <c r="M355" s="1">
        <f t="shared" si="2"/>
        <v>1</v>
      </c>
    </row>
    <row r="356" ht="15.75" customHeight="1">
      <c r="A356" s="2" t="s">
        <v>45</v>
      </c>
      <c r="B356" s="1" t="s">
        <v>59</v>
      </c>
      <c r="C356" s="2">
        <v>6.0</v>
      </c>
      <c r="D356" s="22"/>
      <c r="E356" s="7"/>
      <c r="F356" s="7">
        <f t="shared" si="1"/>
        <v>6</v>
      </c>
      <c r="G356" s="23">
        <v>0.0</v>
      </c>
      <c r="H356" s="22"/>
      <c r="I356" s="22">
        <v>43926.0</v>
      </c>
      <c r="J356" s="2">
        <v>6.0</v>
      </c>
      <c r="M356" s="1">
        <f t="shared" si="2"/>
        <v>6</v>
      </c>
    </row>
    <row r="357" ht="15.75" customHeight="1">
      <c r="A357" s="2" t="s">
        <v>45</v>
      </c>
      <c r="B357" s="1" t="s">
        <v>62</v>
      </c>
      <c r="C357" s="2">
        <v>14.0</v>
      </c>
      <c r="D357" s="22"/>
      <c r="E357" s="7"/>
      <c r="F357" s="7">
        <f t="shared" si="1"/>
        <v>14</v>
      </c>
      <c r="G357" s="23">
        <v>1.0</v>
      </c>
      <c r="H357" s="22"/>
      <c r="I357" s="22">
        <v>43926.0</v>
      </c>
      <c r="J357" s="2">
        <v>14.0</v>
      </c>
      <c r="M357" s="1">
        <f t="shared" si="2"/>
        <v>14</v>
      </c>
    </row>
    <row r="358" ht="15.75" customHeight="1">
      <c r="A358" s="2" t="s">
        <v>45</v>
      </c>
      <c r="B358" s="1" t="s">
        <v>114</v>
      </c>
      <c r="C358" s="2">
        <v>25.0</v>
      </c>
      <c r="D358" s="22"/>
      <c r="E358" s="7"/>
      <c r="F358" s="7">
        <f t="shared" si="1"/>
        <v>25</v>
      </c>
      <c r="G358" s="23">
        <v>1.0</v>
      </c>
      <c r="H358" s="22"/>
      <c r="I358" s="22">
        <v>43926.0</v>
      </c>
      <c r="J358" s="2">
        <v>25.0</v>
      </c>
      <c r="M358" s="1">
        <f t="shared" si="2"/>
        <v>25</v>
      </c>
    </row>
    <row r="359" ht="15.75" customHeight="1">
      <c r="A359" s="2" t="s">
        <v>45</v>
      </c>
      <c r="B359" s="1" t="s">
        <v>69</v>
      </c>
      <c r="C359" s="2">
        <v>50.0</v>
      </c>
      <c r="D359" s="22"/>
      <c r="E359" s="7"/>
      <c r="F359" s="7">
        <f t="shared" si="1"/>
        <v>50</v>
      </c>
      <c r="G359" s="23">
        <v>4.0</v>
      </c>
      <c r="H359" s="22"/>
      <c r="I359" s="22">
        <v>43926.0</v>
      </c>
      <c r="J359" s="2">
        <v>50.0</v>
      </c>
      <c r="M359" s="1">
        <f t="shared" si="2"/>
        <v>50</v>
      </c>
    </row>
    <row r="360" ht="15.75" customHeight="1">
      <c r="A360" s="2" t="s">
        <v>45</v>
      </c>
      <c r="B360" s="1" t="s">
        <v>77</v>
      </c>
      <c r="C360" s="2">
        <v>100.0</v>
      </c>
      <c r="D360" s="22"/>
      <c r="E360" s="7"/>
      <c r="F360" s="7">
        <f t="shared" si="1"/>
        <v>100</v>
      </c>
      <c r="G360" s="23">
        <v>3.0</v>
      </c>
      <c r="H360" s="22"/>
      <c r="I360" s="22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45</v>
      </c>
      <c r="B361" s="1" t="s">
        <v>92</v>
      </c>
      <c r="C361" s="2">
        <v>143.0</v>
      </c>
      <c r="D361" s="22"/>
      <c r="E361" s="7"/>
      <c r="F361" s="7">
        <f t="shared" si="1"/>
        <v>143</v>
      </c>
      <c r="G361" s="23">
        <v>2.0</v>
      </c>
      <c r="H361" s="22"/>
      <c r="I361" s="22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45</v>
      </c>
      <c r="B362" s="1" t="s">
        <v>99</v>
      </c>
      <c r="C362" s="2">
        <v>2.0</v>
      </c>
      <c r="D362" s="22"/>
      <c r="E362" s="7"/>
      <c r="F362" s="7">
        <f t="shared" si="1"/>
        <v>2</v>
      </c>
      <c r="G362" s="23">
        <v>0.0</v>
      </c>
      <c r="H362" s="22"/>
      <c r="I362" s="22">
        <v>43926.0</v>
      </c>
      <c r="J362" s="2">
        <v>2.0</v>
      </c>
      <c r="M362" s="1">
        <f t="shared" si="2"/>
        <v>2</v>
      </c>
    </row>
    <row r="363" ht="15.75" customHeight="1">
      <c r="A363" s="2" t="s">
        <v>45</v>
      </c>
      <c r="B363" s="2" t="s">
        <v>151</v>
      </c>
      <c r="C363" s="2">
        <v>3.0</v>
      </c>
      <c r="D363" s="22"/>
      <c r="E363" s="7"/>
      <c r="F363" s="7">
        <f t="shared" si="1"/>
        <v>3</v>
      </c>
      <c r="G363" s="23">
        <v>0.0</v>
      </c>
      <c r="H363" s="22"/>
      <c r="I363" s="22">
        <v>43926.0</v>
      </c>
      <c r="J363" s="2">
        <v>3.0</v>
      </c>
      <c r="M363" s="1">
        <f t="shared" si="2"/>
        <v>3</v>
      </c>
    </row>
    <row r="364" ht="15.75" customHeight="1">
      <c r="A364" s="2" t="s">
        <v>45</v>
      </c>
      <c r="B364" s="1" t="s">
        <v>63</v>
      </c>
      <c r="C364" s="2">
        <v>29.0</v>
      </c>
      <c r="D364" s="22"/>
      <c r="E364" s="7"/>
      <c r="F364" s="7">
        <f t="shared" si="1"/>
        <v>29</v>
      </c>
      <c r="G364" s="23">
        <v>1.0</v>
      </c>
      <c r="H364" s="22"/>
      <c r="I364" s="22">
        <v>43926.0</v>
      </c>
      <c r="J364" s="2">
        <v>29.0</v>
      </c>
      <c r="M364" s="1">
        <f t="shared" si="2"/>
        <v>29</v>
      </c>
    </row>
    <row r="365" ht="15.75" customHeight="1">
      <c r="A365" s="2" t="s">
        <v>45</v>
      </c>
      <c r="B365" s="1" t="s">
        <v>107</v>
      </c>
      <c r="C365" s="2">
        <v>8.0</v>
      </c>
      <c r="D365" s="22"/>
      <c r="E365" s="7"/>
      <c r="F365" s="7">
        <f t="shared" si="1"/>
        <v>8</v>
      </c>
      <c r="G365" s="23">
        <v>1.0</v>
      </c>
      <c r="H365" s="22"/>
      <c r="I365" s="22">
        <v>43926.0</v>
      </c>
      <c r="J365" s="2">
        <v>8.0</v>
      </c>
      <c r="M365" s="1">
        <f t="shared" si="2"/>
        <v>8</v>
      </c>
    </row>
    <row r="366" ht="15.75" customHeight="1">
      <c r="A366" s="2" t="s">
        <v>45</v>
      </c>
      <c r="B366" s="2" t="s">
        <v>153</v>
      </c>
      <c r="C366" s="2">
        <v>9.0</v>
      </c>
      <c r="D366" s="22"/>
      <c r="E366" s="7"/>
      <c r="F366" s="7">
        <f t="shared" si="1"/>
        <v>9</v>
      </c>
      <c r="G366" s="23">
        <v>0.0</v>
      </c>
      <c r="H366" s="22"/>
      <c r="I366" s="22">
        <v>43926.0</v>
      </c>
      <c r="J366" s="2">
        <v>9.0</v>
      </c>
      <c r="M366" s="1">
        <f t="shared" si="2"/>
        <v>9</v>
      </c>
    </row>
    <row r="367" ht="15.75" customHeight="1">
      <c r="A367" s="2" t="s">
        <v>45</v>
      </c>
      <c r="B367" s="1" t="s">
        <v>104</v>
      </c>
      <c r="C367" s="2">
        <v>26.0</v>
      </c>
      <c r="D367" s="22"/>
      <c r="E367" s="7"/>
      <c r="F367" s="7">
        <f t="shared" si="1"/>
        <v>26</v>
      </c>
      <c r="G367" s="23">
        <v>3.0</v>
      </c>
      <c r="H367" s="22"/>
      <c r="I367" s="22">
        <v>43926.0</v>
      </c>
      <c r="J367" s="2">
        <v>26.0</v>
      </c>
      <c r="M367" s="1">
        <f t="shared" si="2"/>
        <v>26</v>
      </c>
    </row>
    <row r="368" ht="15.75" customHeight="1">
      <c r="A368" s="2" t="s">
        <v>45</v>
      </c>
      <c r="B368" s="2" t="s">
        <v>157</v>
      </c>
      <c r="C368" s="2">
        <v>1.0</v>
      </c>
      <c r="D368" s="22"/>
      <c r="E368" s="7"/>
      <c r="F368" s="7">
        <f t="shared" si="1"/>
        <v>1</v>
      </c>
      <c r="G368" s="23">
        <v>0.0</v>
      </c>
      <c r="H368" s="22"/>
      <c r="I368" s="22">
        <v>43926.0</v>
      </c>
      <c r="J368" s="2">
        <v>1.0</v>
      </c>
      <c r="M368" s="1">
        <f t="shared" si="2"/>
        <v>1</v>
      </c>
    </row>
    <row r="369" ht="15.75" customHeight="1">
      <c r="A369" s="2" t="s">
        <v>45</v>
      </c>
      <c r="B369" s="2" t="s">
        <v>159</v>
      </c>
      <c r="C369" s="2">
        <v>1.0</v>
      </c>
      <c r="D369" s="22"/>
      <c r="E369" s="7"/>
      <c r="F369" s="7">
        <f t="shared" si="1"/>
        <v>1</v>
      </c>
      <c r="G369" s="23">
        <v>0.0</v>
      </c>
      <c r="H369" s="22"/>
      <c r="I369" s="22">
        <v>43926.0</v>
      </c>
      <c r="J369" s="2">
        <v>1.0</v>
      </c>
      <c r="M369" s="1">
        <f t="shared" si="2"/>
        <v>1</v>
      </c>
    </row>
    <row r="370" ht="15.75" customHeight="1">
      <c r="A370" s="2" t="s">
        <v>45</v>
      </c>
      <c r="B370" s="1" t="s">
        <v>47</v>
      </c>
      <c r="C370" s="2">
        <v>1837.0</v>
      </c>
      <c r="D370" s="22"/>
      <c r="E370" s="7"/>
      <c r="F370" s="7">
        <f t="shared" si="1"/>
        <v>1837</v>
      </c>
      <c r="G370" s="23">
        <v>58.0</v>
      </c>
      <c r="H370" s="22"/>
      <c r="I370" s="22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45</v>
      </c>
      <c r="B371" s="1" t="s">
        <v>70</v>
      </c>
      <c r="C371" s="2">
        <v>27.0</v>
      </c>
      <c r="D371" s="22"/>
      <c r="E371" s="7"/>
      <c r="F371" s="7">
        <f t="shared" si="1"/>
        <v>27</v>
      </c>
      <c r="G371" s="23">
        <v>1.0</v>
      </c>
      <c r="H371" s="22"/>
      <c r="I371" s="22">
        <v>43927.0</v>
      </c>
      <c r="J371" s="2">
        <v>27.0</v>
      </c>
      <c r="M371" s="1">
        <f t="shared" si="2"/>
        <v>27</v>
      </c>
    </row>
    <row r="372" ht="15.75" customHeight="1">
      <c r="A372" s="2" t="s">
        <v>45</v>
      </c>
      <c r="B372" s="1" t="s">
        <v>53</v>
      </c>
      <c r="C372" s="2">
        <v>60.0</v>
      </c>
      <c r="D372" s="22"/>
      <c r="E372" s="7"/>
      <c r="F372" s="7">
        <f t="shared" si="1"/>
        <v>60</v>
      </c>
      <c r="G372" s="23">
        <v>4.0</v>
      </c>
      <c r="H372" s="22"/>
      <c r="I372" s="22">
        <v>43927.0</v>
      </c>
      <c r="J372" s="2">
        <v>60.0</v>
      </c>
      <c r="M372" s="1">
        <f t="shared" si="2"/>
        <v>60</v>
      </c>
    </row>
    <row r="373" ht="15.75" customHeight="1">
      <c r="A373" s="2" t="s">
        <v>45</v>
      </c>
      <c r="B373" s="2" t="s">
        <v>154</v>
      </c>
      <c r="C373" s="2">
        <v>5.0</v>
      </c>
      <c r="D373" s="22"/>
      <c r="E373" s="7"/>
      <c r="F373" s="7">
        <f t="shared" si="1"/>
        <v>5</v>
      </c>
      <c r="G373" s="23">
        <v>0.0</v>
      </c>
      <c r="H373" s="22"/>
      <c r="I373" s="22">
        <v>43927.0</v>
      </c>
      <c r="J373" s="2">
        <v>5.0</v>
      </c>
      <c r="M373" s="1">
        <f t="shared" si="2"/>
        <v>5</v>
      </c>
    </row>
    <row r="374" ht="15.75" customHeight="1">
      <c r="A374" s="2" t="s">
        <v>45</v>
      </c>
      <c r="B374" s="2" t="s">
        <v>147</v>
      </c>
      <c r="C374" s="2">
        <v>6.0</v>
      </c>
      <c r="D374" s="22"/>
      <c r="E374" s="7"/>
      <c r="F374" s="7">
        <f t="shared" si="1"/>
        <v>6</v>
      </c>
      <c r="G374" s="23">
        <v>0.0</v>
      </c>
      <c r="H374" s="22"/>
      <c r="I374" s="22">
        <v>43927.0</v>
      </c>
      <c r="J374" s="2">
        <v>6.0</v>
      </c>
      <c r="M374" s="1">
        <f t="shared" si="2"/>
        <v>6</v>
      </c>
    </row>
    <row r="375" ht="15.75" customHeight="1">
      <c r="A375" s="2" t="s">
        <v>45</v>
      </c>
      <c r="B375" s="1" t="s">
        <v>75</v>
      </c>
      <c r="C375" s="2">
        <v>109.0</v>
      </c>
      <c r="D375" s="22"/>
      <c r="E375" s="7"/>
      <c r="F375" s="7">
        <f t="shared" si="1"/>
        <v>109</v>
      </c>
      <c r="G375" s="23">
        <v>8.0</v>
      </c>
      <c r="H375" s="22"/>
      <c r="I375" s="22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45</v>
      </c>
      <c r="B376" s="1" t="s">
        <v>56</v>
      </c>
      <c r="C376" s="2">
        <v>54.0</v>
      </c>
      <c r="D376" s="22"/>
      <c r="E376" s="7"/>
      <c r="F376" s="7">
        <f t="shared" si="1"/>
        <v>54</v>
      </c>
      <c r="G376" s="23">
        <v>3.0</v>
      </c>
      <c r="H376" s="22"/>
      <c r="I376" s="22">
        <v>43927.0</v>
      </c>
      <c r="J376" s="2">
        <v>54.0</v>
      </c>
      <c r="M376" s="1">
        <f t="shared" si="2"/>
        <v>54</v>
      </c>
    </row>
    <row r="377" ht="15.75" customHeight="1">
      <c r="A377" s="2" t="s">
        <v>45</v>
      </c>
      <c r="B377" s="2" t="s">
        <v>155</v>
      </c>
      <c r="C377" s="2">
        <v>2.0</v>
      </c>
      <c r="D377" s="22"/>
      <c r="E377" s="7"/>
      <c r="F377" s="7">
        <f t="shared" si="1"/>
        <v>2</v>
      </c>
      <c r="G377" s="23">
        <v>1.0</v>
      </c>
      <c r="H377" s="22"/>
      <c r="I377" s="22">
        <v>43927.0</v>
      </c>
      <c r="J377" s="2">
        <v>2.0</v>
      </c>
      <c r="M377" s="1">
        <f t="shared" si="2"/>
        <v>2</v>
      </c>
    </row>
    <row r="378" ht="15.75" customHeight="1">
      <c r="A378" s="2" t="s">
        <v>45</v>
      </c>
      <c r="B378" s="1" t="s">
        <v>59</v>
      </c>
      <c r="C378" s="2">
        <v>6.0</v>
      </c>
      <c r="D378" s="22"/>
      <c r="E378" s="7"/>
      <c r="F378" s="7">
        <f t="shared" si="1"/>
        <v>6</v>
      </c>
      <c r="G378" s="23">
        <v>0.0</v>
      </c>
      <c r="H378" s="22"/>
      <c r="I378" s="22">
        <v>43927.0</v>
      </c>
      <c r="J378" s="2">
        <v>6.0</v>
      </c>
      <c r="M378" s="1">
        <f t="shared" si="2"/>
        <v>6</v>
      </c>
    </row>
    <row r="379" ht="15.75" customHeight="1">
      <c r="A379" s="2" t="s">
        <v>45</v>
      </c>
      <c r="B379" s="1" t="s">
        <v>62</v>
      </c>
      <c r="C379" s="2">
        <v>18.0</v>
      </c>
      <c r="D379" s="22"/>
      <c r="E379" s="7"/>
      <c r="F379" s="7">
        <f t="shared" si="1"/>
        <v>18</v>
      </c>
      <c r="G379" s="23">
        <v>1.0</v>
      </c>
      <c r="H379" s="22"/>
      <c r="I379" s="22">
        <v>43927.0</v>
      </c>
      <c r="J379" s="2">
        <v>18.0</v>
      </c>
      <c r="M379" s="1">
        <f t="shared" si="2"/>
        <v>18</v>
      </c>
    </row>
    <row r="380" ht="15.75" customHeight="1">
      <c r="A380" s="2" t="s">
        <v>45</v>
      </c>
      <c r="B380" s="1" t="s">
        <v>114</v>
      </c>
      <c r="C380" s="2">
        <v>28.0</v>
      </c>
      <c r="D380" s="22"/>
      <c r="E380" s="7"/>
      <c r="F380" s="7">
        <f t="shared" si="1"/>
        <v>28</v>
      </c>
      <c r="G380" s="23">
        <v>1.0</v>
      </c>
      <c r="H380" s="22"/>
      <c r="I380" s="22">
        <v>43927.0</v>
      </c>
      <c r="J380" s="2">
        <v>28.0</v>
      </c>
      <c r="M380" s="1">
        <f t="shared" si="2"/>
        <v>28</v>
      </c>
    </row>
    <row r="381" ht="15.75" customHeight="1">
      <c r="A381" s="2" t="s">
        <v>45</v>
      </c>
      <c r="B381" s="1" t="s">
        <v>69</v>
      </c>
      <c r="C381" s="2">
        <v>56.0</v>
      </c>
      <c r="D381" s="22"/>
      <c r="E381" s="7"/>
      <c r="F381" s="7">
        <f t="shared" si="1"/>
        <v>56</v>
      </c>
      <c r="G381" s="23">
        <v>5.0</v>
      </c>
      <c r="H381" s="22"/>
      <c r="I381" s="22">
        <v>43927.0</v>
      </c>
      <c r="J381" s="2">
        <v>56.0</v>
      </c>
      <c r="M381" s="1">
        <f t="shared" si="2"/>
        <v>56</v>
      </c>
    </row>
    <row r="382" ht="15.75" customHeight="1">
      <c r="A382" s="2" t="s">
        <v>45</v>
      </c>
      <c r="B382" s="1" t="s">
        <v>77</v>
      </c>
      <c r="C382" s="2">
        <v>100.0</v>
      </c>
      <c r="D382" s="22"/>
      <c r="E382" s="7"/>
      <c r="F382" s="7">
        <f t="shared" si="1"/>
        <v>100</v>
      </c>
      <c r="G382" s="23">
        <v>3.0</v>
      </c>
      <c r="H382" s="22"/>
      <c r="I382" s="22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45</v>
      </c>
      <c r="B383" s="1" t="s">
        <v>92</v>
      </c>
      <c r="C383" s="2">
        <v>171.0</v>
      </c>
      <c r="D383" s="22"/>
      <c r="E383" s="7"/>
      <c r="F383" s="7">
        <f t="shared" si="1"/>
        <v>171</v>
      </c>
      <c r="G383" s="23">
        <v>2.0</v>
      </c>
      <c r="H383" s="22"/>
      <c r="I383" s="22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45</v>
      </c>
      <c r="B384" s="1" t="s">
        <v>99</v>
      </c>
      <c r="C384" s="2">
        <v>2.0</v>
      </c>
      <c r="D384" s="22"/>
      <c r="E384" s="7"/>
      <c r="F384" s="7">
        <f t="shared" si="1"/>
        <v>2</v>
      </c>
      <c r="G384" s="23">
        <v>0.0</v>
      </c>
      <c r="H384" s="22"/>
      <c r="I384" s="22">
        <v>43927.0</v>
      </c>
      <c r="J384" s="2">
        <v>2.0</v>
      </c>
      <c r="M384" s="1">
        <f t="shared" si="2"/>
        <v>2</v>
      </c>
    </row>
    <row r="385" ht="15.75" customHeight="1">
      <c r="A385" s="2" t="s">
        <v>45</v>
      </c>
      <c r="B385" s="2" t="s">
        <v>151</v>
      </c>
      <c r="C385" s="2">
        <v>5.0</v>
      </c>
      <c r="D385" s="22"/>
      <c r="E385" s="7"/>
      <c r="F385" s="7">
        <f t="shared" si="1"/>
        <v>5</v>
      </c>
      <c r="G385" s="23">
        <v>0.0</v>
      </c>
      <c r="H385" s="22"/>
      <c r="I385" s="22">
        <v>43927.0</v>
      </c>
      <c r="J385" s="2">
        <v>5.0</v>
      </c>
      <c r="M385" s="1">
        <f t="shared" si="2"/>
        <v>5</v>
      </c>
    </row>
    <row r="386" ht="15.75" customHeight="1">
      <c r="A386" s="2" t="s">
        <v>45</v>
      </c>
      <c r="B386" s="1" t="s">
        <v>63</v>
      </c>
      <c r="C386" s="2">
        <v>30.0</v>
      </c>
      <c r="D386" s="22"/>
      <c r="E386" s="7"/>
      <c r="F386" s="7">
        <f t="shared" si="1"/>
        <v>30</v>
      </c>
      <c r="G386" s="23">
        <v>1.0</v>
      </c>
      <c r="H386" s="22"/>
      <c r="I386" s="22">
        <v>43927.0</v>
      </c>
      <c r="J386" s="2">
        <v>30.0</v>
      </c>
      <c r="M386" s="1">
        <f t="shared" si="2"/>
        <v>30</v>
      </c>
    </row>
    <row r="387" ht="15.75" customHeight="1">
      <c r="A387" s="2" t="s">
        <v>45</v>
      </c>
      <c r="B387" s="1" t="s">
        <v>107</v>
      </c>
      <c r="C387" s="2">
        <v>8.0</v>
      </c>
      <c r="D387" s="22"/>
      <c r="E387" s="7"/>
      <c r="F387" s="7">
        <f t="shared" si="1"/>
        <v>8</v>
      </c>
      <c r="G387" s="23">
        <v>1.0</v>
      </c>
      <c r="H387" s="22"/>
      <c r="I387" s="22">
        <v>43927.0</v>
      </c>
      <c r="J387" s="2">
        <v>8.0</v>
      </c>
      <c r="M387" s="1">
        <f t="shared" si="2"/>
        <v>8</v>
      </c>
    </row>
    <row r="388" ht="15.75" customHeight="1">
      <c r="A388" s="2" t="s">
        <v>45</v>
      </c>
      <c r="B388" s="2" t="s">
        <v>153</v>
      </c>
      <c r="C388" s="2">
        <v>9.0</v>
      </c>
      <c r="D388" s="22"/>
      <c r="E388" s="7"/>
      <c r="F388" s="7">
        <f t="shared" si="1"/>
        <v>9</v>
      </c>
      <c r="G388" s="23">
        <v>0.0</v>
      </c>
      <c r="H388" s="22"/>
      <c r="I388" s="22">
        <v>43927.0</v>
      </c>
      <c r="J388" s="2">
        <v>9.0</v>
      </c>
      <c r="M388" s="1">
        <f t="shared" si="2"/>
        <v>9</v>
      </c>
    </row>
    <row r="389" ht="15.75" customHeight="1">
      <c r="A389" s="2" t="s">
        <v>45</v>
      </c>
      <c r="B389" s="1" t="s">
        <v>104</v>
      </c>
      <c r="C389" s="2">
        <v>26.0</v>
      </c>
      <c r="D389" s="22"/>
      <c r="E389" s="7"/>
      <c r="F389" s="7">
        <f t="shared" si="1"/>
        <v>26</v>
      </c>
      <c r="G389" s="23">
        <v>3.0</v>
      </c>
      <c r="H389" s="22"/>
      <c r="I389" s="22">
        <v>43927.0</v>
      </c>
      <c r="J389" s="2">
        <v>26.0</v>
      </c>
      <c r="M389" s="1">
        <f t="shared" si="2"/>
        <v>26</v>
      </c>
    </row>
    <row r="390" ht="15.75" customHeight="1">
      <c r="A390" s="2" t="s">
        <v>45</v>
      </c>
      <c r="B390" s="2" t="s">
        <v>157</v>
      </c>
      <c r="C390" s="2">
        <v>1.0</v>
      </c>
      <c r="D390" s="22"/>
      <c r="E390" s="7"/>
      <c r="F390" s="7">
        <f t="shared" si="1"/>
        <v>1</v>
      </c>
      <c r="G390" s="23">
        <v>0.0</v>
      </c>
      <c r="H390" s="22"/>
      <c r="I390" s="22">
        <v>43927.0</v>
      </c>
      <c r="J390" s="2">
        <v>1.0</v>
      </c>
      <c r="M390" s="1">
        <f t="shared" si="2"/>
        <v>1</v>
      </c>
    </row>
    <row r="391" ht="15.75" customHeight="1">
      <c r="A391" s="2" t="s">
        <v>45</v>
      </c>
      <c r="B391" s="2" t="s">
        <v>159</v>
      </c>
      <c r="C391" s="2">
        <v>1.0</v>
      </c>
      <c r="D391" s="22"/>
      <c r="E391" s="7"/>
      <c r="F391" s="7">
        <f t="shared" si="1"/>
        <v>1</v>
      </c>
      <c r="G391" s="23">
        <v>0.0</v>
      </c>
      <c r="H391" s="22"/>
      <c r="I391" s="22">
        <v>43927.0</v>
      </c>
      <c r="J391" s="2">
        <v>1.0</v>
      </c>
      <c r="M391" s="1">
        <f t="shared" si="2"/>
        <v>1</v>
      </c>
    </row>
    <row r="392" ht="15.75" customHeight="1">
      <c r="A392" s="2" t="s">
        <v>45</v>
      </c>
      <c r="B392" s="1" t="s">
        <v>47</v>
      </c>
      <c r="C392" s="2">
        <v>2100.0</v>
      </c>
      <c r="D392" s="22"/>
      <c r="E392" s="7"/>
      <c r="F392" s="7">
        <f t="shared" si="1"/>
        <v>2100</v>
      </c>
      <c r="G392" s="23">
        <v>65.0</v>
      </c>
      <c r="H392" s="22"/>
      <c r="I392" s="22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45</v>
      </c>
      <c r="B393" s="1" t="s">
        <v>70</v>
      </c>
      <c r="C393" s="2">
        <v>36.0</v>
      </c>
      <c r="D393" s="22"/>
      <c r="E393" s="7"/>
      <c r="F393" s="7">
        <f t="shared" si="1"/>
        <v>36</v>
      </c>
      <c r="G393" s="23">
        <v>1.0</v>
      </c>
      <c r="H393" s="22"/>
      <c r="I393" s="22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45</v>
      </c>
      <c r="B394" s="1" t="s">
        <v>53</v>
      </c>
      <c r="C394" s="2">
        <v>66.0</v>
      </c>
      <c r="D394" s="22"/>
      <c r="E394" s="7"/>
      <c r="F394" s="7">
        <f t="shared" si="1"/>
        <v>66</v>
      </c>
      <c r="G394" s="23">
        <v>4.0</v>
      </c>
      <c r="H394" s="22"/>
      <c r="I394" s="22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45</v>
      </c>
      <c r="B395" s="2" t="s">
        <v>154</v>
      </c>
      <c r="C395" s="2">
        <v>5.0</v>
      </c>
      <c r="D395" s="22"/>
      <c r="E395" s="7"/>
      <c r="F395" s="7">
        <f t="shared" si="1"/>
        <v>5</v>
      </c>
      <c r="G395" s="23">
        <v>0.0</v>
      </c>
      <c r="H395" s="22"/>
      <c r="I395" s="22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45</v>
      </c>
      <c r="B396" s="2" t="s">
        <v>147</v>
      </c>
      <c r="C396" s="2">
        <v>6.0</v>
      </c>
      <c r="D396" s="22"/>
      <c r="E396" s="7"/>
      <c r="F396" s="7">
        <f t="shared" si="1"/>
        <v>6</v>
      </c>
      <c r="G396" s="23">
        <v>0.0</v>
      </c>
      <c r="H396" s="22"/>
      <c r="I396" s="22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45</v>
      </c>
      <c r="B397" s="1" t="s">
        <v>75</v>
      </c>
      <c r="C397" s="2">
        <v>161.0</v>
      </c>
      <c r="D397" s="22"/>
      <c r="E397" s="7"/>
      <c r="F397" s="7">
        <f t="shared" si="1"/>
        <v>161</v>
      </c>
      <c r="G397" s="23">
        <v>10.0</v>
      </c>
      <c r="H397" s="22"/>
      <c r="I397" s="22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45</v>
      </c>
      <c r="B398" s="1" t="s">
        <v>56</v>
      </c>
      <c r="C398" s="2">
        <v>54.0</v>
      </c>
      <c r="D398" s="22"/>
      <c r="E398" s="7"/>
      <c r="F398" s="7">
        <f t="shared" si="1"/>
        <v>54</v>
      </c>
      <c r="G398" s="23">
        <v>3.0</v>
      </c>
      <c r="H398" s="22"/>
      <c r="I398" s="22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45</v>
      </c>
      <c r="B399" s="2" t="s">
        <v>155</v>
      </c>
      <c r="C399" s="2">
        <v>7.0</v>
      </c>
      <c r="D399" s="22"/>
      <c r="E399" s="7"/>
      <c r="F399" s="7">
        <f t="shared" si="1"/>
        <v>7</v>
      </c>
      <c r="G399" s="23">
        <v>1.0</v>
      </c>
      <c r="H399" s="22"/>
      <c r="I399" s="22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45</v>
      </c>
      <c r="B400" s="1" t="s">
        <v>59</v>
      </c>
      <c r="C400" s="2">
        <v>6.0</v>
      </c>
      <c r="D400" s="22"/>
      <c r="E400" s="7"/>
      <c r="F400" s="7">
        <f t="shared" si="1"/>
        <v>6</v>
      </c>
      <c r="G400" s="23">
        <v>0.0</v>
      </c>
      <c r="H400" s="22"/>
      <c r="I400" s="22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45</v>
      </c>
      <c r="B401" s="1" t="s">
        <v>62</v>
      </c>
      <c r="C401" s="2">
        <v>24.0</v>
      </c>
      <c r="D401" s="22"/>
      <c r="E401" s="7"/>
      <c r="F401" s="7">
        <f t="shared" si="1"/>
        <v>24</v>
      </c>
      <c r="G401" s="23">
        <v>2.0</v>
      </c>
      <c r="H401" s="22"/>
      <c r="I401" s="22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45</v>
      </c>
      <c r="B402" s="1" t="s">
        <v>114</v>
      </c>
      <c r="C402" s="2">
        <v>28.0</v>
      </c>
      <c r="D402" s="22"/>
      <c r="E402" s="7"/>
      <c r="F402" s="7">
        <f t="shared" si="1"/>
        <v>28</v>
      </c>
      <c r="G402" s="23">
        <v>1.0</v>
      </c>
      <c r="H402" s="22"/>
      <c r="I402" s="22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45</v>
      </c>
      <c r="B403" s="1" t="s">
        <v>69</v>
      </c>
      <c r="C403" s="2">
        <v>58.0</v>
      </c>
      <c r="D403" s="22"/>
      <c r="E403" s="7"/>
      <c r="F403" s="7">
        <f t="shared" si="1"/>
        <v>58</v>
      </c>
      <c r="G403" s="23">
        <v>5.0</v>
      </c>
      <c r="H403" s="22"/>
      <c r="I403" s="22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45</v>
      </c>
      <c r="B404" s="1" t="s">
        <v>77</v>
      </c>
      <c r="C404" s="2">
        <v>108.0</v>
      </c>
      <c r="D404" s="22"/>
      <c r="E404" s="7"/>
      <c r="F404" s="7">
        <f t="shared" si="1"/>
        <v>108</v>
      </c>
      <c r="G404" s="23">
        <v>4.0</v>
      </c>
      <c r="H404" s="22"/>
      <c r="I404" s="22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45</v>
      </c>
      <c r="B405" s="1" t="s">
        <v>92</v>
      </c>
      <c r="C405" s="2">
        <v>206.0</v>
      </c>
      <c r="D405" s="22"/>
      <c r="E405" s="7"/>
      <c r="F405" s="7">
        <f t="shared" si="1"/>
        <v>206</v>
      </c>
      <c r="G405" s="23">
        <v>3.0</v>
      </c>
      <c r="H405" s="22"/>
      <c r="I405" s="22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45</v>
      </c>
      <c r="B406" s="1" t="s">
        <v>99</v>
      </c>
      <c r="C406" s="2">
        <v>2.0</v>
      </c>
      <c r="D406" s="22"/>
      <c r="E406" s="7"/>
      <c r="F406" s="7">
        <f t="shared" si="1"/>
        <v>2</v>
      </c>
      <c r="G406" s="23">
        <v>0.0</v>
      </c>
      <c r="H406" s="22"/>
      <c r="I406" s="22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45</v>
      </c>
      <c r="B407" s="2" t="s">
        <v>151</v>
      </c>
      <c r="C407" s="2">
        <v>5.0</v>
      </c>
      <c r="D407" s="22"/>
      <c r="E407" s="7"/>
      <c r="F407" s="7">
        <f t="shared" si="1"/>
        <v>5</v>
      </c>
      <c r="G407" s="23">
        <v>0.0</v>
      </c>
      <c r="H407" s="22"/>
      <c r="I407" s="22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45</v>
      </c>
      <c r="B408" s="1" t="s">
        <v>63</v>
      </c>
      <c r="C408" s="2">
        <v>35.0</v>
      </c>
      <c r="D408" s="22"/>
      <c r="E408" s="7"/>
      <c r="F408" s="7">
        <f t="shared" si="1"/>
        <v>35</v>
      </c>
      <c r="G408" s="23">
        <v>3.0</v>
      </c>
      <c r="H408" s="22"/>
      <c r="I408" s="22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45</v>
      </c>
      <c r="B409" s="1" t="s">
        <v>107</v>
      </c>
      <c r="C409" s="2">
        <v>8.0</v>
      </c>
      <c r="D409" s="22"/>
      <c r="E409" s="7"/>
      <c r="F409" s="7">
        <f t="shared" si="1"/>
        <v>8</v>
      </c>
      <c r="G409" s="23">
        <v>1.0</v>
      </c>
      <c r="H409" s="22"/>
      <c r="I409" s="22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45</v>
      </c>
      <c r="B410" s="2" t="s">
        <v>153</v>
      </c>
      <c r="C410" s="2">
        <v>9.0</v>
      </c>
      <c r="D410" s="22"/>
      <c r="E410" s="7"/>
      <c r="F410" s="7">
        <f t="shared" si="1"/>
        <v>9</v>
      </c>
      <c r="G410" s="23">
        <v>0.0</v>
      </c>
      <c r="H410" s="22"/>
      <c r="I410" s="22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45</v>
      </c>
      <c r="B411" s="1" t="s">
        <v>104</v>
      </c>
      <c r="C411" s="2">
        <v>27.0</v>
      </c>
      <c r="D411" s="22"/>
      <c r="E411" s="7"/>
      <c r="F411" s="7">
        <f t="shared" si="1"/>
        <v>27</v>
      </c>
      <c r="G411" s="23">
        <v>4.0</v>
      </c>
      <c r="H411" s="22"/>
      <c r="I411" s="22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45</v>
      </c>
      <c r="B412" s="2" t="s">
        <v>157</v>
      </c>
      <c r="C412" s="2">
        <v>1.0</v>
      </c>
      <c r="D412" s="22"/>
      <c r="E412" s="7"/>
      <c r="F412" s="7">
        <f t="shared" si="1"/>
        <v>1</v>
      </c>
      <c r="G412" s="23">
        <v>0.0</v>
      </c>
      <c r="H412" s="22"/>
      <c r="I412" s="22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45</v>
      </c>
      <c r="B413" s="2" t="s">
        <v>159</v>
      </c>
      <c r="C413" s="2">
        <v>1.0</v>
      </c>
      <c r="D413" s="22"/>
      <c r="E413" s="7"/>
      <c r="F413" s="7">
        <f t="shared" si="1"/>
        <v>1</v>
      </c>
      <c r="G413" s="23">
        <v>0.0</v>
      </c>
      <c r="H413" s="22"/>
      <c r="I413" s="22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45</v>
      </c>
      <c r="B414" s="2" t="s">
        <v>160</v>
      </c>
      <c r="C414" s="2">
        <v>1.0</v>
      </c>
      <c r="D414" s="22"/>
      <c r="E414" s="7"/>
      <c r="F414" s="7">
        <f t="shared" si="1"/>
        <v>1</v>
      </c>
      <c r="G414" s="2">
        <v>0.0</v>
      </c>
      <c r="H414" s="22"/>
      <c r="I414" s="22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45</v>
      </c>
      <c r="B415" s="1" t="s">
        <v>47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4"/>
      <c r="I415" s="24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45</v>
      </c>
      <c r="B416" s="1" t="s">
        <v>70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4"/>
      <c r="I416" s="24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45</v>
      </c>
      <c r="B417" s="1" t="s">
        <v>53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4"/>
      <c r="I417" s="24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45</v>
      </c>
      <c r="B418" s="2" t="s">
        <v>154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4"/>
      <c r="I418" s="24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45</v>
      </c>
      <c r="B419" s="2" t="s">
        <v>147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4"/>
      <c r="I419" s="24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45</v>
      </c>
      <c r="B420" s="1" t="s">
        <v>75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4"/>
      <c r="I420" s="24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45</v>
      </c>
      <c r="B421" s="1" t="s">
        <v>56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4"/>
      <c r="I421" s="24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45</v>
      </c>
      <c r="B422" s="2" t="s">
        <v>155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4"/>
      <c r="I422" s="24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45</v>
      </c>
      <c r="B423" s="1" t="s">
        <v>59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4"/>
      <c r="I423" s="24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45</v>
      </c>
      <c r="B424" s="1" t="s">
        <v>62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4"/>
      <c r="I424" s="24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45</v>
      </c>
      <c r="B425" s="1" t="s">
        <v>114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4"/>
      <c r="I425" s="24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45</v>
      </c>
      <c r="B426" s="1" t="s">
        <v>69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4"/>
      <c r="I426" s="24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45</v>
      </c>
      <c r="B427" s="1" t="s">
        <v>77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4"/>
      <c r="I427" s="24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45</v>
      </c>
      <c r="B428" s="1" t="s">
        <v>92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4"/>
      <c r="I428" s="24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45</v>
      </c>
      <c r="B429" s="1" t="s">
        <v>99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4"/>
      <c r="I429" s="24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45</v>
      </c>
      <c r="B430" s="2" t="s">
        <v>151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4"/>
      <c r="I430" s="24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45</v>
      </c>
      <c r="B431" s="1" t="s">
        <v>63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4"/>
      <c r="I431" s="24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45</v>
      </c>
      <c r="B432" s="1" t="s">
        <v>107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4"/>
      <c r="I432" s="24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45</v>
      </c>
      <c r="B433" s="2" t="s">
        <v>153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4"/>
      <c r="I433" s="24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45</v>
      </c>
      <c r="B434" s="1" t="s">
        <v>104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4"/>
      <c r="I434" s="24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45</v>
      </c>
      <c r="B435" s="2" t="s">
        <v>157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4"/>
      <c r="I435" s="24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45</v>
      </c>
      <c r="B436" s="2" t="s">
        <v>159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4"/>
      <c r="I436" s="24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45</v>
      </c>
      <c r="B437" s="2" t="s">
        <v>160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4"/>
      <c r="I437" s="24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45</v>
      </c>
      <c r="B438" s="2" t="s">
        <v>161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4"/>
      <c r="I438" s="24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45</v>
      </c>
      <c r="B439" s="1" t="s">
        <v>47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4"/>
      <c r="I439" s="24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45</v>
      </c>
      <c r="B440" s="1" t="s">
        <v>70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4"/>
      <c r="I440" s="24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45</v>
      </c>
      <c r="B441" s="1" t="s">
        <v>53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4"/>
      <c r="I441" s="24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45</v>
      </c>
      <c r="B442" s="2" t="s">
        <v>154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4"/>
      <c r="I442" s="24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45</v>
      </c>
      <c r="B443" s="2" t="s">
        <v>147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4"/>
      <c r="I443" s="24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45</v>
      </c>
      <c r="B444" s="1" t="s">
        <v>75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4"/>
      <c r="I444" s="24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45</v>
      </c>
      <c r="B445" s="1" t="s">
        <v>56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4"/>
      <c r="I445" s="24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45</v>
      </c>
      <c r="B446" s="2" t="s">
        <v>155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4"/>
      <c r="I446" s="24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45</v>
      </c>
      <c r="B447" s="1" t="s">
        <v>59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4"/>
      <c r="I447" s="24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45</v>
      </c>
      <c r="B448" s="1" t="s">
        <v>62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4"/>
      <c r="I448" s="24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45</v>
      </c>
      <c r="B449" s="1" t="s">
        <v>114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4"/>
      <c r="I449" s="24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45</v>
      </c>
      <c r="B450" s="1" t="s">
        <v>69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4"/>
      <c r="I450" s="24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45</v>
      </c>
      <c r="B451" s="1" t="s">
        <v>77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4"/>
      <c r="I451" s="24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45</v>
      </c>
      <c r="B452" s="1" t="s">
        <v>92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4"/>
      <c r="I452" s="24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45</v>
      </c>
      <c r="B453" s="1" t="s">
        <v>99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4"/>
      <c r="I453" s="24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45</v>
      </c>
      <c r="B454" s="2" t="s">
        <v>151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4"/>
      <c r="I454" s="24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45</v>
      </c>
      <c r="B455" s="1" t="s">
        <v>63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4"/>
      <c r="I455" s="24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45</v>
      </c>
      <c r="B456" s="1" t="s">
        <v>107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4"/>
      <c r="I456" s="24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45</v>
      </c>
      <c r="B457" s="2" t="s">
        <v>153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4"/>
      <c r="I457" s="24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45</v>
      </c>
      <c r="B458" s="1" t="s">
        <v>104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4"/>
      <c r="I458" s="24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45</v>
      </c>
      <c r="B459" s="2" t="s">
        <v>157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4"/>
      <c r="I459" s="24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45</v>
      </c>
      <c r="B460" s="2" t="s">
        <v>159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4"/>
      <c r="I460" s="24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45</v>
      </c>
      <c r="B461" s="2" t="s">
        <v>160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4"/>
      <c r="I461" s="24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45</v>
      </c>
      <c r="B462" s="2" t="s">
        <v>161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4"/>
      <c r="I462" s="24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162</v>
      </c>
    </row>
    <row r="463" ht="15.75" customHeight="1">
      <c r="A463" s="2" t="s">
        <v>45</v>
      </c>
      <c r="B463" s="1" t="s">
        <v>47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4"/>
      <c r="I463" s="24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45</v>
      </c>
      <c r="B464" s="1" t="s">
        <v>70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4"/>
      <c r="I464" s="24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45</v>
      </c>
      <c r="B465" s="1" t="s">
        <v>53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4"/>
      <c r="I465" s="24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45</v>
      </c>
      <c r="B466" s="2" t="s">
        <v>154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4"/>
      <c r="I466" s="24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45</v>
      </c>
      <c r="B467" s="2" t="s">
        <v>147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4"/>
      <c r="I467" s="24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45</v>
      </c>
      <c r="B468" s="1" t="s">
        <v>75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4"/>
      <c r="I468" s="24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45</v>
      </c>
      <c r="B469" s="1" t="s">
        <v>56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4"/>
      <c r="I469" s="24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45</v>
      </c>
      <c r="B470" s="2" t="s">
        <v>155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4"/>
      <c r="I470" s="24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45</v>
      </c>
      <c r="B471" s="1" t="s">
        <v>59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4"/>
      <c r="I471" s="24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45</v>
      </c>
      <c r="B472" s="1" t="s">
        <v>62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4"/>
      <c r="I472" s="24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45</v>
      </c>
      <c r="B473" s="1" t="s">
        <v>114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4"/>
      <c r="I473" s="24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45</v>
      </c>
      <c r="B474" s="1" t="s">
        <v>69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4"/>
      <c r="I474" s="24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45</v>
      </c>
      <c r="B475" s="1" t="s">
        <v>77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4"/>
      <c r="I475" s="24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45</v>
      </c>
      <c r="B476" s="1" t="s">
        <v>92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4"/>
      <c r="I476" s="24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45</v>
      </c>
      <c r="B477" s="1" t="s">
        <v>99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4"/>
      <c r="I477" s="24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45</v>
      </c>
      <c r="B478" s="2" t="s">
        <v>151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4"/>
      <c r="I478" s="24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45</v>
      </c>
      <c r="B479" s="1" t="s">
        <v>63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4"/>
      <c r="I479" s="24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45</v>
      </c>
      <c r="B480" s="1" t="s">
        <v>107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4"/>
      <c r="I480" s="24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45</v>
      </c>
      <c r="B481" s="2" t="s">
        <v>153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4"/>
      <c r="I481" s="24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45</v>
      </c>
      <c r="B482" s="1" t="s">
        <v>104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4"/>
      <c r="I482" s="24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45</v>
      </c>
      <c r="B483" s="2" t="s">
        <v>157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4"/>
      <c r="I483" s="24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45</v>
      </c>
      <c r="B484" s="2" t="s">
        <v>159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4"/>
      <c r="I484" s="24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45</v>
      </c>
      <c r="B485" s="2" t="s">
        <v>160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4"/>
      <c r="I485" s="24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45</v>
      </c>
      <c r="B486" s="2" t="s">
        <v>161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4"/>
      <c r="I486" s="24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45</v>
      </c>
      <c r="B487" s="2" t="s">
        <v>163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4"/>
      <c r="I487" s="24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45</v>
      </c>
      <c r="B488" s="1" t="s">
        <v>47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4"/>
      <c r="I488" s="24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45</v>
      </c>
      <c r="B489" s="1" t="s">
        <v>70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4"/>
      <c r="I489" s="24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164</v>
      </c>
    </row>
    <row r="490" ht="15.75" customHeight="1">
      <c r="A490" s="2" t="s">
        <v>45</v>
      </c>
      <c r="B490" s="1" t="s">
        <v>53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4"/>
      <c r="I490" s="24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45</v>
      </c>
      <c r="B491" s="2" t="s">
        <v>154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4"/>
      <c r="I491" s="24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165</v>
      </c>
    </row>
    <row r="492" ht="15.75" customHeight="1">
      <c r="A492" s="2" t="s">
        <v>45</v>
      </c>
      <c r="B492" s="2" t="s">
        <v>147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4"/>
      <c r="I492" s="24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45</v>
      </c>
      <c r="B493" s="1" t="s">
        <v>75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4"/>
      <c r="I493" s="24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45</v>
      </c>
      <c r="B494" s="1" t="s">
        <v>56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4"/>
      <c r="I494" s="24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45</v>
      </c>
      <c r="B495" s="2" t="s">
        <v>155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4"/>
      <c r="I495" s="24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45</v>
      </c>
      <c r="B496" s="1" t="s">
        <v>59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4"/>
      <c r="I496" s="24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45</v>
      </c>
      <c r="B497" s="1" t="s">
        <v>62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4"/>
      <c r="I497" s="24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45</v>
      </c>
      <c r="B498" s="1" t="s">
        <v>114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4"/>
      <c r="I498" s="24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45</v>
      </c>
      <c r="B499" s="1" t="s">
        <v>69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4"/>
      <c r="I499" s="24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45</v>
      </c>
      <c r="B500" s="1" t="s">
        <v>77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4"/>
      <c r="I500" s="24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45</v>
      </c>
      <c r="B501" s="1" t="s">
        <v>92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4"/>
      <c r="I501" s="24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45</v>
      </c>
      <c r="B502" s="1" t="s">
        <v>99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4"/>
      <c r="I502" s="24">
        <v>43932.0</v>
      </c>
      <c r="J502" s="2">
        <v>3.0</v>
      </c>
      <c r="K502" s="2">
        <v>1.0</v>
      </c>
      <c r="M502" s="2">
        <v>3.0</v>
      </c>
      <c r="O502" s="2"/>
      <c r="P502" s="2" t="s">
        <v>166</v>
      </c>
    </row>
    <row r="503" ht="15.75" customHeight="1">
      <c r="A503" s="2" t="s">
        <v>45</v>
      </c>
      <c r="B503" s="2" t="s">
        <v>151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4"/>
      <c r="I503" s="24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45</v>
      </c>
      <c r="B504" s="1" t="s">
        <v>63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4"/>
      <c r="I504" s="24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45</v>
      </c>
      <c r="B505" s="1" t="s">
        <v>107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4"/>
      <c r="I505" s="24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45</v>
      </c>
      <c r="B506" s="2" t="s">
        <v>153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4"/>
      <c r="I506" s="24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45</v>
      </c>
      <c r="B507" s="1" t="s">
        <v>104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4"/>
      <c r="I507" s="24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45</v>
      </c>
      <c r="B508" s="2" t="s">
        <v>157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4"/>
      <c r="I508" s="24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45</v>
      </c>
      <c r="B509" s="2" t="s">
        <v>159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4"/>
      <c r="I509" s="24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45</v>
      </c>
      <c r="B510" s="2" t="s">
        <v>160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4"/>
      <c r="I510" s="24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45</v>
      </c>
      <c r="B511" s="2" t="s">
        <v>161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4"/>
      <c r="I511" s="24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167</v>
      </c>
    </row>
    <row r="512" ht="15.75" customHeight="1">
      <c r="A512" s="2" t="s">
        <v>45</v>
      </c>
      <c r="B512" s="2" t="s">
        <v>163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4"/>
      <c r="I512" s="24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45</v>
      </c>
      <c r="B513" s="1" t="s">
        <v>47</v>
      </c>
      <c r="C513" s="2">
        <v>3921.0</v>
      </c>
      <c r="D513" s="2">
        <v>1379.0</v>
      </c>
      <c r="E513" s="4">
        <v>156.0</v>
      </c>
      <c r="F513" s="7">
        <f t="shared" si="1"/>
        <v>5456</v>
      </c>
      <c r="G513" s="2">
        <v>100.0</v>
      </c>
      <c r="H513" s="24"/>
      <c r="I513" s="24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45</v>
      </c>
      <c r="B514" s="1" t="s">
        <v>70</v>
      </c>
      <c r="C514" s="2">
        <v>81.0</v>
      </c>
      <c r="D514" s="2">
        <v>14.0</v>
      </c>
      <c r="E514" s="4">
        <v>7.0</v>
      </c>
      <c r="F514" s="7">
        <f t="shared" si="1"/>
        <v>102</v>
      </c>
      <c r="G514" s="2">
        <v>5.0</v>
      </c>
      <c r="H514" s="24"/>
      <c r="I514" s="24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168</v>
      </c>
    </row>
    <row r="515" ht="15.75" customHeight="1">
      <c r="A515" s="2" t="s">
        <v>45</v>
      </c>
      <c r="B515" s="1" t="s">
        <v>53</v>
      </c>
      <c r="C515" s="2">
        <v>75.0</v>
      </c>
      <c r="D515" s="2">
        <v>10.0</v>
      </c>
      <c r="E515" s="4">
        <v>1.0</v>
      </c>
      <c r="F515" s="7">
        <f t="shared" si="1"/>
        <v>86</v>
      </c>
      <c r="G515" s="2">
        <v>4.0</v>
      </c>
      <c r="H515" s="24"/>
      <c r="I515" s="24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45</v>
      </c>
      <c r="B516" s="2" t="s">
        <v>154</v>
      </c>
      <c r="C516" s="2">
        <v>7.0</v>
      </c>
      <c r="D516" s="2">
        <v>2.0</v>
      </c>
      <c r="E516" s="4">
        <v>2.0</v>
      </c>
      <c r="F516" s="7">
        <f t="shared" si="1"/>
        <v>11</v>
      </c>
      <c r="G516" s="2">
        <v>0.0</v>
      </c>
      <c r="H516" s="24"/>
      <c r="I516" s="24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169</v>
      </c>
    </row>
    <row r="517" ht="15.75" customHeight="1">
      <c r="A517" s="2" t="s">
        <v>45</v>
      </c>
      <c r="B517" s="2" t="s">
        <v>147</v>
      </c>
      <c r="C517" s="2">
        <v>7.0</v>
      </c>
      <c r="D517" s="2">
        <v>2.0</v>
      </c>
      <c r="E517" s="4">
        <v>2.0</v>
      </c>
      <c r="F517" s="7">
        <f t="shared" si="1"/>
        <v>11</v>
      </c>
      <c r="G517" s="2">
        <v>0.0</v>
      </c>
      <c r="H517" s="24"/>
      <c r="I517" s="24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170</v>
      </c>
    </row>
    <row r="518" ht="15.75" customHeight="1">
      <c r="A518" s="2" t="s">
        <v>45</v>
      </c>
      <c r="B518" s="1" t="s">
        <v>75</v>
      </c>
      <c r="C518" s="2">
        <v>346.0</v>
      </c>
      <c r="D518" s="2">
        <v>245.0</v>
      </c>
      <c r="E518" s="4">
        <v>5.0</v>
      </c>
      <c r="F518" s="7">
        <f t="shared" si="1"/>
        <v>596</v>
      </c>
      <c r="G518" s="2">
        <v>20.0</v>
      </c>
      <c r="H518" s="24"/>
      <c r="I518" s="24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45</v>
      </c>
      <c r="B519" s="1" t="s">
        <v>56</v>
      </c>
      <c r="C519" s="2">
        <v>58.0</v>
      </c>
      <c r="D519" s="2">
        <v>1.0</v>
      </c>
      <c r="E519" s="4">
        <v>0.0</v>
      </c>
      <c r="F519" s="7">
        <f t="shared" si="1"/>
        <v>59</v>
      </c>
      <c r="G519" s="2">
        <v>3.0</v>
      </c>
      <c r="H519" s="24"/>
      <c r="I519" s="24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45</v>
      </c>
      <c r="B520" s="2" t="s">
        <v>155</v>
      </c>
      <c r="C520" s="2">
        <v>9.0</v>
      </c>
      <c r="D520" s="2">
        <v>0.0</v>
      </c>
      <c r="E520" s="4">
        <v>0.0</v>
      </c>
      <c r="F520" s="7">
        <f t="shared" si="1"/>
        <v>9</v>
      </c>
      <c r="G520" s="2">
        <v>1.0</v>
      </c>
      <c r="H520" s="24"/>
      <c r="I520" s="24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45</v>
      </c>
      <c r="B521" s="1" t="s">
        <v>59</v>
      </c>
      <c r="C521" s="2">
        <v>7.0</v>
      </c>
      <c r="D521" s="2">
        <v>3.0</v>
      </c>
      <c r="E521" s="4">
        <v>0.0</v>
      </c>
      <c r="F521" s="7">
        <f t="shared" si="1"/>
        <v>10</v>
      </c>
      <c r="G521" s="2">
        <v>0.0</v>
      </c>
      <c r="H521" s="24"/>
      <c r="I521" s="24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45</v>
      </c>
      <c r="B522" s="1" t="s">
        <v>62</v>
      </c>
      <c r="C522" s="2">
        <v>56.0</v>
      </c>
      <c r="D522" s="2">
        <v>2.0</v>
      </c>
      <c r="E522" s="4">
        <v>0.0</v>
      </c>
      <c r="F522" s="7">
        <f t="shared" si="1"/>
        <v>58</v>
      </c>
      <c r="G522" s="2">
        <v>2.0</v>
      </c>
      <c r="H522" s="24"/>
      <c r="I522" s="24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45</v>
      </c>
      <c r="B523" s="1" t="s">
        <v>114</v>
      </c>
      <c r="C523" s="2">
        <v>62.0</v>
      </c>
      <c r="D523" s="2">
        <v>2.0</v>
      </c>
      <c r="E523" s="4">
        <v>0.0</v>
      </c>
      <c r="F523" s="7">
        <f t="shared" si="1"/>
        <v>64</v>
      </c>
      <c r="G523" s="2">
        <v>1.0</v>
      </c>
      <c r="H523" s="24"/>
      <c r="I523" s="24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45</v>
      </c>
      <c r="B524" s="1" t="s">
        <v>69</v>
      </c>
      <c r="C524" s="2">
        <v>90.0</v>
      </c>
      <c r="D524" s="2">
        <v>20.0</v>
      </c>
      <c r="E524" s="4">
        <v>0.0</v>
      </c>
      <c r="F524" s="7">
        <f t="shared" si="1"/>
        <v>110</v>
      </c>
      <c r="G524" s="2">
        <v>6.0</v>
      </c>
      <c r="H524" s="24"/>
      <c r="I524" s="24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45</v>
      </c>
      <c r="B525" s="1" t="s">
        <v>77</v>
      </c>
      <c r="C525" s="2">
        <v>344.0</v>
      </c>
      <c r="D525" s="2">
        <v>8.0</v>
      </c>
      <c r="E525" s="4">
        <v>3.0</v>
      </c>
      <c r="F525" s="7">
        <f t="shared" si="1"/>
        <v>355</v>
      </c>
      <c r="G525" s="2">
        <v>32.0</v>
      </c>
      <c r="H525" s="24"/>
      <c r="I525" s="24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171</v>
      </c>
    </row>
    <row r="526" ht="15.75" customHeight="1">
      <c r="A526" s="2" t="s">
        <v>45</v>
      </c>
      <c r="B526" s="1" t="s">
        <v>92</v>
      </c>
      <c r="C526" s="2">
        <v>319.0</v>
      </c>
      <c r="D526" s="2">
        <v>3.0</v>
      </c>
      <c r="E526" s="4">
        <v>0.0</v>
      </c>
      <c r="F526" s="7">
        <f t="shared" si="1"/>
        <v>322</v>
      </c>
      <c r="G526" s="2">
        <v>7.0</v>
      </c>
      <c r="H526" s="24"/>
      <c r="I526" s="24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45</v>
      </c>
      <c r="B527" s="1" t="s">
        <v>99</v>
      </c>
      <c r="C527" s="2">
        <v>2.0</v>
      </c>
      <c r="D527" s="2">
        <v>0.0</v>
      </c>
      <c r="E527" s="4">
        <v>1.0</v>
      </c>
      <c r="F527" s="7">
        <f t="shared" si="1"/>
        <v>3</v>
      </c>
      <c r="G527" s="2">
        <v>0.0</v>
      </c>
      <c r="H527" s="24"/>
      <c r="I527" s="24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172</v>
      </c>
    </row>
    <row r="528" ht="15.75" customHeight="1">
      <c r="A528" s="2" t="s">
        <v>45</v>
      </c>
      <c r="B528" s="2" t="s">
        <v>151</v>
      </c>
      <c r="C528" s="2">
        <v>11.0</v>
      </c>
      <c r="D528" s="2">
        <v>0.0</v>
      </c>
      <c r="E528" s="4">
        <v>0.0</v>
      </c>
      <c r="F528" s="7">
        <f t="shared" si="1"/>
        <v>11</v>
      </c>
      <c r="G528" s="2">
        <v>0.0</v>
      </c>
      <c r="H528" s="24"/>
      <c r="I528" s="24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45</v>
      </c>
      <c r="B529" s="1" t="s">
        <v>63</v>
      </c>
      <c r="C529" s="2">
        <v>89.0</v>
      </c>
      <c r="D529" s="2">
        <v>14.0</v>
      </c>
      <c r="E529" s="4">
        <v>1.0</v>
      </c>
      <c r="F529" s="7">
        <f t="shared" si="1"/>
        <v>104</v>
      </c>
      <c r="G529" s="2">
        <v>7.0</v>
      </c>
      <c r="H529" s="24"/>
      <c r="I529" s="24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45</v>
      </c>
      <c r="B530" s="1" t="s">
        <v>107</v>
      </c>
      <c r="C530" s="2">
        <v>22.0</v>
      </c>
      <c r="D530" s="2">
        <v>1.0</v>
      </c>
      <c r="E530" s="4">
        <v>0.0</v>
      </c>
      <c r="F530" s="7">
        <f t="shared" si="1"/>
        <v>23</v>
      </c>
      <c r="G530" s="2">
        <v>1.0</v>
      </c>
      <c r="H530" s="24"/>
      <c r="I530" s="24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45</v>
      </c>
      <c r="B531" s="2" t="s">
        <v>153</v>
      </c>
      <c r="C531" s="2">
        <v>9.0</v>
      </c>
      <c r="D531" s="2">
        <v>0.0</v>
      </c>
      <c r="E531" s="4">
        <v>0.0</v>
      </c>
      <c r="F531" s="7">
        <f t="shared" si="1"/>
        <v>9</v>
      </c>
      <c r="G531" s="2">
        <v>0.0</v>
      </c>
      <c r="H531" s="24"/>
      <c r="I531" s="24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45</v>
      </c>
      <c r="B532" s="1" t="s">
        <v>104</v>
      </c>
      <c r="C532" s="2">
        <v>55.0</v>
      </c>
      <c r="D532" s="2">
        <v>11.0</v>
      </c>
      <c r="E532" s="4">
        <v>3.0</v>
      </c>
      <c r="F532" s="7">
        <f t="shared" si="1"/>
        <v>69</v>
      </c>
      <c r="G532" s="2">
        <v>4.0</v>
      </c>
      <c r="H532" s="24"/>
      <c r="I532" s="24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173</v>
      </c>
    </row>
    <row r="533" ht="15.75" customHeight="1">
      <c r="A533" s="2" t="s">
        <v>45</v>
      </c>
      <c r="B533" s="2" t="s">
        <v>157</v>
      </c>
      <c r="C533" s="2">
        <v>4.0</v>
      </c>
      <c r="D533" s="2">
        <v>1.0</v>
      </c>
      <c r="E533" s="4">
        <v>0.0</v>
      </c>
      <c r="F533" s="7">
        <f t="shared" si="1"/>
        <v>5</v>
      </c>
      <c r="G533" s="2">
        <v>0.0</v>
      </c>
      <c r="H533" s="24"/>
      <c r="I533" s="24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45</v>
      </c>
      <c r="B534" s="2" t="s">
        <v>159</v>
      </c>
      <c r="C534" s="2">
        <v>2.0</v>
      </c>
      <c r="D534" s="2">
        <v>8.0</v>
      </c>
      <c r="E534" s="4">
        <v>0.0</v>
      </c>
      <c r="F534" s="7">
        <f t="shared" si="1"/>
        <v>10</v>
      </c>
      <c r="G534" s="2">
        <v>0.0</v>
      </c>
      <c r="H534" s="24"/>
      <c r="I534" s="24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45</v>
      </c>
      <c r="B535" s="2" t="s">
        <v>160</v>
      </c>
      <c r="C535" s="2">
        <v>2.0</v>
      </c>
      <c r="D535" s="2">
        <v>0.0</v>
      </c>
      <c r="E535" s="4">
        <v>0.0</v>
      </c>
      <c r="F535" s="7">
        <f t="shared" si="1"/>
        <v>2</v>
      </c>
      <c r="G535" s="2">
        <v>0.0</v>
      </c>
      <c r="H535" s="24"/>
      <c r="I535" s="24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45</v>
      </c>
      <c r="B536" s="2" t="s">
        <v>161</v>
      </c>
      <c r="C536" s="2">
        <v>4.0</v>
      </c>
      <c r="D536" s="2">
        <v>12.0</v>
      </c>
      <c r="E536" s="4">
        <v>3.0</v>
      </c>
      <c r="F536" s="7">
        <f t="shared" si="1"/>
        <v>19</v>
      </c>
      <c r="G536" s="2">
        <v>0.0</v>
      </c>
      <c r="H536" s="24"/>
      <c r="I536" s="24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174</v>
      </c>
    </row>
    <row r="537" ht="15.75" customHeight="1">
      <c r="A537" s="2" t="s">
        <v>45</v>
      </c>
      <c r="B537" s="2" t="s">
        <v>163</v>
      </c>
      <c r="C537" s="2">
        <v>1.0</v>
      </c>
      <c r="D537" s="2">
        <v>14.0</v>
      </c>
      <c r="E537" s="4">
        <v>0.0</v>
      </c>
      <c r="F537" s="7">
        <f t="shared" si="1"/>
        <v>15</v>
      </c>
      <c r="G537" s="2">
        <v>0.0</v>
      </c>
      <c r="H537" s="24"/>
      <c r="I537" s="24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45</v>
      </c>
      <c r="B538" s="1" t="s">
        <v>47</v>
      </c>
      <c r="E538" s="25"/>
      <c r="F538" s="4">
        <v>7458.0</v>
      </c>
      <c r="H538" s="24"/>
      <c r="I538" s="24">
        <v>43934.0</v>
      </c>
      <c r="M538" s="2">
        <v>7458.0</v>
      </c>
    </row>
    <row r="539" ht="15.75" customHeight="1">
      <c r="A539" s="2" t="s">
        <v>45</v>
      </c>
      <c r="B539" s="1" t="s">
        <v>70</v>
      </c>
      <c r="E539" s="25"/>
      <c r="F539" s="4">
        <v>110.0</v>
      </c>
      <c r="H539" s="24"/>
      <c r="I539" s="24">
        <v>43934.0</v>
      </c>
      <c r="M539" s="2">
        <v>110.0</v>
      </c>
    </row>
    <row r="540" ht="15.75" customHeight="1">
      <c r="A540" s="2" t="s">
        <v>45</v>
      </c>
      <c r="B540" s="1" t="s">
        <v>53</v>
      </c>
      <c r="E540" s="25"/>
      <c r="F540" s="4">
        <v>98.0</v>
      </c>
      <c r="H540" s="24"/>
      <c r="I540" s="24">
        <v>43934.0</v>
      </c>
      <c r="M540" s="2">
        <v>98.0</v>
      </c>
    </row>
    <row r="541" ht="15.75" customHeight="1">
      <c r="A541" s="2" t="s">
        <v>45</v>
      </c>
      <c r="B541" s="2" t="s">
        <v>154</v>
      </c>
      <c r="E541" s="25"/>
      <c r="F541" s="4">
        <v>11.0</v>
      </c>
      <c r="H541" s="24"/>
      <c r="I541" s="24">
        <v>43934.0</v>
      </c>
      <c r="M541" s="2">
        <v>11.0</v>
      </c>
    </row>
    <row r="542" ht="15.75" customHeight="1">
      <c r="A542" s="2" t="s">
        <v>45</v>
      </c>
      <c r="B542" s="2" t="s">
        <v>147</v>
      </c>
      <c r="E542" s="25"/>
      <c r="F542" s="4">
        <v>11.0</v>
      </c>
      <c r="H542" s="24"/>
      <c r="I542" s="24">
        <v>43934.0</v>
      </c>
      <c r="M542" s="2">
        <v>11.0</v>
      </c>
    </row>
    <row r="543" ht="15.75" customHeight="1">
      <c r="A543" s="2" t="s">
        <v>45</v>
      </c>
      <c r="B543" s="1" t="s">
        <v>75</v>
      </c>
      <c r="E543" s="25"/>
      <c r="F543" s="4">
        <v>733.0</v>
      </c>
      <c r="H543" s="24"/>
      <c r="I543" s="24">
        <v>43934.0</v>
      </c>
      <c r="M543" s="2">
        <v>733.0</v>
      </c>
    </row>
    <row r="544" ht="15.75" customHeight="1">
      <c r="A544" s="2" t="s">
        <v>45</v>
      </c>
      <c r="B544" s="1" t="s">
        <v>56</v>
      </c>
      <c r="E544" s="25"/>
      <c r="F544" s="4">
        <v>59.0</v>
      </c>
      <c r="H544" s="24"/>
      <c r="I544" s="24">
        <v>43934.0</v>
      </c>
      <c r="M544" s="2">
        <v>59.0</v>
      </c>
    </row>
    <row r="545" ht="15.75" customHeight="1">
      <c r="A545" s="2" t="s">
        <v>45</v>
      </c>
      <c r="B545" s="2" t="s">
        <v>155</v>
      </c>
      <c r="E545" s="25"/>
      <c r="F545" s="4">
        <v>10.0</v>
      </c>
      <c r="H545" s="24"/>
      <c r="I545" s="24">
        <v>43934.0</v>
      </c>
      <c r="M545" s="2">
        <v>10.0</v>
      </c>
    </row>
    <row r="546" ht="15.75" customHeight="1">
      <c r="A546" s="2" t="s">
        <v>45</v>
      </c>
      <c r="B546" s="1" t="s">
        <v>59</v>
      </c>
      <c r="E546" s="25"/>
      <c r="F546" s="4">
        <v>15.0</v>
      </c>
      <c r="H546" s="24"/>
      <c r="I546" s="24">
        <v>43934.0</v>
      </c>
      <c r="M546" s="2">
        <v>15.0</v>
      </c>
    </row>
    <row r="547" ht="15.75" customHeight="1">
      <c r="A547" s="2" t="s">
        <v>45</v>
      </c>
      <c r="B547" s="1" t="s">
        <v>62</v>
      </c>
      <c r="E547" s="25"/>
      <c r="F547" s="4">
        <v>58.0</v>
      </c>
      <c r="H547" s="24"/>
      <c r="I547" s="24">
        <v>43934.0</v>
      </c>
      <c r="M547" s="2">
        <v>58.0</v>
      </c>
    </row>
    <row r="548" ht="15.75" customHeight="1">
      <c r="A548" s="2" t="s">
        <v>45</v>
      </c>
      <c r="B548" s="1" t="s">
        <v>114</v>
      </c>
      <c r="E548" s="25"/>
      <c r="F548" s="4">
        <v>68.0</v>
      </c>
      <c r="H548" s="24"/>
      <c r="I548" s="24">
        <v>43934.0</v>
      </c>
      <c r="M548" s="2">
        <v>68.0</v>
      </c>
    </row>
    <row r="549" ht="15.75" customHeight="1">
      <c r="A549" s="2" t="s">
        <v>45</v>
      </c>
      <c r="B549" s="1" t="s">
        <v>69</v>
      </c>
      <c r="E549" s="25"/>
      <c r="F549" s="4">
        <v>115.0</v>
      </c>
      <c r="H549" s="24"/>
      <c r="I549" s="24">
        <v>43934.0</v>
      </c>
      <c r="M549" s="2">
        <v>115.0</v>
      </c>
    </row>
    <row r="550" ht="15.75" customHeight="1">
      <c r="A550" s="2" t="s">
        <v>45</v>
      </c>
      <c r="B550" s="1" t="s">
        <v>77</v>
      </c>
      <c r="E550" s="25"/>
      <c r="F550" s="4">
        <v>392.0</v>
      </c>
      <c r="H550" s="24"/>
      <c r="I550" s="24">
        <v>43934.0</v>
      </c>
      <c r="M550" s="2">
        <v>392.0</v>
      </c>
    </row>
    <row r="551" ht="15.75" customHeight="1">
      <c r="A551" s="2" t="s">
        <v>45</v>
      </c>
      <c r="B551" s="1" t="s">
        <v>92</v>
      </c>
      <c r="E551" s="25"/>
      <c r="F551" s="4">
        <v>340.0</v>
      </c>
      <c r="H551" s="24"/>
      <c r="I551" s="24">
        <v>43934.0</v>
      </c>
      <c r="M551" s="2">
        <v>340.0</v>
      </c>
    </row>
    <row r="552" ht="15.75" customHeight="1">
      <c r="A552" s="2" t="s">
        <v>45</v>
      </c>
      <c r="B552" s="1" t="s">
        <v>99</v>
      </c>
      <c r="E552" s="25"/>
      <c r="F552" s="4">
        <v>10.0</v>
      </c>
      <c r="H552" s="24"/>
      <c r="I552" s="24">
        <v>43934.0</v>
      </c>
      <c r="M552" s="2">
        <v>10.0</v>
      </c>
    </row>
    <row r="553" ht="15.75" customHeight="1">
      <c r="A553" s="2" t="s">
        <v>45</v>
      </c>
      <c r="B553" s="2" t="s">
        <v>151</v>
      </c>
      <c r="E553" s="25"/>
      <c r="F553" s="4">
        <v>11.0</v>
      </c>
      <c r="H553" s="24"/>
      <c r="I553" s="24">
        <v>43934.0</v>
      </c>
      <c r="M553" s="2">
        <v>11.0</v>
      </c>
    </row>
    <row r="554" ht="15.75" customHeight="1">
      <c r="A554" s="2" t="s">
        <v>45</v>
      </c>
      <c r="B554" s="1" t="s">
        <v>63</v>
      </c>
      <c r="E554" s="25"/>
      <c r="F554" s="4">
        <v>120.0</v>
      </c>
      <c r="H554" s="24"/>
      <c r="I554" s="24">
        <v>43934.0</v>
      </c>
      <c r="M554" s="2">
        <v>120.0</v>
      </c>
    </row>
    <row r="555" ht="15.75" customHeight="1">
      <c r="A555" s="2" t="s">
        <v>45</v>
      </c>
      <c r="B555" s="1" t="s">
        <v>107</v>
      </c>
      <c r="E555" s="25"/>
      <c r="F555" s="4">
        <v>23.0</v>
      </c>
      <c r="H555" s="24"/>
      <c r="I555" s="24">
        <v>43934.0</v>
      </c>
      <c r="M555" s="2">
        <v>23.0</v>
      </c>
    </row>
    <row r="556" ht="15.75" customHeight="1">
      <c r="A556" s="2" t="s">
        <v>45</v>
      </c>
      <c r="B556" s="2" t="s">
        <v>153</v>
      </c>
      <c r="E556" s="25"/>
      <c r="F556" s="4">
        <v>9.0</v>
      </c>
      <c r="H556" s="24"/>
      <c r="I556" s="24">
        <v>43934.0</v>
      </c>
      <c r="M556" s="2">
        <v>9.0</v>
      </c>
    </row>
    <row r="557" ht="15.75" customHeight="1">
      <c r="A557" s="2" t="s">
        <v>45</v>
      </c>
      <c r="B557" s="1" t="s">
        <v>104</v>
      </c>
      <c r="E557" s="25"/>
      <c r="F557" s="4">
        <v>72.0</v>
      </c>
      <c r="H557" s="24"/>
      <c r="I557" s="24">
        <v>43934.0</v>
      </c>
      <c r="M557" s="2">
        <v>69.0</v>
      </c>
      <c r="O557" s="2"/>
      <c r="P557" s="2" t="s">
        <v>175</v>
      </c>
    </row>
    <row r="558" ht="15.75" customHeight="1">
      <c r="A558" s="2" t="s">
        <v>45</v>
      </c>
      <c r="B558" s="2" t="s">
        <v>157</v>
      </c>
      <c r="E558" s="25"/>
      <c r="F558" s="4">
        <v>5.0</v>
      </c>
      <c r="H558" s="24"/>
      <c r="I558" s="24">
        <v>43934.0</v>
      </c>
      <c r="M558" s="2">
        <v>5.0</v>
      </c>
    </row>
    <row r="559" ht="15.75" customHeight="1">
      <c r="A559" s="2" t="s">
        <v>45</v>
      </c>
      <c r="B559" s="2" t="s">
        <v>159</v>
      </c>
      <c r="E559" s="25"/>
      <c r="F559" s="4">
        <v>12.0</v>
      </c>
      <c r="H559" s="24"/>
      <c r="I559" s="24">
        <v>43934.0</v>
      </c>
      <c r="M559" s="2">
        <v>12.0</v>
      </c>
    </row>
    <row r="560" ht="15.75" customHeight="1">
      <c r="A560" s="2" t="s">
        <v>45</v>
      </c>
      <c r="B560" s="2" t="s">
        <v>160</v>
      </c>
      <c r="E560" s="25"/>
      <c r="F560" s="4">
        <v>2.0</v>
      </c>
      <c r="H560" s="24"/>
      <c r="I560" s="24">
        <v>43934.0</v>
      </c>
      <c r="M560" s="2">
        <v>2.0</v>
      </c>
    </row>
    <row r="561" ht="15.75" customHeight="1">
      <c r="A561" s="2" t="s">
        <v>45</v>
      </c>
      <c r="B561" s="2" t="s">
        <v>161</v>
      </c>
      <c r="E561" s="25"/>
      <c r="F561" s="4">
        <v>25.0</v>
      </c>
      <c r="H561" s="24"/>
      <c r="I561" s="24">
        <v>43934.0</v>
      </c>
      <c r="M561" s="2">
        <v>23.0</v>
      </c>
    </row>
    <row r="562" ht="15.75" customHeight="1">
      <c r="A562" s="2" t="s">
        <v>45</v>
      </c>
      <c r="B562" s="2" t="s">
        <v>163</v>
      </c>
      <c r="E562" s="25"/>
      <c r="F562" s="4">
        <v>17.0</v>
      </c>
      <c r="H562" s="24"/>
      <c r="I562" s="24">
        <v>43934.0</v>
      </c>
      <c r="M562" s="2">
        <v>17.0</v>
      </c>
    </row>
    <row r="563" ht="15.75" customHeight="1">
      <c r="A563" s="2" t="s">
        <v>45</v>
      </c>
      <c r="B563" s="1" t="s">
        <v>47</v>
      </c>
      <c r="C563" s="2">
        <v>4465.0</v>
      </c>
      <c r="D563" s="2">
        <v>2813.0</v>
      </c>
      <c r="E563" s="4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45</v>
      </c>
      <c r="B564" s="1" t="s">
        <v>70</v>
      </c>
      <c r="C564" s="2">
        <v>85.0</v>
      </c>
      <c r="D564" s="2">
        <v>31.0</v>
      </c>
      <c r="E564" s="4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45</v>
      </c>
      <c r="B565" s="1" t="s">
        <v>53</v>
      </c>
      <c r="C565" s="2">
        <v>88.0</v>
      </c>
      <c r="D565" s="2">
        <v>10.0</v>
      </c>
      <c r="E565" s="4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176</v>
      </c>
    </row>
    <row r="566" ht="15.75" customHeight="1">
      <c r="A566" s="2" t="s">
        <v>45</v>
      </c>
      <c r="B566" s="2" t="s">
        <v>154</v>
      </c>
      <c r="C566" s="2">
        <v>7.0</v>
      </c>
      <c r="D566" s="2">
        <v>5.0</v>
      </c>
      <c r="E566" s="4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45</v>
      </c>
      <c r="B567" s="2" t="s">
        <v>147</v>
      </c>
      <c r="C567" s="2">
        <v>6.0</v>
      </c>
      <c r="D567" s="2">
        <v>10.0</v>
      </c>
      <c r="E567" s="4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177</v>
      </c>
    </row>
    <row r="568" ht="15.75" customHeight="1">
      <c r="A568" s="2" t="s">
        <v>45</v>
      </c>
      <c r="B568" s="1" t="s">
        <v>75</v>
      </c>
      <c r="C568" s="2">
        <v>393.0</v>
      </c>
      <c r="D568" s="2">
        <v>509.0</v>
      </c>
      <c r="E568" s="4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45</v>
      </c>
      <c r="B569" s="1" t="s">
        <v>56</v>
      </c>
      <c r="C569" s="2">
        <v>59.0</v>
      </c>
      <c r="D569" s="2">
        <v>47.0</v>
      </c>
      <c r="E569" s="4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45</v>
      </c>
      <c r="B570" s="2" t="s">
        <v>155</v>
      </c>
      <c r="C570" s="2">
        <v>10.0</v>
      </c>
      <c r="D570" s="2">
        <v>0.0</v>
      </c>
      <c r="E570" s="4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45</v>
      </c>
      <c r="B571" s="1" t="s">
        <v>59</v>
      </c>
      <c r="C571" s="2">
        <v>7.0</v>
      </c>
      <c r="D571" s="2">
        <v>8.0</v>
      </c>
      <c r="E571" s="4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45</v>
      </c>
      <c r="B572" s="1" t="s">
        <v>62</v>
      </c>
      <c r="C572" s="2">
        <v>72.0</v>
      </c>
      <c r="D572" s="2">
        <v>4.0</v>
      </c>
      <c r="E572" s="4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45</v>
      </c>
      <c r="B573" s="1" t="s">
        <v>114</v>
      </c>
      <c r="C573" s="2">
        <v>66.0</v>
      </c>
      <c r="D573" s="2">
        <v>2.0</v>
      </c>
      <c r="E573" s="4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45</v>
      </c>
      <c r="B574" s="1" t="s">
        <v>69</v>
      </c>
      <c r="C574" s="2">
        <v>96.0</v>
      </c>
      <c r="D574" s="2">
        <v>70.0</v>
      </c>
      <c r="E574" s="4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45</v>
      </c>
      <c r="B575" s="1" t="s">
        <v>77</v>
      </c>
      <c r="C575" s="2">
        <v>377.0</v>
      </c>
      <c r="D575" s="2">
        <v>47.0</v>
      </c>
      <c r="E575" s="4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45</v>
      </c>
      <c r="B576" s="1" t="s">
        <v>92</v>
      </c>
      <c r="C576" s="2">
        <v>354.0</v>
      </c>
      <c r="D576" s="2">
        <v>3.0</v>
      </c>
      <c r="E576" s="4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45</v>
      </c>
      <c r="B577" s="1" t="s">
        <v>99</v>
      </c>
      <c r="C577" s="2">
        <v>2.0</v>
      </c>
      <c r="D577" s="2">
        <v>16.0</v>
      </c>
      <c r="E577" s="4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178</v>
      </c>
    </row>
    <row r="578" ht="15.75" customHeight="1">
      <c r="A578" s="2" t="s">
        <v>45</v>
      </c>
      <c r="B578" s="2" t="s">
        <v>151</v>
      </c>
      <c r="C578" s="2">
        <v>11.0</v>
      </c>
      <c r="D578" s="2">
        <v>0.0</v>
      </c>
      <c r="E578" s="4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45</v>
      </c>
      <c r="B579" s="1" t="s">
        <v>63</v>
      </c>
      <c r="C579" s="2">
        <v>92.0</v>
      </c>
      <c r="D579" s="2">
        <v>131.0</v>
      </c>
      <c r="E579" s="4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45</v>
      </c>
      <c r="B580" s="1" t="s">
        <v>107</v>
      </c>
      <c r="C580" s="2">
        <v>22.0</v>
      </c>
      <c r="D580" s="2">
        <v>1.0</v>
      </c>
      <c r="E580" s="4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45</v>
      </c>
      <c r="B581" s="2" t="s">
        <v>153</v>
      </c>
      <c r="C581" s="2">
        <v>9.0</v>
      </c>
      <c r="D581" s="2">
        <v>0.0</v>
      </c>
      <c r="E581" s="4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45</v>
      </c>
      <c r="B582" s="1" t="s">
        <v>104</v>
      </c>
      <c r="C582" s="2">
        <v>55.0</v>
      </c>
      <c r="D582" s="2">
        <v>11.0</v>
      </c>
      <c r="E582" s="4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179</v>
      </c>
    </row>
    <row r="583" ht="15.75" customHeight="1">
      <c r="A583" s="2" t="s">
        <v>45</v>
      </c>
      <c r="B583" s="2" t="s">
        <v>157</v>
      </c>
      <c r="C583" s="2">
        <v>4.0</v>
      </c>
      <c r="D583" s="2">
        <v>6.0</v>
      </c>
      <c r="E583" s="4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45</v>
      </c>
      <c r="B584" s="2" t="s">
        <v>159</v>
      </c>
      <c r="C584" s="2">
        <v>3.0</v>
      </c>
      <c r="D584" s="2">
        <v>10.0</v>
      </c>
      <c r="E584" s="4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45</v>
      </c>
      <c r="B585" s="2" t="s">
        <v>160</v>
      </c>
      <c r="C585" s="2">
        <v>2.0</v>
      </c>
      <c r="D585" s="2">
        <v>0.0</v>
      </c>
      <c r="E585" s="4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45</v>
      </c>
      <c r="B586" s="2" t="s">
        <v>161</v>
      </c>
      <c r="C586" s="2">
        <v>10.0</v>
      </c>
      <c r="D586" s="2">
        <v>11.0</v>
      </c>
      <c r="E586" s="4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180</v>
      </c>
    </row>
    <row r="587" ht="15.75" customHeight="1">
      <c r="A587" s="2" t="s">
        <v>45</v>
      </c>
      <c r="B587" s="2" t="s">
        <v>163</v>
      </c>
      <c r="C587" s="2">
        <v>1.0</v>
      </c>
      <c r="D587" s="2">
        <v>31.0</v>
      </c>
      <c r="E587" s="4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45</v>
      </c>
      <c r="B588" s="1" t="s">
        <v>47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45</v>
      </c>
      <c r="B589" s="1" t="s">
        <v>70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45</v>
      </c>
      <c r="B590" s="1" t="s">
        <v>53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>
        <v>88.0</v>
      </c>
      <c r="K590" s="2">
        <v>10.0</v>
      </c>
      <c r="M590" s="2">
        <v>98.0</v>
      </c>
      <c r="O590" s="2"/>
      <c r="P590" s="2" t="s">
        <v>181</v>
      </c>
    </row>
    <row r="591" ht="15.75" customHeight="1">
      <c r="A591" s="2" t="s">
        <v>45</v>
      </c>
      <c r="B591" s="2" t="s">
        <v>154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>
        <v>10.0</v>
      </c>
      <c r="K591" s="2">
        <v>12.0</v>
      </c>
      <c r="M591" s="1">
        <f t="shared" ref="M591:M1187" si="8">J591+K591+L591</f>
        <v>22</v>
      </c>
    </row>
    <row r="592" ht="15.75" customHeight="1">
      <c r="A592" s="2" t="s">
        <v>45</v>
      </c>
      <c r="B592" s="2" t="s">
        <v>147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45</v>
      </c>
      <c r="B593" s="1" t="s">
        <v>75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45</v>
      </c>
      <c r="B594" s="1" t="s">
        <v>56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45</v>
      </c>
      <c r="B595" s="2" t="s">
        <v>155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45</v>
      </c>
      <c r="B596" s="1" t="s">
        <v>59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45</v>
      </c>
      <c r="B597" s="1" t="s">
        <v>62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45</v>
      </c>
      <c r="B598" s="1" t="s">
        <v>114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45</v>
      </c>
      <c r="B599" s="1" t="s">
        <v>69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45</v>
      </c>
      <c r="B600" s="1" t="s">
        <v>77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45</v>
      </c>
      <c r="B601" s="1" t="s">
        <v>92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45</v>
      </c>
      <c r="B602" s="1" t="s">
        <v>99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45</v>
      </c>
      <c r="B603" s="2" t="s">
        <v>151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45</v>
      </c>
      <c r="B604" s="1" t="s">
        <v>63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45</v>
      </c>
      <c r="B605" s="1" t="s">
        <v>107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182</v>
      </c>
    </row>
    <row r="606" ht="15.75" customHeight="1">
      <c r="A606" s="2" t="s">
        <v>45</v>
      </c>
      <c r="B606" s="2" t="s">
        <v>153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45</v>
      </c>
      <c r="B607" s="1" t="s">
        <v>104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45</v>
      </c>
      <c r="B608" s="2" t="s">
        <v>157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45</v>
      </c>
      <c r="B609" s="2" t="s">
        <v>159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45</v>
      </c>
      <c r="B610" s="2" t="s">
        <v>160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45</v>
      </c>
      <c r="B611" s="2" t="s">
        <v>161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182</v>
      </c>
    </row>
    <row r="612" ht="15.75" customHeight="1">
      <c r="A612" s="2" t="s">
        <v>45</v>
      </c>
      <c r="B612" s="2" t="s">
        <v>163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45</v>
      </c>
      <c r="B613" s="1" t="s">
        <v>47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45</v>
      </c>
      <c r="B614" s="1" t="s">
        <v>70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45</v>
      </c>
      <c r="B615" s="1" t="s">
        <v>53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45</v>
      </c>
      <c r="B616" s="2" t="s">
        <v>154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45</v>
      </c>
      <c r="B617" s="2" t="s">
        <v>147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45</v>
      </c>
      <c r="B618" s="1" t="s">
        <v>75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45</v>
      </c>
      <c r="B619" s="1" t="s">
        <v>56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45</v>
      </c>
      <c r="B620" s="2" t="s">
        <v>155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45</v>
      </c>
      <c r="B621" s="1" t="s">
        <v>59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45</v>
      </c>
      <c r="B622" s="1" t="s">
        <v>62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45</v>
      </c>
      <c r="B623" s="1" t="s">
        <v>114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45</v>
      </c>
      <c r="B624" s="1" t="s">
        <v>69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45</v>
      </c>
      <c r="B625" s="1" t="s">
        <v>77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45</v>
      </c>
      <c r="B626" s="1" t="s">
        <v>92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45</v>
      </c>
      <c r="B627" s="1" t="s">
        <v>99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45</v>
      </c>
      <c r="B628" s="2" t="s">
        <v>151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45</v>
      </c>
      <c r="B629" s="1" t="s">
        <v>63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45</v>
      </c>
      <c r="B630" s="1" t="s">
        <v>107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45</v>
      </c>
      <c r="B631" s="2" t="s">
        <v>153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45</v>
      </c>
      <c r="B632" s="1" t="s">
        <v>104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45</v>
      </c>
      <c r="B633" s="2" t="s">
        <v>157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45</v>
      </c>
      <c r="B634" s="2" t="s">
        <v>159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45</v>
      </c>
      <c r="B635" s="2" t="s">
        <v>160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45</v>
      </c>
      <c r="B636" s="2" t="s">
        <v>161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45</v>
      </c>
      <c r="B637" s="2" t="s">
        <v>163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45</v>
      </c>
      <c r="B638" s="1" t="s">
        <v>47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45</v>
      </c>
      <c r="B639" s="1" t="s">
        <v>70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45</v>
      </c>
      <c r="B640" s="1" t="s">
        <v>53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45</v>
      </c>
      <c r="B641" s="2" t="s">
        <v>154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45</v>
      </c>
      <c r="B642" s="2" t="s">
        <v>147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45</v>
      </c>
      <c r="B643" s="1" t="s">
        <v>75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45</v>
      </c>
      <c r="B644" s="1" t="s">
        <v>56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45</v>
      </c>
      <c r="B645" s="2" t="s">
        <v>155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45</v>
      </c>
      <c r="B646" s="1" t="s">
        <v>59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45</v>
      </c>
      <c r="B647" s="1" t="s">
        <v>62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45</v>
      </c>
      <c r="B648" s="1" t="s">
        <v>114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45</v>
      </c>
      <c r="B649" s="1" t="s">
        <v>69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45</v>
      </c>
      <c r="B650" s="1" t="s">
        <v>77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45</v>
      </c>
      <c r="B651" s="1" t="s">
        <v>92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45</v>
      </c>
      <c r="B652" s="1" t="s">
        <v>99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183</v>
      </c>
    </row>
    <row r="653" ht="15.75" customHeight="1">
      <c r="A653" s="2" t="s">
        <v>45</v>
      </c>
      <c r="B653" s="2" t="s">
        <v>151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45</v>
      </c>
      <c r="B654" s="1" t="s">
        <v>63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45</v>
      </c>
      <c r="B655" s="1" t="s">
        <v>107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45</v>
      </c>
      <c r="B656" s="2" t="s">
        <v>153</v>
      </c>
      <c r="C656" s="2">
        <v>10.0</v>
      </c>
      <c r="D656" s="2">
        <v>10.0</v>
      </c>
      <c r="E656" s="4"/>
      <c r="F656" s="25">
        <f t="shared" si="4"/>
        <v>20</v>
      </c>
      <c r="G656" s="2">
        <v>0.0</v>
      </c>
      <c r="H656" s="24"/>
      <c r="I656" s="24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45</v>
      </c>
      <c r="B657" s="1" t="s">
        <v>104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45</v>
      </c>
      <c r="B658" s="2" t="s">
        <v>157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45</v>
      </c>
      <c r="B659" s="2" t="s">
        <v>159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45</v>
      </c>
      <c r="B660" s="2" t="s">
        <v>160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45</v>
      </c>
      <c r="B661" s="2" t="s">
        <v>161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45</v>
      </c>
      <c r="B662" s="2" t="s">
        <v>163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45</v>
      </c>
      <c r="B663" s="1" t="s">
        <v>47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45</v>
      </c>
      <c r="B664" s="1" t="s">
        <v>70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45</v>
      </c>
      <c r="B665" s="1" t="s">
        <v>53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45</v>
      </c>
      <c r="B666" s="2" t="s">
        <v>154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45</v>
      </c>
      <c r="B667" s="2" t="s">
        <v>147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45</v>
      </c>
      <c r="B668" s="1" t="s">
        <v>75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45</v>
      </c>
      <c r="B669" s="1" t="s">
        <v>56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45</v>
      </c>
      <c r="B670" s="2" t="s">
        <v>155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45</v>
      </c>
      <c r="B671" s="1" t="s">
        <v>59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45</v>
      </c>
      <c r="B672" s="1" t="s">
        <v>62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45</v>
      </c>
      <c r="B673" s="1" t="s">
        <v>114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45</v>
      </c>
      <c r="B674" s="1" t="s">
        <v>69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45</v>
      </c>
      <c r="B675" s="1" t="s">
        <v>77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45</v>
      </c>
      <c r="B676" s="1" t="s">
        <v>92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184</v>
      </c>
    </row>
    <row r="677" ht="15.75" customHeight="1">
      <c r="A677" s="2" t="s">
        <v>45</v>
      </c>
      <c r="B677" s="1" t="s">
        <v>99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45</v>
      </c>
      <c r="B678" s="2" t="s">
        <v>151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45</v>
      </c>
      <c r="B679" s="1" t="s">
        <v>63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45</v>
      </c>
      <c r="B680" s="1" t="s">
        <v>107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45</v>
      </c>
      <c r="B681" s="2" t="s">
        <v>153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45</v>
      </c>
      <c r="B682" s="1" t="s">
        <v>104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45</v>
      </c>
      <c r="B683" s="2" t="s">
        <v>157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45</v>
      </c>
      <c r="B684" s="2" t="s">
        <v>159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45</v>
      </c>
      <c r="B685" s="2" t="s">
        <v>160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45</v>
      </c>
      <c r="B686" s="2" t="s">
        <v>161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45</v>
      </c>
      <c r="B687" s="2" t="s">
        <v>163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45</v>
      </c>
      <c r="B688" s="1" t="s">
        <v>47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45</v>
      </c>
      <c r="B689" s="1" t="s">
        <v>70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45</v>
      </c>
      <c r="B690" s="1" t="s">
        <v>53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45</v>
      </c>
      <c r="B691" s="2" t="s">
        <v>154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45</v>
      </c>
      <c r="B692" s="2" t="s">
        <v>147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45</v>
      </c>
      <c r="B693" s="1" t="s">
        <v>75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45</v>
      </c>
      <c r="B694" s="1" t="s">
        <v>56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45</v>
      </c>
      <c r="B695" s="2" t="s">
        <v>155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45</v>
      </c>
      <c r="B696" s="1" t="s">
        <v>59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45</v>
      </c>
      <c r="B697" s="1" t="s">
        <v>62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45</v>
      </c>
      <c r="B698" s="1" t="s">
        <v>114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45</v>
      </c>
      <c r="B699" s="1" t="s">
        <v>69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45</v>
      </c>
      <c r="B700" s="1" t="s">
        <v>77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45</v>
      </c>
      <c r="B701" s="1" t="s">
        <v>92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185</v>
      </c>
    </row>
    <row r="702" ht="15.75" customHeight="1">
      <c r="A702" s="2" t="s">
        <v>45</v>
      </c>
      <c r="B702" s="1" t="s">
        <v>99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45</v>
      </c>
      <c r="B703" s="2" t="s">
        <v>151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45</v>
      </c>
      <c r="B704" s="1" t="s">
        <v>63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45</v>
      </c>
      <c r="B705" s="1" t="s">
        <v>107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45</v>
      </c>
      <c r="B706" s="2" t="s">
        <v>153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45</v>
      </c>
      <c r="B707" s="1" t="s">
        <v>104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45</v>
      </c>
      <c r="B708" s="2" t="s">
        <v>157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45</v>
      </c>
      <c r="B709" s="2" t="s">
        <v>159</v>
      </c>
      <c r="C709" s="2">
        <v>5.0</v>
      </c>
      <c r="D709" s="2">
        <v>25.0</v>
      </c>
      <c r="E709" s="4"/>
      <c r="F709" s="25">
        <f t="shared" si="4"/>
        <v>30</v>
      </c>
      <c r="G709" s="2">
        <v>0.0</v>
      </c>
      <c r="H709" s="24"/>
      <c r="I709" s="24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45</v>
      </c>
      <c r="B710" s="2" t="s">
        <v>160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45</v>
      </c>
      <c r="B711" s="2" t="s">
        <v>161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45</v>
      </c>
      <c r="B712" s="2" t="s">
        <v>163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45</v>
      </c>
      <c r="B713" s="1" t="s">
        <v>47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4">
        <v>112524.0</v>
      </c>
      <c r="I713" s="24">
        <v>43941.0</v>
      </c>
      <c r="J713" s="2">
        <v>6253.0</v>
      </c>
      <c r="K713" s="2">
        <v>5044.0</v>
      </c>
      <c r="M713" s="1">
        <f t="shared" si="8"/>
        <v>11297</v>
      </c>
      <c r="O713" s="4">
        <v>112524.0</v>
      </c>
    </row>
    <row r="714" ht="15.75" customHeight="1">
      <c r="A714" s="2" t="s">
        <v>45</v>
      </c>
      <c r="B714" s="1" t="s">
        <v>70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45</v>
      </c>
      <c r="B715" s="1" t="s">
        <v>53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45</v>
      </c>
      <c r="B716" s="2" t="s">
        <v>154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45</v>
      </c>
      <c r="B717" s="2" t="s">
        <v>147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45</v>
      </c>
      <c r="B718" s="1" t="s">
        <v>75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45</v>
      </c>
      <c r="B719" s="1" t="s">
        <v>56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45</v>
      </c>
      <c r="B720" s="2" t="s">
        <v>155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45</v>
      </c>
      <c r="B721" s="1" t="s">
        <v>59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45</v>
      </c>
      <c r="B722" s="1" t="s">
        <v>62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45</v>
      </c>
      <c r="B723" s="1" t="s">
        <v>114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45</v>
      </c>
      <c r="B724" s="1" t="s">
        <v>69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45</v>
      </c>
      <c r="B725" s="1" t="s">
        <v>77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45</v>
      </c>
      <c r="B726" s="1" t="s">
        <v>92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45</v>
      </c>
      <c r="B727" s="1" t="s">
        <v>99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45</v>
      </c>
      <c r="B728" s="2" t="s">
        <v>151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45</v>
      </c>
      <c r="B729" s="1" t="s">
        <v>63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45</v>
      </c>
      <c r="B730" s="1" t="s">
        <v>107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45</v>
      </c>
      <c r="B731" s="2" t="s">
        <v>153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45</v>
      </c>
      <c r="B732" s="1" t="s">
        <v>104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45</v>
      </c>
      <c r="B733" s="2" t="s">
        <v>157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45</v>
      </c>
      <c r="B734" s="2" t="s">
        <v>159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45</v>
      </c>
      <c r="B735" s="2" t="s">
        <v>160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45</v>
      </c>
      <c r="B736" s="2" t="s">
        <v>161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45</v>
      </c>
      <c r="B737" s="2" t="s">
        <v>163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45</v>
      </c>
      <c r="B738" s="1" t="s">
        <v>47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4">
        <v>117993.0</v>
      </c>
      <c r="I738" s="24">
        <v>43942.0</v>
      </c>
      <c r="J738" s="2">
        <v>6630.0</v>
      </c>
      <c r="K738" s="2">
        <v>5626.0</v>
      </c>
      <c r="M738" s="1">
        <f t="shared" si="8"/>
        <v>12256</v>
      </c>
      <c r="O738" s="4">
        <v>117993.0</v>
      </c>
    </row>
    <row r="739" ht="15.75" customHeight="1">
      <c r="A739" s="2" t="s">
        <v>45</v>
      </c>
      <c r="B739" s="1" t="s">
        <v>70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45</v>
      </c>
      <c r="B740" s="1" t="s">
        <v>53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45</v>
      </c>
      <c r="B741" s="2" t="s">
        <v>154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45</v>
      </c>
      <c r="B742" s="2" t="s">
        <v>147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45</v>
      </c>
      <c r="B743" s="1" t="s">
        <v>75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45</v>
      </c>
      <c r="B744" s="1" t="s">
        <v>56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45</v>
      </c>
      <c r="B745" s="2" t="s">
        <v>155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186</v>
      </c>
    </row>
    <row r="746" ht="15.75" customHeight="1">
      <c r="A746" s="2" t="s">
        <v>45</v>
      </c>
      <c r="B746" s="1" t="s">
        <v>59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45</v>
      </c>
      <c r="B747" s="1" t="s">
        <v>62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45</v>
      </c>
      <c r="B748" s="1" t="s">
        <v>114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45</v>
      </c>
      <c r="B749" s="1" t="s">
        <v>69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45</v>
      </c>
      <c r="B750" s="1" t="s">
        <v>77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45</v>
      </c>
      <c r="B751" s="1" t="s">
        <v>92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45</v>
      </c>
      <c r="B752" s="1" t="s">
        <v>99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45</v>
      </c>
      <c r="B753" s="2" t="s">
        <v>151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45</v>
      </c>
      <c r="B754" s="1" t="s">
        <v>63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45</v>
      </c>
      <c r="B755" s="1" t="s">
        <v>107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45</v>
      </c>
      <c r="B756" s="2" t="s">
        <v>153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45</v>
      </c>
      <c r="B757" s="1" t="s">
        <v>104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45</v>
      </c>
      <c r="B758" s="2" t="s">
        <v>157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45</v>
      </c>
      <c r="B759" s="2" t="s">
        <v>159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45</v>
      </c>
      <c r="B760" s="2" t="s">
        <v>160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45</v>
      </c>
      <c r="B761" s="2" t="s">
        <v>161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45</v>
      </c>
      <c r="B762" s="2" t="s">
        <v>163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45</v>
      </c>
      <c r="B763" s="2" t="s">
        <v>161</v>
      </c>
      <c r="C763" s="2">
        <v>17.0</v>
      </c>
      <c r="D763" s="2">
        <v>43.0</v>
      </c>
      <c r="F763" s="4">
        <v>60.0</v>
      </c>
      <c r="G763" s="2">
        <v>0.0</v>
      </c>
      <c r="H763" s="4">
        <v>699.0</v>
      </c>
      <c r="I763" s="24">
        <v>43943.0</v>
      </c>
      <c r="J763" s="2">
        <v>17.0</v>
      </c>
      <c r="K763" s="2">
        <v>43.0</v>
      </c>
      <c r="M763" s="1">
        <f t="shared" si="8"/>
        <v>60</v>
      </c>
      <c r="O763" s="4">
        <v>699.0</v>
      </c>
    </row>
    <row r="764" ht="15.75" customHeight="1">
      <c r="A764" s="2" t="s">
        <v>45</v>
      </c>
      <c r="B764" s="2" t="s">
        <v>70</v>
      </c>
      <c r="C764" s="2">
        <v>169.0</v>
      </c>
      <c r="D764" s="2">
        <v>196.0</v>
      </c>
      <c r="F764" s="4">
        <v>365.0</v>
      </c>
      <c r="G764" s="2">
        <v>26.0</v>
      </c>
      <c r="H764" s="4">
        <v>2808.0</v>
      </c>
      <c r="I764" s="24">
        <v>43943.0</v>
      </c>
      <c r="J764" s="2">
        <v>169.0</v>
      </c>
      <c r="K764" s="2">
        <v>179.0</v>
      </c>
      <c r="M764" s="1">
        <f t="shared" si="8"/>
        <v>348</v>
      </c>
      <c r="O764" s="4">
        <v>2808.0</v>
      </c>
      <c r="P764" s="2" t="s">
        <v>187</v>
      </c>
    </row>
    <row r="765" ht="15.75" customHeight="1">
      <c r="A765" s="2" t="s">
        <v>45</v>
      </c>
      <c r="B765" s="2" t="s">
        <v>157</v>
      </c>
      <c r="C765" s="2">
        <v>9.0</v>
      </c>
      <c r="D765" s="2">
        <v>37.0</v>
      </c>
      <c r="F765" s="4">
        <v>46.0</v>
      </c>
      <c r="G765" s="2">
        <v>0.0</v>
      </c>
      <c r="H765" s="4">
        <v>536.0</v>
      </c>
      <c r="I765" s="24">
        <v>43943.0</v>
      </c>
      <c r="J765" s="2">
        <v>9.0</v>
      </c>
      <c r="K765" s="2">
        <v>37.0</v>
      </c>
      <c r="M765" s="1">
        <f t="shared" si="8"/>
        <v>46</v>
      </c>
      <c r="O765" s="4">
        <v>536.0</v>
      </c>
    </row>
    <row r="766" ht="15.75" customHeight="1">
      <c r="A766" s="2" t="s">
        <v>45</v>
      </c>
      <c r="B766" s="2" t="s">
        <v>53</v>
      </c>
      <c r="C766" s="2">
        <v>123.0</v>
      </c>
      <c r="D766" s="2">
        <v>153.0</v>
      </c>
      <c r="F766" s="4">
        <v>276.0</v>
      </c>
      <c r="G766" s="2">
        <v>8.0</v>
      </c>
      <c r="H766" s="4">
        <v>2570.0</v>
      </c>
      <c r="I766" s="24">
        <v>43943.0</v>
      </c>
      <c r="J766" s="2">
        <v>123.0</v>
      </c>
      <c r="K766" s="2">
        <v>153.0</v>
      </c>
      <c r="M766" s="1">
        <f t="shared" si="8"/>
        <v>276</v>
      </c>
      <c r="O766" s="4">
        <v>2570.0</v>
      </c>
      <c r="P766" s="2" t="s">
        <v>188</v>
      </c>
    </row>
    <row r="767" ht="15.75" customHeight="1">
      <c r="A767" s="2" t="s">
        <v>45</v>
      </c>
      <c r="B767" s="2" t="s">
        <v>154</v>
      </c>
      <c r="C767" s="2">
        <v>12.0</v>
      </c>
      <c r="D767" s="2">
        <v>26.0</v>
      </c>
      <c r="F767" s="4">
        <v>38.0</v>
      </c>
      <c r="G767" s="2">
        <v>0.0</v>
      </c>
      <c r="H767" s="4">
        <v>729.0</v>
      </c>
      <c r="I767" s="24">
        <v>43943.0</v>
      </c>
      <c r="J767" s="2">
        <v>12.0</v>
      </c>
      <c r="K767" s="2">
        <v>26.0</v>
      </c>
      <c r="M767" s="1">
        <f t="shared" si="8"/>
        <v>38</v>
      </c>
      <c r="O767" s="4">
        <v>729.0</v>
      </c>
    </row>
    <row r="768" ht="15.75" customHeight="1">
      <c r="A768" s="2" t="s">
        <v>45</v>
      </c>
      <c r="B768" s="2" t="s">
        <v>147</v>
      </c>
      <c r="C768" s="2">
        <v>14.0</v>
      </c>
      <c r="D768" s="2">
        <v>64.0</v>
      </c>
      <c r="F768" s="4">
        <v>78.0</v>
      </c>
      <c r="G768" s="2">
        <v>2.0</v>
      </c>
      <c r="H768" s="4">
        <v>1769.0</v>
      </c>
      <c r="I768" s="24">
        <v>43943.0</v>
      </c>
      <c r="J768" s="2">
        <v>14.0</v>
      </c>
      <c r="K768" s="2">
        <v>64.0</v>
      </c>
      <c r="M768" s="1">
        <f t="shared" si="8"/>
        <v>78</v>
      </c>
      <c r="O768" s="4">
        <v>1769.0</v>
      </c>
    </row>
    <row r="769" ht="15.75" customHeight="1">
      <c r="A769" s="2" t="s">
        <v>45</v>
      </c>
      <c r="B769" s="2" t="s">
        <v>75</v>
      </c>
      <c r="C769" s="2">
        <v>640.0</v>
      </c>
      <c r="D769" s="2">
        <v>776.0</v>
      </c>
      <c r="F769" s="4">
        <v>1416.0</v>
      </c>
      <c r="G769" s="2">
        <v>39.0</v>
      </c>
      <c r="H769" s="4">
        <v>4500.0</v>
      </c>
      <c r="I769" s="24">
        <v>43943.0</v>
      </c>
      <c r="J769" s="2">
        <v>640.0</v>
      </c>
      <c r="K769" s="2">
        <v>776.0</v>
      </c>
      <c r="M769" s="1">
        <f t="shared" si="8"/>
        <v>1416</v>
      </c>
      <c r="O769" s="4">
        <v>4500.0</v>
      </c>
    </row>
    <row r="770" ht="15.75" customHeight="1">
      <c r="A770" s="2" t="s">
        <v>45</v>
      </c>
      <c r="B770" s="2" t="s">
        <v>56</v>
      </c>
      <c r="C770" s="2">
        <v>63.0</v>
      </c>
      <c r="D770" s="2">
        <v>84.0</v>
      </c>
      <c r="F770" s="4">
        <v>147.0</v>
      </c>
      <c r="G770" s="2">
        <v>3.0</v>
      </c>
      <c r="H770" s="4">
        <v>1171.0</v>
      </c>
      <c r="I770" s="24">
        <v>43943.0</v>
      </c>
      <c r="J770" s="2">
        <v>63.0</v>
      </c>
      <c r="K770" s="2">
        <v>84.0</v>
      </c>
      <c r="M770" s="1">
        <f t="shared" si="8"/>
        <v>147</v>
      </c>
      <c r="O770" s="4">
        <v>1171.0</v>
      </c>
    </row>
    <row r="771" ht="15.75" customHeight="1">
      <c r="A771" s="2" t="s">
        <v>45</v>
      </c>
      <c r="B771" s="2" t="s">
        <v>155</v>
      </c>
      <c r="C771" s="2">
        <v>13.0</v>
      </c>
      <c r="D771" s="2">
        <v>6.0</v>
      </c>
      <c r="F771" s="4">
        <v>19.0</v>
      </c>
      <c r="G771" s="2">
        <v>1.0</v>
      </c>
      <c r="H771" s="4">
        <v>320.0</v>
      </c>
      <c r="I771" s="24">
        <v>43943.0</v>
      </c>
      <c r="J771" s="2">
        <v>13.0</v>
      </c>
      <c r="K771" s="2">
        <v>8.0</v>
      </c>
      <c r="M771" s="1">
        <f t="shared" si="8"/>
        <v>21</v>
      </c>
      <c r="O771" s="4">
        <v>320.0</v>
      </c>
      <c r="P771" s="2" t="s">
        <v>189</v>
      </c>
    </row>
    <row r="772" ht="15.75" customHeight="1">
      <c r="A772" s="2" t="s">
        <v>45</v>
      </c>
      <c r="B772" s="2" t="s">
        <v>59</v>
      </c>
      <c r="C772" s="2">
        <v>10.0</v>
      </c>
      <c r="D772" s="2">
        <v>104.0</v>
      </c>
      <c r="F772" s="4">
        <v>114.0</v>
      </c>
      <c r="G772" s="2">
        <v>0.0</v>
      </c>
      <c r="H772" s="4">
        <v>1074.0</v>
      </c>
      <c r="I772" s="24">
        <v>43943.0</v>
      </c>
      <c r="J772" s="2">
        <v>10.0</v>
      </c>
      <c r="K772" s="2">
        <v>104.0</v>
      </c>
      <c r="M772" s="1">
        <f t="shared" si="8"/>
        <v>114</v>
      </c>
      <c r="O772" s="4">
        <v>1074.0</v>
      </c>
    </row>
    <row r="773" ht="15.75" customHeight="1">
      <c r="A773" s="2" t="s">
        <v>45</v>
      </c>
      <c r="B773" s="2" t="s">
        <v>62</v>
      </c>
      <c r="C773" s="2">
        <v>128.0</v>
      </c>
      <c r="D773" s="2">
        <v>85.0</v>
      </c>
      <c r="F773" s="4">
        <v>213.0</v>
      </c>
      <c r="G773" s="2">
        <v>6.0</v>
      </c>
      <c r="H773" s="4">
        <v>2084.0</v>
      </c>
      <c r="I773" s="24">
        <v>43943.0</v>
      </c>
      <c r="J773" s="2">
        <v>128.0</v>
      </c>
      <c r="K773" s="2">
        <v>85.0</v>
      </c>
      <c r="M773" s="1">
        <f t="shared" si="8"/>
        <v>213</v>
      </c>
      <c r="O773" s="4">
        <v>2084.0</v>
      </c>
    </row>
    <row r="774" ht="15.75" customHeight="1">
      <c r="A774" s="2" t="s">
        <v>45</v>
      </c>
      <c r="B774" s="2" t="s">
        <v>114</v>
      </c>
      <c r="C774" s="2">
        <v>116.0</v>
      </c>
      <c r="D774" s="2">
        <v>91.0</v>
      </c>
      <c r="F774" s="4">
        <v>207.0</v>
      </c>
      <c r="G774" s="2">
        <v>1.0</v>
      </c>
      <c r="H774" s="4">
        <v>1723.0</v>
      </c>
      <c r="I774" s="24">
        <v>43943.0</v>
      </c>
      <c r="J774" s="2">
        <v>116.0</v>
      </c>
      <c r="K774" s="2">
        <v>91.0</v>
      </c>
      <c r="M774" s="1">
        <f t="shared" si="8"/>
        <v>207</v>
      </c>
      <c r="O774" s="4">
        <v>1723.0</v>
      </c>
    </row>
    <row r="775" ht="15.75" customHeight="1">
      <c r="A775" s="2" t="s">
        <v>45</v>
      </c>
      <c r="B775" s="2" t="s">
        <v>69</v>
      </c>
      <c r="C775" s="2">
        <v>150.0</v>
      </c>
      <c r="D775" s="2">
        <v>168.0</v>
      </c>
      <c r="F775" s="4">
        <v>318.0</v>
      </c>
      <c r="G775" s="2">
        <v>17.0</v>
      </c>
      <c r="H775" s="4">
        <v>2258.0</v>
      </c>
      <c r="I775" s="24">
        <v>43943.0</v>
      </c>
      <c r="J775" s="2">
        <v>150.0</v>
      </c>
      <c r="K775" s="2">
        <v>168.0</v>
      </c>
      <c r="M775" s="1">
        <f t="shared" si="8"/>
        <v>318</v>
      </c>
      <c r="O775" s="4">
        <v>2258.0</v>
      </c>
    </row>
    <row r="776" ht="15.75" customHeight="1">
      <c r="A776" s="2" t="s">
        <v>45</v>
      </c>
      <c r="B776" s="2" t="s">
        <v>77</v>
      </c>
      <c r="C776" s="2">
        <v>581.0</v>
      </c>
      <c r="D776" s="2">
        <v>283.0</v>
      </c>
      <c r="F776" s="4">
        <v>864.0</v>
      </c>
      <c r="G776" s="2">
        <v>97.0</v>
      </c>
      <c r="H776" s="4">
        <v>3355.0</v>
      </c>
      <c r="I776" s="24">
        <v>43943.0</v>
      </c>
      <c r="J776" s="2">
        <v>581.0</v>
      </c>
      <c r="K776" s="2">
        <v>283.0</v>
      </c>
      <c r="M776" s="1">
        <f t="shared" si="8"/>
        <v>864</v>
      </c>
      <c r="O776" s="4">
        <v>3355.0</v>
      </c>
    </row>
    <row r="777" ht="15.75" customHeight="1">
      <c r="A777" s="2" t="s">
        <v>45</v>
      </c>
      <c r="B777" s="2" t="s">
        <v>47</v>
      </c>
      <c r="C777" s="2">
        <v>7139.0</v>
      </c>
      <c r="D777" s="2">
        <v>6075.0</v>
      </c>
      <c r="F777" s="4">
        <v>13214.0</v>
      </c>
      <c r="G777" s="2">
        <v>247.0</v>
      </c>
      <c r="H777" s="4">
        <v>129147.0</v>
      </c>
      <c r="I777" s="24">
        <v>43943.0</v>
      </c>
      <c r="J777" s="2">
        <v>7139.0</v>
      </c>
      <c r="K777" s="2">
        <v>6075.0</v>
      </c>
      <c r="M777" s="1">
        <f t="shared" si="8"/>
        <v>13214</v>
      </c>
      <c r="O777" s="4">
        <v>129147.0</v>
      </c>
    </row>
    <row r="778" ht="15.75" customHeight="1">
      <c r="A778" s="2" t="s">
        <v>45</v>
      </c>
      <c r="B778" s="2" t="s">
        <v>92</v>
      </c>
      <c r="C778" s="2">
        <v>593.0</v>
      </c>
      <c r="D778" s="2">
        <v>60.0</v>
      </c>
      <c r="F778" s="4">
        <v>653.0</v>
      </c>
      <c r="G778" s="2">
        <v>23.0</v>
      </c>
      <c r="H778" s="4">
        <v>4099.0</v>
      </c>
      <c r="I778" s="24">
        <v>43943.0</v>
      </c>
      <c r="J778" s="2">
        <v>593.0</v>
      </c>
      <c r="K778" s="2">
        <v>60.0</v>
      </c>
      <c r="M778" s="1">
        <f t="shared" si="8"/>
        <v>653</v>
      </c>
      <c r="O778" s="4">
        <v>4099.0</v>
      </c>
    </row>
    <row r="779" ht="15.75" customHeight="1">
      <c r="A779" s="2" t="s">
        <v>45</v>
      </c>
      <c r="B779" s="2" t="s">
        <v>99</v>
      </c>
      <c r="C779" s="2">
        <v>13.0</v>
      </c>
      <c r="D779" s="2">
        <v>58.0</v>
      </c>
      <c r="F779" s="4">
        <v>71.0</v>
      </c>
      <c r="G779" s="2">
        <v>0.0</v>
      </c>
      <c r="H779" s="4">
        <v>2140.0</v>
      </c>
      <c r="I779" s="24">
        <v>43943.0</v>
      </c>
      <c r="J779" s="2">
        <v>13.0</v>
      </c>
      <c r="K779" s="2">
        <v>58.0</v>
      </c>
      <c r="M779" s="1">
        <f t="shared" si="8"/>
        <v>71</v>
      </c>
      <c r="O779" s="4">
        <v>2140.0</v>
      </c>
    </row>
    <row r="780" ht="15.75" customHeight="1">
      <c r="A780" s="2" t="s">
        <v>45</v>
      </c>
      <c r="B780" s="2" t="s">
        <v>159</v>
      </c>
      <c r="C780" s="2">
        <v>5.0</v>
      </c>
      <c r="D780" s="2">
        <v>43.0</v>
      </c>
      <c r="F780" s="4">
        <v>48.0</v>
      </c>
      <c r="G780" s="2">
        <v>0.0</v>
      </c>
      <c r="H780" s="4">
        <v>711.0</v>
      </c>
      <c r="I780" s="24">
        <v>43943.0</v>
      </c>
      <c r="J780" s="2">
        <v>5.0</v>
      </c>
      <c r="K780" s="2">
        <v>43.0</v>
      </c>
      <c r="M780" s="1">
        <f t="shared" si="8"/>
        <v>48</v>
      </c>
      <c r="O780" s="4">
        <v>711.0</v>
      </c>
    </row>
    <row r="781" ht="15.75" customHeight="1">
      <c r="A781" s="2" t="s">
        <v>45</v>
      </c>
      <c r="B781" s="2" t="s">
        <v>151</v>
      </c>
      <c r="C781" s="2">
        <v>19.0</v>
      </c>
      <c r="D781" s="2">
        <v>27.0</v>
      </c>
      <c r="F781" s="4">
        <v>46.0</v>
      </c>
      <c r="G781" s="2">
        <v>1.0</v>
      </c>
      <c r="H781" s="4">
        <v>172.0</v>
      </c>
      <c r="I781" s="24">
        <v>43943.0</v>
      </c>
      <c r="J781" s="2">
        <v>19.0</v>
      </c>
      <c r="K781" s="2">
        <v>27.0</v>
      </c>
      <c r="M781" s="1">
        <f t="shared" si="8"/>
        <v>46</v>
      </c>
      <c r="O781" s="4">
        <v>172.0</v>
      </c>
    </row>
    <row r="782" ht="15.75" customHeight="1">
      <c r="A782" s="2" t="s">
        <v>45</v>
      </c>
      <c r="B782" s="2" t="s">
        <v>63</v>
      </c>
      <c r="C782" s="2">
        <v>119.0</v>
      </c>
      <c r="D782" s="2">
        <v>395.0</v>
      </c>
      <c r="F782" s="4">
        <v>514.0</v>
      </c>
      <c r="G782" s="2">
        <v>45.0</v>
      </c>
      <c r="H782" s="4">
        <v>2316.0</v>
      </c>
      <c r="I782" s="24">
        <v>43943.0</v>
      </c>
      <c r="J782" s="2">
        <v>119.0</v>
      </c>
      <c r="K782" s="2">
        <v>395.0</v>
      </c>
      <c r="M782" s="1">
        <f t="shared" si="8"/>
        <v>514</v>
      </c>
      <c r="O782" s="4">
        <v>2316.0</v>
      </c>
    </row>
    <row r="783" ht="15.75" customHeight="1">
      <c r="A783" s="2" t="s">
        <v>45</v>
      </c>
      <c r="B783" s="2" t="s">
        <v>160</v>
      </c>
      <c r="C783" s="2">
        <v>3.0</v>
      </c>
      <c r="D783" s="2">
        <v>12.0</v>
      </c>
      <c r="F783" s="4">
        <v>15.0</v>
      </c>
      <c r="G783" s="2">
        <v>0.0</v>
      </c>
      <c r="H783" s="4">
        <v>632.0</v>
      </c>
      <c r="I783" s="24">
        <v>43943.0</v>
      </c>
      <c r="J783" s="2">
        <v>3.0</v>
      </c>
      <c r="K783" s="2">
        <v>12.0</v>
      </c>
      <c r="M783" s="1">
        <f t="shared" si="8"/>
        <v>15</v>
      </c>
      <c r="O783" s="4">
        <v>632.0</v>
      </c>
    </row>
    <row r="784" ht="15.75" customHeight="1">
      <c r="A784" s="2" t="s">
        <v>45</v>
      </c>
      <c r="B784" s="2" t="s">
        <v>107</v>
      </c>
      <c r="C784" s="2">
        <v>29.0</v>
      </c>
      <c r="D784" s="2">
        <v>78.0</v>
      </c>
      <c r="F784" s="4">
        <v>107.0</v>
      </c>
      <c r="G784" s="2">
        <v>1.0</v>
      </c>
      <c r="H784" s="4">
        <v>1580.0</v>
      </c>
      <c r="I784" s="24">
        <v>43943.0</v>
      </c>
      <c r="J784" s="2">
        <v>29.0</v>
      </c>
      <c r="K784" s="2">
        <v>78.0</v>
      </c>
      <c r="M784" s="1">
        <f t="shared" si="8"/>
        <v>107</v>
      </c>
      <c r="O784" s="4">
        <v>1580.0</v>
      </c>
    </row>
    <row r="785" ht="15.75" customHeight="1">
      <c r="A785" s="2" t="s">
        <v>45</v>
      </c>
      <c r="B785" s="2" t="s">
        <v>153</v>
      </c>
      <c r="C785" s="2">
        <v>10.0</v>
      </c>
      <c r="D785" s="2">
        <v>34.0</v>
      </c>
      <c r="F785" s="4">
        <v>44.0</v>
      </c>
      <c r="G785" s="2">
        <v>0.0</v>
      </c>
      <c r="H785" s="4">
        <v>1158.0</v>
      </c>
      <c r="I785" s="24">
        <v>43943.0</v>
      </c>
      <c r="J785" s="2">
        <v>10.0</v>
      </c>
      <c r="K785" s="2">
        <v>34.0</v>
      </c>
      <c r="M785" s="1">
        <f t="shared" si="8"/>
        <v>44</v>
      </c>
      <c r="O785" s="4">
        <v>1158.0</v>
      </c>
      <c r="P785" s="2" t="s">
        <v>190</v>
      </c>
    </row>
    <row r="786" ht="15.75" customHeight="1">
      <c r="A786" s="2" t="s">
        <v>45</v>
      </c>
      <c r="B786" s="2" t="s">
        <v>104</v>
      </c>
      <c r="C786" s="2">
        <v>71.0</v>
      </c>
      <c r="D786" s="2">
        <v>134.0</v>
      </c>
      <c r="F786" s="4">
        <v>205.0</v>
      </c>
      <c r="G786" s="2">
        <v>10.0</v>
      </c>
      <c r="H786" s="4">
        <v>2099.0</v>
      </c>
      <c r="I786" s="24">
        <v>43943.0</v>
      </c>
      <c r="J786" s="2">
        <v>71.0</v>
      </c>
      <c r="K786" s="2">
        <v>134.0</v>
      </c>
      <c r="M786" s="1">
        <f t="shared" si="8"/>
        <v>205</v>
      </c>
      <c r="O786" s="4">
        <v>2099.0</v>
      </c>
    </row>
    <row r="787" ht="15.75" customHeight="1">
      <c r="A787" s="2" t="s">
        <v>45</v>
      </c>
      <c r="B787" s="2" t="s">
        <v>163</v>
      </c>
      <c r="C787" s="2">
        <v>16.0</v>
      </c>
      <c r="D787" s="2">
        <v>156.0</v>
      </c>
      <c r="F787" s="4">
        <v>172.0</v>
      </c>
      <c r="G787" s="4">
        <v>3.0</v>
      </c>
      <c r="H787" s="4">
        <v>750.0</v>
      </c>
      <c r="I787" s="24">
        <v>43943.0</v>
      </c>
      <c r="J787" s="2">
        <v>16.0</v>
      </c>
      <c r="K787" s="2">
        <v>156.0</v>
      </c>
      <c r="M787" s="1">
        <f t="shared" si="8"/>
        <v>172</v>
      </c>
      <c r="O787" s="4">
        <v>750.0</v>
      </c>
    </row>
    <row r="788" ht="15.75" customHeight="1">
      <c r="A788" s="2" t="s">
        <v>45</v>
      </c>
      <c r="B788" s="2" t="s">
        <v>161</v>
      </c>
      <c r="C788" s="4">
        <v>17.0</v>
      </c>
      <c r="D788" s="4">
        <v>47.0</v>
      </c>
      <c r="F788" s="4">
        <v>64.0</v>
      </c>
      <c r="G788" s="4">
        <v>0.0</v>
      </c>
      <c r="H788" s="4">
        <v>1215.0</v>
      </c>
      <c r="I788" s="24">
        <v>43944.0</v>
      </c>
      <c r="J788" s="2">
        <v>17.0</v>
      </c>
      <c r="K788" s="2">
        <v>47.0</v>
      </c>
      <c r="M788" s="1">
        <f t="shared" si="8"/>
        <v>64</v>
      </c>
      <c r="O788" s="4">
        <v>1215.0</v>
      </c>
    </row>
    <row r="789" ht="15.75" customHeight="1">
      <c r="A789" s="2" t="s">
        <v>45</v>
      </c>
      <c r="B789" s="2" t="s">
        <v>70</v>
      </c>
      <c r="C789" s="4">
        <v>173.0</v>
      </c>
      <c r="D789" s="4">
        <v>179.0</v>
      </c>
      <c r="F789" s="4">
        <v>352.0</v>
      </c>
      <c r="G789" s="4">
        <v>28.0</v>
      </c>
      <c r="H789" s="4">
        <v>3550.0</v>
      </c>
      <c r="I789" s="24">
        <v>43944.0</v>
      </c>
      <c r="J789" s="2">
        <v>173.0</v>
      </c>
      <c r="K789" s="2">
        <v>179.0</v>
      </c>
      <c r="M789" s="1">
        <f t="shared" si="8"/>
        <v>352</v>
      </c>
      <c r="O789" s="4">
        <v>3550.0</v>
      </c>
    </row>
    <row r="790" ht="15.75" customHeight="1">
      <c r="A790" s="2" t="s">
        <v>45</v>
      </c>
      <c r="B790" s="2" t="s">
        <v>157</v>
      </c>
      <c r="C790" s="4">
        <v>9.0</v>
      </c>
      <c r="D790" s="4">
        <v>43.0</v>
      </c>
      <c r="E790" s="25"/>
      <c r="F790" s="4">
        <v>52.0</v>
      </c>
      <c r="G790" s="4">
        <v>0.0</v>
      </c>
      <c r="H790" s="4">
        <v>1200.0</v>
      </c>
      <c r="I790" s="24">
        <v>43944.0</v>
      </c>
      <c r="J790" s="2">
        <v>9.0</v>
      </c>
      <c r="K790" s="2">
        <v>43.0</v>
      </c>
      <c r="M790" s="1">
        <f t="shared" si="8"/>
        <v>52</v>
      </c>
      <c r="O790" s="4">
        <v>1200.0</v>
      </c>
    </row>
    <row r="791" ht="15.75" customHeight="1">
      <c r="A791" s="2" t="s">
        <v>45</v>
      </c>
      <c r="B791" s="2" t="s">
        <v>53</v>
      </c>
      <c r="C791" s="4">
        <v>128.0</v>
      </c>
      <c r="D791" s="4">
        <v>163.0</v>
      </c>
      <c r="E791" s="4"/>
      <c r="F791" s="4">
        <v>291.0</v>
      </c>
      <c r="G791" s="4">
        <v>8.0</v>
      </c>
      <c r="H791" s="4">
        <v>3513.0</v>
      </c>
      <c r="I791" s="24">
        <v>43944.0</v>
      </c>
      <c r="J791" s="2">
        <v>128.0</v>
      </c>
      <c r="K791" s="2">
        <v>163.0</v>
      </c>
      <c r="M791" s="1">
        <f t="shared" si="8"/>
        <v>291</v>
      </c>
      <c r="O791" s="4">
        <v>3513.0</v>
      </c>
    </row>
    <row r="792" ht="15.75" customHeight="1">
      <c r="A792" s="2" t="s">
        <v>45</v>
      </c>
      <c r="B792" s="2" t="s">
        <v>154</v>
      </c>
      <c r="C792" s="4">
        <v>13.0</v>
      </c>
      <c r="D792" s="4">
        <v>26.0</v>
      </c>
      <c r="E792" s="4"/>
      <c r="F792" s="4">
        <v>39.0</v>
      </c>
      <c r="G792" s="4">
        <v>0.0</v>
      </c>
      <c r="H792" s="4">
        <v>1399.0</v>
      </c>
      <c r="I792" s="24">
        <v>43944.0</v>
      </c>
      <c r="J792" s="2">
        <v>13.0</v>
      </c>
      <c r="K792" s="2">
        <v>26.0</v>
      </c>
      <c r="M792" s="1">
        <f t="shared" si="8"/>
        <v>39</v>
      </c>
      <c r="O792" s="4">
        <v>1399.0</v>
      </c>
    </row>
    <row r="793" ht="15.75" customHeight="1">
      <c r="A793" s="2" t="s">
        <v>45</v>
      </c>
      <c r="B793" s="2" t="s">
        <v>147</v>
      </c>
      <c r="C793" s="4">
        <v>13.0</v>
      </c>
      <c r="D793" s="4">
        <v>77.0</v>
      </c>
      <c r="E793" s="4"/>
      <c r="F793" s="4">
        <v>90.0</v>
      </c>
      <c r="G793" s="4">
        <v>2.0</v>
      </c>
      <c r="H793" s="4">
        <v>2493.0</v>
      </c>
      <c r="I793" s="24">
        <v>43944.0</v>
      </c>
      <c r="J793" s="2">
        <v>13.0</v>
      </c>
      <c r="K793" s="2">
        <v>77.0</v>
      </c>
      <c r="M793" s="1">
        <f t="shared" si="8"/>
        <v>90</v>
      </c>
      <c r="O793" s="4">
        <v>2493.0</v>
      </c>
      <c r="P793" s="2" t="s">
        <v>191</v>
      </c>
    </row>
    <row r="794" ht="15.75" customHeight="1">
      <c r="A794" s="2" t="s">
        <v>45</v>
      </c>
      <c r="B794" s="2" t="s">
        <v>75</v>
      </c>
      <c r="C794" s="4">
        <v>683.0</v>
      </c>
      <c r="D794" s="4">
        <v>853.0</v>
      </c>
      <c r="E794" s="4"/>
      <c r="F794" s="4">
        <v>1536.0</v>
      </c>
      <c r="G794" s="4">
        <v>39.0</v>
      </c>
      <c r="H794" s="4">
        <v>5342.0</v>
      </c>
      <c r="I794" s="24">
        <v>43944.0</v>
      </c>
      <c r="J794" s="2">
        <v>683.0</v>
      </c>
      <c r="K794" s="2">
        <v>853.0</v>
      </c>
      <c r="M794" s="1">
        <f t="shared" si="8"/>
        <v>1536</v>
      </c>
      <c r="O794" s="4">
        <v>5342.0</v>
      </c>
    </row>
    <row r="795" ht="15.75" customHeight="1">
      <c r="A795" s="2" t="s">
        <v>45</v>
      </c>
      <c r="B795" s="2" t="s">
        <v>56</v>
      </c>
      <c r="C795" s="4">
        <v>64.0</v>
      </c>
      <c r="D795" s="4">
        <v>94.0</v>
      </c>
      <c r="E795" s="4"/>
      <c r="F795" s="4">
        <v>158.0</v>
      </c>
      <c r="G795" s="4">
        <v>3.0</v>
      </c>
      <c r="H795" s="4">
        <v>1801.0</v>
      </c>
      <c r="I795" s="24">
        <v>43944.0</v>
      </c>
      <c r="J795" s="2">
        <v>64.0</v>
      </c>
      <c r="K795" s="2">
        <v>94.0</v>
      </c>
      <c r="M795" s="1">
        <f t="shared" si="8"/>
        <v>158</v>
      </c>
      <c r="O795" s="4">
        <v>1801.0</v>
      </c>
    </row>
    <row r="796" ht="15.75" customHeight="1">
      <c r="A796" s="2" t="s">
        <v>45</v>
      </c>
      <c r="B796" s="2" t="s">
        <v>155</v>
      </c>
      <c r="C796" s="4">
        <v>13.0</v>
      </c>
      <c r="D796" s="4">
        <v>8.0</v>
      </c>
      <c r="E796" s="4"/>
      <c r="F796" s="4">
        <v>21.0</v>
      </c>
      <c r="G796" s="4">
        <v>1.0</v>
      </c>
      <c r="H796" s="4">
        <v>698.0</v>
      </c>
      <c r="I796" s="24">
        <v>43944.0</v>
      </c>
      <c r="J796" s="2">
        <v>13.0</v>
      </c>
      <c r="K796" s="2">
        <v>8.0</v>
      </c>
      <c r="M796" s="1">
        <f t="shared" si="8"/>
        <v>21</v>
      </c>
      <c r="O796" s="4">
        <v>698.0</v>
      </c>
    </row>
    <row r="797" ht="15.75" customHeight="1">
      <c r="A797" s="2" t="s">
        <v>45</v>
      </c>
      <c r="B797" s="2" t="s">
        <v>59</v>
      </c>
      <c r="C797" s="4">
        <v>10.0</v>
      </c>
      <c r="D797" s="4">
        <v>106.0</v>
      </c>
      <c r="E797" s="4"/>
      <c r="F797" s="4">
        <v>116.0</v>
      </c>
      <c r="G797" s="4">
        <v>0.0</v>
      </c>
      <c r="H797" s="4">
        <v>1524.0</v>
      </c>
      <c r="I797" s="24">
        <v>43944.0</v>
      </c>
      <c r="J797" s="2">
        <v>10.0</v>
      </c>
      <c r="K797" s="2">
        <v>106.0</v>
      </c>
      <c r="M797" s="1">
        <f t="shared" si="8"/>
        <v>116</v>
      </c>
      <c r="O797" s="4">
        <v>1524.0</v>
      </c>
    </row>
    <row r="798" ht="15.75" customHeight="1">
      <c r="A798" s="2" t="s">
        <v>45</v>
      </c>
      <c r="B798" s="2" t="s">
        <v>62</v>
      </c>
      <c r="C798" s="4">
        <v>142.0</v>
      </c>
      <c r="D798" s="4">
        <v>106.0</v>
      </c>
      <c r="E798" s="4"/>
      <c r="F798" s="4">
        <v>248.0</v>
      </c>
      <c r="G798" s="4">
        <v>6.0</v>
      </c>
      <c r="H798" s="4">
        <v>2150.0</v>
      </c>
      <c r="I798" s="24">
        <v>43944.0</v>
      </c>
      <c r="J798" s="2">
        <v>142.0</v>
      </c>
      <c r="K798" s="2">
        <v>106.0</v>
      </c>
      <c r="M798" s="1">
        <f t="shared" si="8"/>
        <v>248</v>
      </c>
      <c r="O798" s="4">
        <v>2150.0</v>
      </c>
    </row>
    <row r="799" ht="15.75" customHeight="1">
      <c r="A799" s="2" t="s">
        <v>45</v>
      </c>
      <c r="B799" s="2" t="s">
        <v>114</v>
      </c>
      <c r="C799" s="4">
        <v>125.0</v>
      </c>
      <c r="D799" s="4">
        <v>81.0</v>
      </c>
      <c r="E799" s="4"/>
      <c r="F799" s="4">
        <v>206.0</v>
      </c>
      <c r="G799" s="4">
        <v>1.0</v>
      </c>
      <c r="H799" s="4">
        <v>2084.0</v>
      </c>
      <c r="I799" s="24">
        <v>43944.0</v>
      </c>
      <c r="J799" s="2">
        <v>125.0</v>
      </c>
      <c r="K799" s="2">
        <v>91.0</v>
      </c>
      <c r="M799" s="1">
        <f t="shared" si="8"/>
        <v>216</v>
      </c>
      <c r="O799" s="4">
        <v>2084.0</v>
      </c>
      <c r="P799" s="2" t="s">
        <v>192</v>
      </c>
    </row>
    <row r="800" ht="15.75" customHeight="1">
      <c r="A800" s="2" t="s">
        <v>45</v>
      </c>
      <c r="B800" s="2" t="s">
        <v>69</v>
      </c>
      <c r="C800" s="4">
        <v>151.0</v>
      </c>
      <c r="D800" s="4">
        <v>240.0</v>
      </c>
      <c r="E800" s="4"/>
      <c r="F800" s="4">
        <v>391.0</v>
      </c>
      <c r="G800" s="4">
        <v>17.0</v>
      </c>
      <c r="H800" s="4">
        <v>2673.0</v>
      </c>
      <c r="I800" s="24">
        <v>43944.0</v>
      </c>
      <c r="J800" s="2">
        <v>151.0</v>
      </c>
      <c r="K800" s="2">
        <v>240.0</v>
      </c>
      <c r="M800" s="1">
        <f t="shared" si="8"/>
        <v>391</v>
      </c>
      <c r="O800" s="4">
        <v>2673.0</v>
      </c>
    </row>
    <row r="801" ht="15.75" customHeight="1">
      <c r="A801" s="2" t="s">
        <v>45</v>
      </c>
      <c r="B801" s="2" t="s">
        <v>77</v>
      </c>
      <c r="C801" s="4">
        <v>595.0</v>
      </c>
      <c r="D801" s="4">
        <v>373.0</v>
      </c>
      <c r="E801" s="4"/>
      <c r="F801" s="4">
        <v>968.0</v>
      </c>
      <c r="G801" s="4">
        <v>111.0</v>
      </c>
      <c r="H801" s="4">
        <v>4399.0</v>
      </c>
      <c r="I801" s="24">
        <v>43944.0</v>
      </c>
      <c r="J801" s="2">
        <v>595.0</v>
      </c>
      <c r="K801" s="2">
        <v>373.0</v>
      </c>
      <c r="M801" s="1">
        <f t="shared" si="8"/>
        <v>968</v>
      </c>
      <c r="O801" s="4">
        <v>4399.0</v>
      </c>
    </row>
    <row r="802" ht="15.75" customHeight="1">
      <c r="A802" s="2" t="s">
        <v>45</v>
      </c>
      <c r="B802" s="2" t="s">
        <v>47</v>
      </c>
      <c r="C802" s="4">
        <v>7768.0</v>
      </c>
      <c r="D802" s="4">
        <v>6532.0</v>
      </c>
      <c r="E802" s="4"/>
      <c r="F802" s="4">
        <v>14300.0</v>
      </c>
      <c r="G802" s="4">
        <v>267.0</v>
      </c>
      <c r="H802" s="4">
        <v>131061.0</v>
      </c>
      <c r="I802" s="24">
        <v>43944.0</v>
      </c>
      <c r="J802" s="2">
        <v>7768.0</v>
      </c>
      <c r="K802" s="2">
        <v>6532.0</v>
      </c>
      <c r="M802" s="1">
        <f t="shared" si="8"/>
        <v>14300</v>
      </c>
      <c r="O802" s="4">
        <v>131061.0</v>
      </c>
    </row>
    <row r="803" ht="15.75" customHeight="1">
      <c r="A803" s="2" t="s">
        <v>45</v>
      </c>
      <c r="B803" s="2" t="s">
        <v>92</v>
      </c>
      <c r="C803" s="4">
        <v>602.0</v>
      </c>
      <c r="D803" s="4">
        <v>98.0</v>
      </c>
      <c r="E803" s="4"/>
      <c r="F803" s="4">
        <v>700.0</v>
      </c>
      <c r="G803" s="4">
        <v>23.0</v>
      </c>
      <c r="H803" s="4">
        <v>4355.0</v>
      </c>
      <c r="I803" s="24">
        <v>43944.0</v>
      </c>
      <c r="J803" s="2">
        <v>602.0</v>
      </c>
      <c r="K803" s="2">
        <v>98.0</v>
      </c>
      <c r="M803" s="1">
        <f t="shared" si="8"/>
        <v>700</v>
      </c>
      <c r="O803" s="4">
        <v>4355.0</v>
      </c>
    </row>
    <row r="804" ht="15.75" customHeight="1">
      <c r="A804" s="2" t="s">
        <v>45</v>
      </c>
      <c r="B804" s="2" t="s">
        <v>99</v>
      </c>
      <c r="C804" s="4">
        <v>13.0</v>
      </c>
      <c r="D804" s="4">
        <v>64.0</v>
      </c>
      <c r="E804" s="4"/>
      <c r="F804" s="4">
        <v>77.0</v>
      </c>
      <c r="G804" s="4">
        <v>0.0</v>
      </c>
      <c r="H804" s="4">
        <v>2743.0</v>
      </c>
      <c r="I804" s="24">
        <v>43944.0</v>
      </c>
      <c r="J804" s="2">
        <v>13.0</v>
      </c>
      <c r="K804" s="2">
        <v>64.0</v>
      </c>
      <c r="M804" s="1">
        <f t="shared" si="8"/>
        <v>77</v>
      </c>
      <c r="O804" s="4">
        <v>2743.0</v>
      </c>
    </row>
    <row r="805" ht="15.75" customHeight="1">
      <c r="A805" s="2" t="s">
        <v>45</v>
      </c>
      <c r="B805" s="2" t="s">
        <v>159</v>
      </c>
      <c r="C805" s="4">
        <v>6.0</v>
      </c>
      <c r="D805" s="4">
        <v>46.0</v>
      </c>
      <c r="E805" s="4"/>
      <c r="F805" s="4">
        <v>52.0</v>
      </c>
      <c r="G805" s="4">
        <v>0.0</v>
      </c>
      <c r="H805" s="4">
        <v>1108.0</v>
      </c>
      <c r="I805" s="24">
        <v>43944.0</v>
      </c>
      <c r="J805" s="2">
        <v>6.0</v>
      </c>
      <c r="K805" s="2">
        <v>46.0</v>
      </c>
      <c r="M805" s="1">
        <f t="shared" si="8"/>
        <v>52</v>
      </c>
      <c r="O805" s="4">
        <v>1108.0</v>
      </c>
    </row>
    <row r="806" ht="15.75" customHeight="1">
      <c r="A806" s="2" t="s">
        <v>45</v>
      </c>
      <c r="B806" s="2" t="s">
        <v>151</v>
      </c>
      <c r="C806" s="4">
        <v>20.0</v>
      </c>
      <c r="D806" s="4">
        <v>28.0</v>
      </c>
      <c r="E806" s="4"/>
      <c r="F806" s="4">
        <v>48.0</v>
      </c>
      <c r="G806" s="4">
        <v>1.0</v>
      </c>
      <c r="H806" s="4">
        <v>713.0</v>
      </c>
      <c r="I806" s="24">
        <v>43944.0</v>
      </c>
      <c r="J806" s="2">
        <v>20.0</v>
      </c>
      <c r="K806" s="2">
        <v>28.0</v>
      </c>
      <c r="M806" s="1">
        <f t="shared" si="8"/>
        <v>48</v>
      </c>
      <c r="O806" s="4">
        <v>713.0</v>
      </c>
    </row>
    <row r="807" ht="15.75" customHeight="1">
      <c r="A807" s="2" t="s">
        <v>45</v>
      </c>
      <c r="B807" s="2" t="s">
        <v>63</v>
      </c>
      <c r="C807" s="4">
        <v>130.0</v>
      </c>
      <c r="D807" s="4">
        <v>438.0</v>
      </c>
      <c r="E807" s="4"/>
      <c r="F807" s="4">
        <v>568.0</v>
      </c>
      <c r="G807" s="4">
        <v>45.0</v>
      </c>
      <c r="H807" s="4">
        <v>3412.0</v>
      </c>
      <c r="I807" s="24">
        <v>43944.0</v>
      </c>
      <c r="J807" s="2">
        <v>130.0</v>
      </c>
      <c r="K807" s="2">
        <v>438.0</v>
      </c>
      <c r="M807" s="1">
        <f t="shared" si="8"/>
        <v>568</v>
      </c>
      <c r="O807" s="4">
        <v>3412.0</v>
      </c>
    </row>
    <row r="808" ht="15.75" customHeight="1">
      <c r="A808" s="2" t="s">
        <v>45</v>
      </c>
      <c r="B808" s="2" t="s">
        <v>160</v>
      </c>
      <c r="C808" s="4">
        <v>5.0</v>
      </c>
      <c r="D808" s="4">
        <v>28.0</v>
      </c>
      <c r="E808" s="4"/>
      <c r="F808" s="4">
        <v>33.0</v>
      </c>
      <c r="G808" s="4">
        <v>0.0</v>
      </c>
      <c r="H808" s="4">
        <v>1110.0</v>
      </c>
      <c r="I808" s="24">
        <v>43944.0</v>
      </c>
      <c r="J808" s="2">
        <v>5.0</v>
      </c>
      <c r="K808" s="2">
        <v>28.0</v>
      </c>
      <c r="M808" s="1">
        <f t="shared" si="8"/>
        <v>33</v>
      </c>
      <c r="O808" s="4">
        <v>1110.0</v>
      </c>
    </row>
    <row r="809" ht="15.75" customHeight="1">
      <c r="A809" s="2" t="s">
        <v>45</v>
      </c>
      <c r="B809" s="2" t="s">
        <v>107</v>
      </c>
      <c r="C809" s="4">
        <v>29.0</v>
      </c>
      <c r="D809" s="4">
        <v>82.0</v>
      </c>
      <c r="E809" s="4"/>
      <c r="F809" s="4">
        <v>111.0</v>
      </c>
      <c r="G809" s="4">
        <v>1.0</v>
      </c>
      <c r="H809" s="4">
        <v>2102.0</v>
      </c>
      <c r="I809" s="24">
        <v>43944.0</v>
      </c>
      <c r="J809" s="2">
        <v>29.0</v>
      </c>
      <c r="K809" s="2">
        <v>82.0</v>
      </c>
      <c r="M809" s="1">
        <f t="shared" si="8"/>
        <v>111</v>
      </c>
      <c r="O809" s="4">
        <v>2102.0</v>
      </c>
    </row>
    <row r="810" ht="15.75" customHeight="1">
      <c r="A810" s="2" t="s">
        <v>45</v>
      </c>
      <c r="B810" s="2" t="s">
        <v>153</v>
      </c>
      <c r="C810" s="4">
        <v>12.0</v>
      </c>
      <c r="D810" s="4">
        <v>38.0</v>
      </c>
      <c r="E810" s="4"/>
      <c r="F810" s="4">
        <v>50.0</v>
      </c>
      <c r="G810" s="4">
        <v>0.0</v>
      </c>
      <c r="H810" s="4">
        <v>1497.0</v>
      </c>
      <c r="I810" s="24">
        <v>43944.0</v>
      </c>
      <c r="J810" s="2">
        <v>12.0</v>
      </c>
      <c r="K810" s="2">
        <v>38.0</v>
      </c>
      <c r="M810" s="1">
        <f t="shared" si="8"/>
        <v>50</v>
      </c>
      <c r="O810" s="4">
        <v>1497.0</v>
      </c>
    </row>
    <row r="811" ht="15.75" customHeight="1">
      <c r="A811" s="2" t="s">
        <v>45</v>
      </c>
      <c r="B811" s="2" t="s">
        <v>104</v>
      </c>
      <c r="C811" s="4">
        <v>71.0</v>
      </c>
      <c r="D811" s="4">
        <v>162.0</v>
      </c>
      <c r="E811" s="4"/>
      <c r="F811" s="4">
        <v>233.0</v>
      </c>
      <c r="G811" s="4">
        <v>16.0</v>
      </c>
      <c r="H811" s="4">
        <v>2099.0</v>
      </c>
      <c r="I811" s="24">
        <v>43944.0</v>
      </c>
      <c r="J811" s="2">
        <v>71.0</v>
      </c>
      <c r="K811" s="2">
        <v>162.0</v>
      </c>
      <c r="M811" s="1">
        <f t="shared" si="8"/>
        <v>233</v>
      </c>
      <c r="O811" s="4">
        <v>2099.0</v>
      </c>
    </row>
    <row r="812" ht="15.75" customHeight="1">
      <c r="A812" s="2" t="s">
        <v>45</v>
      </c>
      <c r="B812" s="2" t="s">
        <v>163</v>
      </c>
      <c r="C812" s="4">
        <v>16.0</v>
      </c>
      <c r="D812" s="4">
        <v>194.0</v>
      </c>
      <c r="E812" s="4"/>
      <c r="F812" s="4">
        <v>210.0</v>
      </c>
      <c r="G812" s="4">
        <v>3.0</v>
      </c>
      <c r="H812" s="4">
        <v>997.0</v>
      </c>
      <c r="I812" s="24">
        <v>43944.0</v>
      </c>
      <c r="J812" s="2">
        <v>16.0</v>
      </c>
      <c r="K812" s="2">
        <v>194.0</v>
      </c>
      <c r="M812" s="1">
        <f t="shared" si="8"/>
        <v>210</v>
      </c>
      <c r="O812" s="4">
        <v>997.0</v>
      </c>
    </row>
    <row r="813" ht="15.75" customHeight="1">
      <c r="A813" s="2" t="s">
        <v>45</v>
      </c>
      <c r="B813" s="2" t="s">
        <v>161</v>
      </c>
      <c r="C813" s="26">
        <v>17.0</v>
      </c>
      <c r="D813" s="26">
        <v>48.0</v>
      </c>
      <c r="E813" s="4"/>
      <c r="F813" s="27">
        <v>65.0</v>
      </c>
      <c r="G813" s="27">
        <v>0.0</v>
      </c>
      <c r="H813" s="27">
        <v>1324.0</v>
      </c>
      <c r="I813" s="24">
        <v>43945.0</v>
      </c>
      <c r="J813" s="2">
        <v>17.0</v>
      </c>
      <c r="K813" s="2">
        <v>48.0</v>
      </c>
      <c r="M813" s="1">
        <f t="shared" si="8"/>
        <v>65</v>
      </c>
      <c r="O813" s="27">
        <v>1324.0</v>
      </c>
    </row>
    <row r="814" ht="15.75" customHeight="1">
      <c r="A814" s="2" t="s">
        <v>45</v>
      </c>
      <c r="B814" s="2" t="s">
        <v>70</v>
      </c>
      <c r="C814" s="26">
        <v>182.0</v>
      </c>
      <c r="D814" s="26">
        <v>179.0</v>
      </c>
      <c r="E814" s="4"/>
      <c r="F814" s="27">
        <v>361.0</v>
      </c>
      <c r="G814" s="26">
        <v>29.0</v>
      </c>
      <c r="H814" s="27">
        <v>6066.0</v>
      </c>
      <c r="I814" s="24">
        <v>43945.0</v>
      </c>
      <c r="J814" s="2">
        <v>182.0</v>
      </c>
      <c r="K814" s="2">
        <v>179.0</v>
      </c>
      <c r="M814" s="1">
        <f t="shared" si="8"/>
        <v>361</v>
      </c>
      <c r="O814" s="27">
        <v>6066.0</v>
      </c>
    </row>
    <row r="815" ht="15.75" customHeight="1">
      <c r="A815" s="2" t="s">
        <v>45</v>
      </c>
      <c r="B815" s="2" t="s">
        <v>157</v>
      </c>
      <c r="C815" s="26">
        <v>9.0</v>
      </c>
      <c r="D815" s="26">
        <v>44.0</v>
      </c>
      <c r="E815" s="4"/>
      <c r="F815" s="27">
        <v>53.0</v>
      </c>
      <c r="G815" s="26">
        <v>0.0</v>
      </c>
      <c r="H815" s="27">
        <v>1709.0</v>
      </c>
      <c r="I815" s="24">
        <v>43945.0</v>
      </c>
      <c r="J815" s="2">
        <v>9.0</v>
      </c>
      <c r="K815" s="2">
        <v>44.0</v>
      </c>
      <c r="M815" s="1">
        <f t="shared" si="8"/>
        <v>53</v>
      </c>
      <c r="O815" s="27">
        <v>1709.0</v>
      </c>
    </row>
    <row r="816" ht="15.75" customHeight="1">
      <c r="A816" s="2" t="s">
        <v>45</v>
      </c>
      <c r="B816" s="2" t="s">
        <v>53</v>
      </c>
      <c r="C816" s="26">
        <v>149.0</v>
      </c>
      <c r="D816" s="26">
        <v>162.0</v>
      </c>
      <c r="E816" s="4"/>
      <c r="F816" s="27">
        <v>311.0</v>
      </c>
      <c r="G816" s="26">
        <v>10.0</v>
      </c>
      <c r="H816" s="27">
        <v>7156.0</v>
      </c>
      <c r="I816" s="24">
        <v>43945.0</v>
      </c>
      <c r="J816" s="2">
        <v>149.0</v>
      </c>
      <c r="K816" s="2">
        <v>162.0</v>
      </c>
      <c r="M816" s="1">
        <f t="shared" si="8"/>
        <v>311</v>
      </c>
      <c r="O816" s="27">
        <v>7156.0</v>
      </c>
      <c r="P816" s="2" t="s">
        <v>193</v>
      </c>
    </row>
    <row r="817" ht="15.75" customHeight="1">
      <c r="A817" s="2" t="s">
        <v>45</v>
      </c>
      <c r="B817" s="2" t="s">
        <v>154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>
        <v>13.0</v>
      </c>
      <c r="K817" s="2">
        <v>27.0</v>
      </c>
      <c r="M817" s="1">
        <f t="shared" si="8"/>
        <v>40</v>
      </c>
      <c r="O817" s="27">
        <v>1399.0</v>
      </c>
    </row>
    <row r="818" ht="15.75" customHeight="1">
      <c r="A818" s="2" t="s">
        <v>45</v>
      </c>
      <c r="B818" s="2" t="s">
        <v>147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>
        <v>15.0</v>
      </c>
      <c r="K818" s="2">
        <v>77.0</v>
      </c>
      <c r="M818" s="1">
        <f t="shared" si="8"/>
        <v>92</v>
      </c>
      <c r="O818" s="27">
        <v>2533.0</v>
      </c>
    </row>
    <row r="819" ht="15.75" customHeight="1">
      <c r="A819" s="2" t="s">
        <v>45</v>
      </c>
      <c r="B819" s="2" t="s">
        <v>75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>
        <v>738.0</v>
      </c>
      <c r="K819" s="2">
        <v>853.0</v>
      </c>
      <c r="M819" s="1">
        <f t="shared" si="8"/>
        <v>1591</v>
      </c>
      <c r="O819" s="27">
        <v>7266.0</v>
      </c>
    </row>
    <row r="820" ht="15.75" customHeight="1">
      <c r="A820" s="2" t="s">
        <v>45</v>
      </c>
      <c r="B820" s="2" t="s">
        <v>56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>
        <v>66.0</v>
      </c>
      <c r="K820" s="2">
        <v>94.0</v>
      </c>
      <c r="M820" s="1">
        <f t="shared" si="8"/>
        <v>160</v>
      </c>
      <c r="O820" s="27">
        <v>3014.0</v>
      </c>
    </row>
    <row r="821" ht="15.75" customHeight="1">
      <c r="A821" s="2" t="s">
        <v>45</v>
      </c>
      <c r="B821" s="2" t="s">
        <v>155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>
        <v>14.0</v>
      </c>
      <c r="K821" s="2">
        <v>9.0</v>
      </c>
      <c r="M821" s="1">
        <f t="shared" si="8"/>
        <v>23</v>
      </c>
      <c r="O821" s="26">
        <v>900.0</v>
      </c>
    </row>
    <row r="822" ht="15.75" customHeight="1">
      <c r="A822" s="2" t="s">
        <v>45</v>
      </c>
      <c r="B822" s="2" t="s">
        <v>59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>
        <v>10.0</v>
      </c>
      <c r="K822" s="2">
        <v>106.0</v>
      </c>
      <c r="M822" s="1">
        <f t="shared" si="8"/>
        <v>116</v>
      </c>
      <c r="O822" s="27">
        <v>2124.0</v>
      </c>
    </row>
    <row r="823" ht="15.75" customHeight="1">
      <c r="A823" s="2" t="s">
        <v>45</v>
      </c>
      <c r="B823" s="2" t="s">
        <v>62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>
        <v>146.0</v>
      </c>
      <c r="K823" s="2">
        <v>112.0</v>
      </c>
      <c r="M823" s="1">
        <f t="shared" si="8"/>
        <v>258</v>
      </c>
      <c r="O823" s="27">
        <v>3076.0</v>
      </c>
    </row>
    <row r="824" ht="15.75" customHeight="1">
      <c r="A824" s="2" t="s">
        <v>45</v>
      </c>
      <c r="B824" s="2" t="s">
        <v>114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>
        <v>125.0</v>
      </c>
      <c r="K824" s="2">
        <v>94.0</v>
      </c>
      <c r="M824" s="1">
        <f t="shared" si="8"/>
        <v>219</v>
      </c>
      <c r="O824" s="27">
        <v>3645.0</v>
      </c>
    </row>
    <row r="825" ht="15.75" customHeight="1">
      <c r="A825" s="2" t="s">
        <v>45</v>
      </c>
      <c r="B825" s="2" t="s">
        <v>69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>
        <v>160.0</v>
      </c>
      <c r="K825" s="2">
        <v>250.0</v>
      </c>
      <c r="M825" s="1">
        <f t="shared" si="8"/>
        <v>410</v>
      </c>
      <c r="O825" s="27">
        <v>5327.0</v>
      </c>
    </row>
    <row r="826" ht="15.75" customHeight="1">
      <c r="A826" s="2" t="s">
        <v>45</v>
      </c>
      <c r="B826" s="2" t="s">
        <v>77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>
        <v>620.0</v>
      </c>
      <c r="K826" s="2">
        <v>354.0</v>
      </c>
      <c r="M826" s="1">
        <f t="shared" si="8"/>
        <v>974</v>
      </c>
      <c r="O826" s="27">
        <v>6523.0</v>
      </c>
      <c r="P826" s="2" t="s">
        <v>194</v>
      </c>
    </row>
    <row r="827" ht="15.75" customHeight="1">
      <c r="A827" s="2" t="s">
        <v>45</v>
      </c>
      <c r="B827" s="2" t="s">
        <v>47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4">
        <v>119033.0</v>
      </c>
      <c r="I827" s="24">
        <v>43945.0</v>
      </c>
      <c r="J827" s="2">
        <v>8235.0</v>
      </c>
      <c r="K827" s="2">
        <v>6579.0</v>
      </c>
      <c r="M827" s="1">
        <f t="shared" si="8"/>
        <v>14814</v>
      </c>
      <c r="O827" s="4">
        <v>119033.0</v>
      </c>
    </row>
    <row r="828" ht="15.75" customHeight="1">
      <c r="A828" s="2" t="s">
        <v>45</v>
      </c>
      <c r="B828" s="2" t="s">
        <v>92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>
        <v>610.0</v>
      </c>
      <c r="K828" s="2">
        <v>98.0</v>
      </c>
      <c r="M828" s="1">
        <f t="shared" si="8"/>
        <v>708</v>
      </c>
      <c r="O828" s="27">
        <v>4893.0</v>
      </c>
    </row>
    <row r="829" ht="15.75" customHeight="1">
      <c r="A829" s="2" t="s">
        <v>45</v>
      </c>
      <c r="B829" s="2" t="s">
        <v>99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>
        <v>13.0</v>
      </c>
      <c r="K829" s="2">
        <v>67.0</v>
      </c>
      <c r="M829" s="1">
        <f t="shared" si="8"/>
        <v>80</v>
      </c>
      <c r="O829" s="27">
        <v>3243.0</v>
      </c>
    </row>
    <row r="830" ht="15.75" customHeight="1">
      <c r="A830" s="2" t="s">
        <v>45</v>
      </c>
      <c r="B830" s="2" t="s">
        <v>159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>
        <v>6.0</v>
      </c>
      <c r="K830" s="2">
        <v>51.0</v>
      </c>
      <c r="M830" s="1">
        <f t="shared" si="8"/>
        <v>57</v>
      </c>
      <c r="O830" s="27">
        <v>1708.0</v>
      </c>
    </row>
    <row r="831" ht="15.75" customHeight="1">
      <c r="A831" s="2" t="s">
        <v>45</v>
      </c>
      <c r="B831" s="2" t="s">
        <v>151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>
        <v>20.0</v>
      </c>
      <c r="K831" s="2">
        <v>41.0</v>
      </c>
      <c r="M831" s="1">
        <f t="shared" si="8"/>
        <v>61</v>
      </c>
      <c r="O831" s="27">
        <v>1313.0</v>
      </c>
    </row>
    <row r="832" ht="15.75" customHeight="1">
      <c r="A832" s="2" t="s">
        <v>45</v>
      </c>
      <c r="B832" s="2" t="s">
        <v>63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>
        <v>147.0</v>
      </c>
      <c r="K832" s="2">
        <v>438.0</v>
      </c>
      <c r="M832" s="1">
        <f t="shared" si="8"/>
        <v>585</v>
      </c>
      <c r="O832" s="27">
        <v>5186.0</v>
      </c>
    </row>
    <row r="833" ht="15.75" customHeight="1">
      <c r="A833" s="2" t="s">
        <v>45</v>
      </c>
      <c r="B833" s="2" t="s">
        <v>160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>
        <v>6.0</v>
      </c>
      <c r="K833" s="2">
        <v>28.0</v>
      </c>
      <c r="M833" s="1">
        <f t="shared" si="8"/>
        <v>34</v>
      </c>
      <c r="O833" s="27">
        <v>1938.0</v>
      </c>
    </row>
    <row r="834" ht="15.75" customHeight="1">
      <c r="A834" s="2" t="s">
        <v>45</v>
      </c>
      <c r="B834" s="2" t="s">
        <v>107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>
        <v>30.0</v>
      </c>
      <c r="K834" s="2">
        <v>87.0</v>
      </c>
      <c r="M834" s="1">
        <f t="shared" si="8"/>
        <v>117</v>
      </c>
      <c r="O834" s="27">
        <v>2781.0</v>
      </c>
    </row>
    <row r="835" ht="15.75" customHeight="1">
      <c r="A835" s="2" t="s">
        <v>45</v>
      </c>
      <c r="B835" s="2" t="s">
        <v>153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>
        <v>13.0</v>
      </c>
      <c r="K835" s="2">
        <v>46.0</v>
      </c>
      <c r="M835" s="1">
        <f t="shared" si="8"/>
        <v>59</v>
      </c>
      <c r="O835" s="27">
        <v>2797.0</v>
      </c>
    </row>
    <row r="836" ht="15.75" customHeight="1">
      <c r="A836" s="2" t="s">
        <v>45</v>
      </c>
      <c r="B836" s="2" t="s">
        <v>104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>
        <v>72.0</v>
      </c>
      <c r="K836" s="2">
        <v>162.0</v>
      </c>
      <c r="M836" s="1">
        <f t="shared" si="8"/>
        <v>234</v>
      </c>
      <c r="O836" s="27">
        <v>2198.0</v>
      </c>
    </row>
    <row r="837" ht="15.75" customHeight="1">
      <c r="A837" s="2" t="s">
        <v>45</v>
      </c>
      <c r="B837" s="2" t="s">
        <v>163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>
        <v>16.0</v>
      </c>
      <c r="K837" s="2">
        <v>210.0</v>
      </c>
      <c r="M837" s="1">
        <f t="shared" si="8"/>
        <v>226</v>
      </c>
      <c r="O837" s="27">
        <v>1197.0</v>
      </c>
    </row>
    <row r="838" ht="15.75" customHeight="1">
      <c r="A838" s="2" t="s">
        <v>45</v>
      </c>
      <c r="B838" s="2" t="s">
        <v>161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>
        <v>17.0</v>
      </c>
      <c r="K838" s="2">
        <v>50.0</v>
      </c>
      <c r="M838" s="1">
        <f t="shared" si="8"/>
        <v>67</v>
      </c>
      <c r="O838" s="27">
        <v>1333.0</v>
      </c>
    </row>
    <row r="839" ht="15.75" customHeight="1">
      <c r="A839" s="2" t="s">
        <v>45</v>
      </c>
      <c r="B839" s="2" t="s">
        <v>70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>
        <v>182.0</v>
      </c>
      <c r="K839" s="2">
        <v>282.0</v>
      </c>
      <c r="M839" s="1">
        <f t="shared" si="8"/>
        <v>464</v>
      </c>
      <c r="O839" s="27">
        <v>6114.0</v>
      </c>
    </row>
    <row r="840" ht="15.75" customHeight="1">
      <c r="A840" s="2" t="s">
        <v>45</v>
      </c>
      <c r="B840" s="2" t="s">
        <v>157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>
        <v>9.0</v>
      </c>
      <c r="K840" s="2">
        <v>54.0</v>
      </c>
      <c r="M840" s="1">
        <f t="shared" si="8"/>
        <v>63</v>
      </c>
      <c r="O840" s="27">
        <v>1709.0</v>
      </c>
    </row>
    <row r="841" ht="15.75" customHeight="1">
      <c r="A841" s="2" t="s">
        <v>45</v>
      </c>
      <c r="B841" s="2" t="s">
        <v>53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>
        <v>159.0</v>
      </c>
      <c r="K841" s="2">
        <v>205.0</v>
      </c>
      <c r="M841" s="1">
        <f t="shared" si="8"/>
        <v>364</v>
      </c>
      <c r="O841" s="27">
        <v>7191.0</v>
      </c>
    </row>
    <row r="842" ht="15.75" customHeight="1">
      <c r="A842" s="2" t="s">
        <v>45</v>
      </c>
      <c r="B842" s="2" t="s">
        <v>154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>
        <v>13.0</v>
      </c>
      <c r="K842" s="2">
        <v>32.0</v>
      </c>
      <c r="M842" s="1">
        <f t="shared" si="8"/>
        <v>45</v>
      </c>
      <c r="O842" s="27">
        <v>1436.0</v>
      </c>
    </row>
    <row r="843" ht="15.75" customHeight="1">
      <c r="A843" s="2" t="s">
        <v>45</v>
      </c>
      <c r="B843" s="2" t="s">
        <v>147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>
        <v>15.0</v>
      </c>
      <c r="K843" s="2">
        <v>90.0</v>
      </c>
      <c r="M843" s="1">
        <f t="shared" si="8"/>
        <v>105</v>
      </c>
      <c r="O843" s="27">
        <v>2534.0</v>
      </c>
    </row>
    <row r="844" ht="15.75" customHeight="1">
      <c r="A844" s="2" t="s">
        <v>45</v>
      </c>
      <c r="B844" s="2" t="s">
        <v>75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>
        <v>738.0</v>
      </c>
      <c r="K844" s="2">
        <v>1698.0</v>
      </c>
      <c r="M844" s="1">
        <f t="shared" si="8"/>
        <v>2436</v>
      </c>
      <c r="O844" s="27">
        <v>8183.0</v>
      </c>
    </row>
    <row r="845" ht="15.75" customHeight="1">
      <c r="A845" s="2" t="s">
        <v>45</v>
      </c>
      <c r="B845" s="2" t="s">
        <v>56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>
        <v>66.0</v>
      </c>
      <c r="K845" s="2">
        <v>108.0</v>
      </c>
      <c r="M845" s="1">
        <f t="shared" si="8"/>
        <v>174</v>
      </c>
      <c r="O845" s="27">
        <v>3051.0</v>
      </c>
    </row>
    <row r="846" ht="15.75" customHeight="1">
      <c r="A846" s="2" t="s">
        <v>45</v>
      </c>
      <c r="B846" s="2" t="s">
        <v>155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>
        <v>14.0</v>
      </c>
      <c r="K846" s="2">
        <v>19.0</v>
      </c>
      <c r="M846" s="1">
        <f t="shared" si="8"/>
        <v>33</v>
      </c>
      <c r="O846" s="26">
        <v>908.0</v>
      </c>
    </row>
    <row r="847" ht="15.75" customHeight="1">
      <c r="A847" s="2" t="s">
        <v>45</v>
      </c>
      <c r="B847" s="2" t="s">
        <v>59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>
        <v>10.0</v>
      </c>
      <c r="K847" s="2">
        <v>150.0</v>
      </c>
      <c r="M847" s="1">
        <f t="shared" si="8"/>
        <v>160</v>
      </c>
      <c r="O847" s="27">
        <v>2124.0</v>
      </c>
    </row>
    <row r="848" ht="15.75" customHeight="1">
      <c r="A848" s="2" t="s">
        <v>45</v>
      </c>
      <c r="B848" s="2" t="s">
        <v>62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>
        <v>146.0</v>
      </c>
      <c r="K848" s="2">
        <v>122.0</v>
      </c>
      <c r="M848" s="1">
        <f t="shared" si="8"/>
        <v>268</v>
      </c>
      <c r="O848" s="27">
        <v>3113.0</v>
      </c>
    </row>
    <row r="849" ht="15.75" customHeight="1">
      <c r="A849" s="2" t="s">
        <v>45</v>
      </c>
      <c r="B849" s="2" t="s">
        <v>114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>
        <v>125.0</v>
      </c>
      <c r="K849" s="2">
        <v>132.0</v>
      </c>
      <c r="M849" s="1">
        <f t="shared" si="8"/>
        <v>257</v>
      </c>
      <c r="O849" s="27">
        <v>3700.0</v>
      </c>
    </row>
    <row r="850" ht="15.75" customHeight="1">
      <c r="A850" s="2" t="s">
        <v>45</v>
      </c>
      <c r="B850" s="2" t="s">
        <v>69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>
        <v>167.0</v>
      </c>
      <c r="K850" s="2">
        <v>314.0</v>
      </c>
      <c r="M850" s="1">
        <f t="shared" si="8"/>
        <v>481</v>
      </c>
      <c r="O850" s="27">
        <v>5361.0</v>
      </c>
    </row>
    <row r="851" ht="15.75" customHeight="1">
      <c r="A851" s="2" t="s">
        <v>45</v>
      </c>
      <c r="B851" s="2" t="s">
        <v>77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>
        <v>620.0</v>
      </c>
      <c r="K851" s="2">
        <v>768.0</v>
      </c>
      <c r="M851" s="1">
        <f t="shared" si="8"/>
        <v>1388</v>
      </c>
      <c r="O851" s="27">
        <v>6523.0</v>
      </c>
    </row>
    <row r="852" ht="15.75" customHeight="1">
      <c r="A852" s="2" t="s">
        <v>45</v>
      </c>
      <c r="B852" s="2" t="s">
        <v>47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4">
        <v>137304.0</v>
      </c>
      <c r="I852" s="24">
        <v>43946.0</v>
      </c>
      <c r="J852" s="2">
        <v>8600.0</v>
      </c>
      <c r="K852" s="2">
        <v>7967.0</v>
      </c>
      <c r="M852" s="1">
        <f t="shared" si="8"/>
        <v>16567</v>
      </c>
      <c r="O852" s="4">
        <v>137304.0</v>
      </c>
    </row>
    <row r="853" ht="15.75" customHeight="1">
      <c r="A853" s="2" t="s">
        <v>45</v>
      </c>
      <c r="B853" s="2" t="s">
        <v>92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>
        <v>641.0</v>
      </c>
      <c r="K853" s="2">
        <v>101.0</v>
      </c>
      <c r="M853" s="1">
        <f t="shared" si="8"/>
        <v>742</v>
      </c>
      <c r="O853" s="27">
        <v>5109.0</v>
      </c>
    </row>
    <row r="854" ht="15.75" customHeight="1">
      <c r="A854" s="2" t="s">
        <v>45</v>
      </c>
      <c r="B854" s="2" t="s">
        <v>99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>
        <v>13.0</v>
      </c>
      <c r="K854" s="2">
        <v>78.0</v>
      </c>
      <c r="M854" s="1">
        <f t="shared" si="8"/>
        <v>91</v>
      </c>
      <c r="O854" s="27">
        <v>3243.0</v>
      </c>
    </row>
    <row r="855" ht="15.75" customHeight="1">
      <c r="A855" s="2" t="s">
        <v>45</v>
      </c>
      <c r="B855" s="2" t="s">
        <v>159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>
        <v>6.0</v>
      </c>
      <c r="K855" s="2">
        <v>67.0</v>
      </c>
      <c r="M855" s="1">
        <f t="shared" si="8"/>
        <v>73</v>
      </c>
      <c r="O855" s="27">
        <v>1716.0</v>
      </c>
    </row>
    <row r="856" ht="15.75" customHeight="1">
      <c r="A856" s="2" t="s">
        <v>45</v>
      </c>
      <c r="B856" s="2" t="s">
        <v>151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>
        <v>20.0</v>
      </c>
      <c r="K856" s="2">
        <v>48.0</v>
      </c>
      <c r="M856" s="1">
        <f t="shared" si="8"/>
        <v>68</v>
      </c>
      <c r="O856" s="27">
        <v>1318.0</v>
      </c>
    </row>
    <row r="857" ht="15.75" customHeight="1">
      <c r="A857" s="2" t="s">
        <v>45</v>
      </c>
      <c r="B857" s="2" t="s">
        <v>63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>
        <v>147.0</v>
      </c>
      <c r="K857" s="2">
        <v>522.0</v>
      </c>
      <c r="M857" s="1">
        <f t="shared" si="8"/>
        <v>669</v>
      </c>
      <c r="O857" s="27">
        <v>5244.0</v>
      </c>
    </row>
    <row r="858" ht="15.75" customHeight="1">
      <c r="A858" s="2" t="s">
        <v>45</v>
      </c>
      <c r="B858" s="2" t="s">
        <v>160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>
        <v>6.0</v>
      </c>
      <c r="K858" s="2">
        <v>59.0</v>
      </c>
      <c r="M858" s="1">
        <f t="shared" si="8"/>
        <v>65</v>
      </c>
      <c r="O858" s="27">
        <v>1938.0</v>
      </c>
    </row>
    <row r="859" ht="15.75" customHeight="1">
      <c r="A859" s="2" t="s">
        <v>45</v>
      </c>
      <c r="B859" s="2" t="s">
        <v>107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>
        <v>30.0</v>
      </c>
      <c r="K859" s="2">
        <v>91.0</v>
      </c>
      <c r="M859" s="1">
        <f t="shared" si="8"/>
        <v>121</v>
      </c>
      <c r="O859" s="27">
        <v>2825.0</v>
      </c>
    </row>
    <row r="860" ht="15.75" customHeight="1">
      <c r="A860" s="2" t="s">
        <v>45</v>
      </c>
      <c r="B860" s="2" t="s">
        <v>153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>
        <v>13.0</v>
      </c>
      <c r="K860" s="2">
        <v>54.0</v>
      </c>
      <c r="M860" s="1">
        <f t="shared" si="8"/>
        <v>67</v>
      </c>
      <c r="O860" s="27">
        <v>2820.0</v>
      </c>
    </row>
    <row r="861" ht="15.75" customHeight="1">
      <c r="A861" s="2" t="s">
        <v>45</v>
      </c>
      <c r="B861" s="2" t="s">
        <v>104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>
        <v>72.0</v>
      </c>
      <c r="K861" s="2">
        <v>168.0</v>
      </c>
      <c r="M861" s="1">
        <f t="shared" si="8"/>
        <v>240</v>
      </c>
      <c r="O861" s="27">
        <v>2201.0</v>
      </c>
    </row>
    <row r="862" ht="15.75" customHeight="1">
      <c r="A862" s="2" t="s">
        <v>45</v>
      </c>
      <c r="B862" s="2" t="s">
        <v>163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>
        <v>16.0</v>
      </c>
      <c r="K862" s="2">
        <v>307.0</v>
      </c>
      <c r="M862" s="1">
        <f t="shared" si="8"/>
        <v>323</v>
      </c>
      <c r="O862" s="27">
        <v>1197.0</v>
      </c>
    </row>
    <row r="863" ht="15.75" customHeight="1">
      <c r="A863" s="2" t="s">
        <v>45</v>
      </c>
      <c r="B863" s="2" t="s">
        <v>161</v>
      </c>
      <c r="C863" s="2">
        <v>21.0</v>
      </c>
      <c r="D863" s="2">
        <v>57.0</v>
      </c>
      <c r="F863" s="4">
        <v>78.0</v>
      </c>
      <c r="G863" s="4">
        <v>0.0</v>
      </c>
      <c r="H863" s="2">
        <v>981.0</v>
      </c>
      <c r="I863" s="24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45</v>
      </c>
      <c r="B864" s="2" t="s">
        <v>70</v>
      </c>
      <c r="C864" s="2">
        <v>197.0</v>
      </c>
      <c r="D864" s="2">
        <v>309.0</v>
      </c>
      <c r="F864" s="4">
        <v>506.0</v>
      </c>
      <c r="G864" s="4">
        <v>35.0</v>
      </c>
      <c r="H864" s="2">
        <v>1810.0</v>
      </c>
      <c r="I864" s="24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45</v>
      </c>
      <c r="B865" s="2" t="s">
        <v>157</v>
      </c>
      <c r="C865" s="2">
        <v>13.0</v>
      </c>
      <c r="D865" s="2">
        <v>55.0</v>
      </c>
      <c r="F865" s="4">
        <v>68.0</v>
      </c>
      <c r="G865" s="4">
        <v>0.0</v>
      </c>
      <c r="H865" s="2">
        <v>439.0</v>
      </c>
      <c r="I865" s="24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45</v>
      </c>
      <c r="B866" s="2" t="s">
        <v>53</v>
      </c>
      <c r="C866" s="2">
        <v>167.0</v>
      </c>
      <c r="D866" s="2">
        <v>229.0</v>
      </c>
      <c r="F866" s="4">
        <v>396.0</v>
      </c>
      <c r="G866" s="4">
        <v>10.0</v>
      </c>
      <c r="H866" s="2">
        <v>2903.0</v>
      </c>
      <c r="I866" s="24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45</v>
      </c>
      <c r="B867" s="2" t="s">
        <v>154</v>
      </c>
      <c r="C867" s="2">
        <v>23.0</v>
      </c>
      <c r="D867" s="2">
        <v>30.0</v>
      </c>
      <c r="F867" s="4">
        <v>53.0</v>
      </c>
      <c r="G867" s="4">
        <v>0.0</v>
      </c>
      <c r="H867" s="2">
        <v>998.0</v>
      </c>
      <c r="I867" s="24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195</v>
      </c>
    </row>
    <row r="868" ht="15.75" customHeight="1">
      <c r="A868" s="2" t="s">
        <v>45</v>
      </c>
      <c r="B868" s="2" t="s">
        <v>147</v>
      </c>
      <c r="C868" s="2">
        <v>31.0</v>
      </c>
      <c r="D868" s="2">
        <v>97.0</v>
      </c>
      <c r="F868" s="4">
        <v>128.0</v>
      </c>
      <c r="G868" s="4">
        <v>2.0</v>
      </c>
      <c r="H868" s="2">
        <v>749.0</v>
      </c>
      <c r="I868" s="24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45</v>
      </c>
      <c r="B869" s="2" t="s">
        <v>75</v>
      </c>
      <c r="C869" s="2">
        <v>840.0</v>
      </c>
      <c r="D869" s="2">
        <v>1775.0</v>
      </c>
      <c r="F869" s="4">
        <v>2615.0</v>
      </c>
      <c r="G869" s="4">
        <v>44.0</v>
      </c>
      <c r="H869" s="2">
        <v>5860.0</v>
      </c>
      <c r="I869" s="24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45</v>
      </c>
      <c r="B870" s="2" t="s">
        <v>56</v>
      </c>
      <c r="C870" s="2">
        <v>69.0</v>
      </c>
      <c r="D870" s="2">
        <v>113.0</v>
      </c>
      <c r="F870" s="4">
        <v>182.0</v>
      </c>
      <c r="G870" s="4">
        <v>3.0</v>
      </c>
      <c r="H870" s="2">
        <v>1272.0</v>
      </c>
      <c r="I870" s="24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45</v>
      </c>
      <c r="B871" s="2" t="s">
        <v>155</v>
      </c>
      <c r="C871" s="2">
        <v>18.0</v>
      </c>
      <c r="D871" s="2">
        <v>22.0</v>
      </c>
      <c r="F871" s="4">
        <v>40.0</v>
      </c>
      <c r="G871" s="4">
        <v>1.0</v>
      </c>
      <c r="H871" s="2">
        <v>245.0</v>
      </c>
      <c r="I871" s="24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45</v>
      </c>
      <c r="B872" s="2" t="s">
        <v>59</v>
      </c>
      <c r="C872" s="2">
        <v>11.0</v>
      </c>
      <c r="D872" s="2">
        <v>156.0</v>
      </c>
      <c r="F872" s="4">
        <v>167.0</v>
      </c>
      <c r="G872" s="4">
        <v>0.0</v>
      </c>
      <c r="H872" s="2">
        <v>1431.0</v>
      </c>
      <c r="I872" s="24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45</v>
      </c>
      <c r="B873" s="2" t="s">
        <v>62</v>
      </c>
      <c r="C873" s="2">
        <v>162.0</v>
      </c>
      <c r="D873" s="2">
        <v>122.0</v>
      </c>
      <c r="F873" s="4">
        <v>284.0</v>
      </c>
      <c r="G873" s="4">
        <v>6.0</v>
      </c>
      <c r="H873" s="2">
        <v>1545.0</v>
      </c>
      <c r="I873" s="24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45</v>
      </c>
      <c r="B874" s="2" t="s">
        <v>114</v>
      </c>
      <c r="C874" s="2">
        <v>137.0</v>
      </c>
      <c r="D874" s="2">
        <v>147.0</v>
      </c>
      <c r="F874" s="4">
        <v>284.0</v>
      </c>
      <c r="G874" s="4">
        <v>4.0</v>
      </c>
      <c r="H874" s="2">
        <v>1138.0</v>
      </c>
      <c r="I874" s="24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45</v>
      </c>
      <c r="B875" s="2" t="s">
        <v>69</v>
      </c>
      <c r="C875" s="2">
        <v>171.0</v>
      </c>
      <c r="D875" s="2">
        <v>332.0</v>
      </c>
      <c r="F875" s="4">
        <v>503.0</v>
      </c>
      <c r="G875" s="4">
        <v>23.0</v>
      </c>
      <c r="H875" s="2">
        <v>2636.0</v>
      </c>
      <c r="I875" s="24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45</v>
      </c>
      <c r="B876" s="2" t="s">
        <v>77</v>
      </c>
      <c r="C876" s="2">
        <v>731.0</v>
      </c>
      <c r="D876" s="2">
        <v>871.0</v>
      </c>
      <c r="F876" s="4">
        <v>1602.0</v>
      </c>
      <c r="G876" s="4">
        <v>143.0</v>
      </c>
      <c r="H876" s="2">
        <v>3800.0</v>
      </c>
      <c r="I876" s="24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45</v>
      </c>
      <c r="B877" s="2" t="s">
        <v>47</v>
      </c>
      <c r="C877" s="2">
        <v>9067.0</v>
      </c>
      <c r="D877" s="2">
        <v>8817.0</v>
      </c>
      <c r="F877" s="4">
        <v>17884.0</v>
      </c>
      <c r="G877" s="4">
        <v>303.0</v>
      </c>
      <c r="H877" s="4">
        <v>191307.0</v>
      </c>
      <c r="I877" s="24">
        <v>43947.0</v>
      </c>
      <c r="J877" s="2">
        <v>9067.0</v>
      </c>
      <c r="K877" s="2">
        <v>8817.0</v>
      </c>
      <c r="M877" s="1">
        <f t="shared" si="8"/>
        <v>17884</v>
      </c>
      <c r="O877" s="4">
        <v>191307.0</v>
      </c>
    </row>
    <row r="878" ht="15.75" customHeight="1">
      <c r="A878" s="2" t="s">
        <v>45</v>
      </c>
      <c r="B878" s="2" t="s">
        <v>92</v>
      </c>
      <c r="C878" s="2">
        <v>687.0</v>
      </c>
      <c r="D878" s="2">
        <v>99.0</v>
      </c>
      <c r="F878" s="4">
        <v>786.0</v>
      </c>
      <c r="G878" s="4">
        <v>39.0</v>
      </c>
      <c r="H878" s="2">
        <v>3350.0</v>
      </c>
      <c r="I878" s="24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196</v>
      </c>
    </row>
    <row r="879" ht="15.75" customHeight="1">
      <c r="A879" s="2" t="s">
        <v>45</v>
      </c>
      <c r="B879" s="2" t="s">
        <v>99</v>
      </c>
      <c r="C879" s="2">
        <v>14.0</v>
      </c>
      <c r="D879" s="2">
        <v>80.0</v>
      </c>
      <c r="F879" s="4">
        <v>94.0</v>
      </c>
      <c r="G879" s="4">
        <v>0.0</v>
      </c>
      <c r="H879" s="2">
        <v>3020.0</v>
      </c>
      <c r="I879" s="24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45</v>
      </c>
      <c r="B880" s="2" t="s">
        <v>159</v>
      </c>
      <c r="C880" s="2">
        <v>6.0</v>
      </c>
      <c r="D880" s="2">
        <v>86.0</v>
      </c>
      <c r="F880" s="4">
        <v>92.0</v>
      </c>
      <c r="G880" s="4">
        <v>0.0</v>
      </c>
      <c r="H880" s="2">
        <v>1055.0</v>
      </c>
      <c r="I880" s="24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45</v>
      </c>
      <c r="B881" s="2" t="s">
        <v>151</v>
      </c>
      <c r="C881" s="2">
        <v>21.0</v>
      </c>
      <c r="D881" s="2">
        <v>57.0</v>
      </c>
      <c r="F881" s="4">
        <v>78.0</v>
      </c>
      <c r="G881" s="4">
        <v>1.0</v>
      </c>
      <c r="H881" s="2">
        <v>285.0</v>
      </c>
      <c r="I881" s="24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45</v>
      </c>
      <c r="B882" s="2" t="s">
        <v>63</v>
      </c>
      <c r="C882" s="2">
        <v>184.0</v>
      </c>
      <c r="D882" s="2">
        <v>606.0</v>
      </c>
      <c r="F882" s="4">
        <v>790.0</v>
      </c>
      <c r="G882" s="4">
        <v>79.0</v>
      </c>
      <c r="H882" s="2">
        <v>2016.0</v>
      </c>
      <c r="I882" s="24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45</v>
      </c>
      <c r="B883" s="2" t="s">
        <v>160</v>
      </c>
      <c r="C883" s="2">
        <v>8.0</v>
      </c>
      <c r="D883" s="2">
        <v>61.0</v>
      </c>
      <c r="F883" s="4">
        <v>69.0</v>
      </c>
      <c r="G883" s="4">
        <v>0.0</v>
      </c>
      <c r="H883" s="2">
        <v>745.0</v>
      </c>
      <c r="I883" s="24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45</v>
      </c>
      <c r="B884" s="2" t="s">
        <v>107</v>
      </c>
      <c r="C884" s="2">
        <v>37.0</v>
      </c>
      <c r="D884" s="2">
        <v>114.0</v>
      </c>
      <c r="F884" s="4">
        <v>151.0</v>
      </c>
      <c r="G884" s="4">
        <v>1.0</v>
      </c>
      <c r="H884" s="2">
        <v>853.0</v>
      </c>
      <c r="I884" s="24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45</v>
      </c>
      <c r="B885" s="2" t="s">
        <v>153</v>
      </c>
      <c r="C885" s="2">
        <v>17.0</v>
      </c>
      <c r="D885" s="2">
        <v>51.0</v>
      </c>
      <c r="F885" s="4">
        <v>68.0</v>
      </c>
      <c r="G885" s="4">
        <v>1.0</v>
      </c>
      <c r="H885" s="2">
        <v>1061.0</v>
      </c>
      <c r="I885" s="24">
        <v>43947.0</v>
      </c>
      <c r="J885" s="2">
        <v>17.0</v>
      </c>
      <c r="K885" s="2">
        <v>51.0</v>
      </c>
      <c r="M885" s="1">
        <f t="shared" si="8"/>
        <v>68</v>
      </c>
      <c r="O885" s="2">
        <v>1061.0</v>
      </c>
      <c r="P885" s="2" t="s">
        <v>197</v>
      </c>
    </row>
    <row r="886" ht="15.75" customHeight="1">
      <c r="A886" s="2" t="s">
        <v>45</v>
      </c>
      <c r="B886" s="2" t="s">
        <v>104</v>
      </c>
      <c r="C886" s="2">
        <v>76.0</v>
      </c>
      <c r="D886" s="2">
        <v>174.0</v>
      </c>
      <c r="F886" s="4">
        <v>250.0</v>
      </c>
      <c r="G886" s="4">
        <v>19.0</v>
      </c>
      <c r="H886" s="2">
        <v>2311.0</v>
      </c>
      <c r="I886" s="24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45</v>
      </c>
      <c r="B887" s="2" t="s">
        <v>163</v>
      </c>
      <c r="C887" s="2">
        <v>17.0</v>
      </c>
      <c r="D887" s="2">
        <v>332.0</v>
      </c>
      <c r="F887" s="4">
        <v>349.0</v>
      </c>
      <c r="G887" s="4">
        <v>14.0</v>
      </c>
      <c r="H887" s="2">
        <v>937.0</v>
      </c>
      <c r="I887" s="24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45</v>
      </c>
      <c r="B888" s="2" t="s">
        <v>161</v>
      </c>
      <c r="C888" s="2">
        <v>21.0</v>
      </c>
      <c r="D888" s="2">
        <v>63.0</v>
      </c>
      <c r="F888" s="4">
        <v>84.0</v>
      </c>
      <c r="G888" s="4">
        <v>0.0</v>
      </c>
      <c r="H888" s="2">
        <v>1593.0</v>
      </c>
      <c r="I888" s="24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45</v>
      </c>
      <c r="B889" s="2" t="s">
        <v>70</v>
      </c>
      <c r="C889" s="2">
        <v>204.0</v>
      </c>
      <c r="D889" s="2">
        <v>343.0</v>
      </c>
      <c r="F889" s="4">
        <v>547.0</v>
      </c>
      <c r="G889" s="4">
        <v>34.0</v>
      </c>
      <c r="H889" s="2">
        <v>6149.0</v>
      </c>
      <c r="I889" s="24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45</v>
      </c>
      <c r="B890" s="2" t="s">
        <v>157</v>
      </c>
      <c r="C890" s="2">
        <v>13.0</v>
      </c>
      <c r="D890" s="2">
        <v>56.0</v>
      </c>
      <c r="F890" s="4">
        <v>69.0</v>
      </c>
      <c r="G890" s="4">
        <v>0.0</v>
      </c>
      <c r="H890" s="2">
        <v>2070.0</v>
      </c>
      <c r="I890" s="24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45</v>
      </c>
      <c r="B891" s="2" t="s">
        <v>53</v>
      </c>
      <c r="C891" s="2">
        <v>168.0</v>
      </c>
      <c r="D891" s="2">
        <v>311.0</v>
      </c>
      <c r="F891" s="4">
        <v>479.0</v>
      </c>
      <c r="G891" s="4">
        <v>11.0</v>
      </c>
      <c r="H891" s="2">
        <v>7793.0</v>
      </c>
      <c r="I891" s="24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45</v>
      </c>
      <c r="B892" s="2" t="s">
        <v>154</v>
      </c>
      <c r="C892" s="2">
        <v>23.0</v>
      </c>
      <c r="D892" s="2">
        <v>37.0</v>
      </c>
      <c r="F892" s="4">
        <v>60.0</v>
      </c>
      <c r="G892" s="4">
        <v>0.0</v>
      </c>
      <c r="H892" s="2">
        <v>1719.0</v>
      </c>
      <c r="I892" s="24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45</v>
      </c>
      <c r="B893" s="2" t="s">
        <v>147</v>
      </c>
      <c r="C893" s="2">
        <v>32.0</v>
      </c>
      <c r="D893" s="2">
        <v>109.0</v>
      </c>
      <c r="F893" s="4">
        <v>141.0</v>
      </c>
      <c r="G893" s="4">
        <v>2.0</v>
      </c>
      <c r="H893" s="2">
        <v>2599.0</v>
      </c>
      <c r="I893" s="24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45</v>
      </c>
      <c r="B894" s="2" t="s">
        <v>75</v>
      </c>
      <c r="C894" s="2">
        <v>870.0</v>
      </c>
      <c r="D894" s="2">
        <v>1802.0</v>
      </c>
      <c r="F894" s="4">
        <v>2672.0</v>
      </c>
      <c r="G894" s="4">
        <v>50.0</v>
      </c>
      <c r="H894" s="2">
        <v>10257.0</v>
      </c>
      <c r="I894" s="24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45</v>
      </c>
      <c r="B895" s="2" t="s">
        <v>56</v>
      </c>
      <c r="C895" s="2">
        <v>72.0</v>
      </c>
      <c r="D895" s="2">
        <v>124.0</v>
      </c>
      <c r="F895" s="4">
        <v>196.0</v>
      </c>
      <c r="G895" s="4">
        <v>3.0</v>
      </c>
      <c r="H895" s="2">
        <v>3131.0</v>
      </c>
      <c r="I895" s="24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45</v>
      </c>
      <c r="B896" s="2" t="s">
        <v>155</v>
      </c>
      <c r="C896" s="2">
        <v>19.0</v>
      </c>
      <c r="D896" s="2">
        <v>29.0</v>
      </c>
      <c r="F896" s="4">
        <v>48.0</v>
      </c>
      <c r="G896" s="4">
        <v>1.0</v>
      </c>
      <c r="H896" s="2">
        <v>1133.0</v>
      </c>
      <c r="I896" s="24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45</v>
      </c>
      <c r="B897" s="2" t="s">
        <v>59</v>
      </c>
      <c r="C897" s="2">
        <v>11.0</v>
      </c>
      <c r="D897" s="2">
        <v>156.0</v>
      </c>
      <c r="F897" s="4">
        <v>167.0</v>
      </c>
      <c r="G897" s="4">
        <v>0.0</v>
      </c>
      <c r="H897" s="2">
        <v>3028.0</v>
      </c>
      <c r="I897" s="24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45</v>
      </c>
      <c r="B898" s="2" t="s">
        <v>62</v>
      </c>
      <c r="C898" s="2">
        <v>164.0</v>
      </c>
      <c r="D898" s="2">
        <v>175.0</v>
      </c>
      <c r="F898" s="4">
        <v>339.0</v>
      </c>
      <c r="G898" s="4">
        <v>6.0</v>
      </c>
      <c r="H898" s="2">
        <v>3266.0</v>
      </c>
      <c r="I898" s="24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45</v>
      </c>
      <c r="B899" s="2" t="s">
        <v>114</v>
      </c>
      <c r="C899" s="2">
        <v>140.0</v>
      </c>
      <c r="D899" s="2">
        <v>150.0</v>
      </c>
      <c r="F899" s="4">
        <v>290.0</v>
      </c>
      <c r="G899" s="4">
        <v>4.0</v>
      </c>
      <c r="H899" s="2">
        <v>3816.0</v>
      </c>
      <c r="I899" s="24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45</v>
      </c>
      <c r="B900" s="2" t="s">
        <v>69</v>
      </c>
      <c r="C900" s="2">
        <v>178.0</v>
      </c>
      <c r="D900" s="2">
        <v>375.0</v>
      </c>
      <c r="F900" s="4">
        <v>553.0</v>
      </c>
      <c r="G900" s="4">
        <v>23.0</v>
      </c>
      <c r="H900" s="2">
        <v>6024.0</v>
      </c>
      <c r="I900" s="24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45</v>
      </c>
      <c r="B901" s="2" t="s">
        <v>77</v>
      </c>
      <c r="C901" s="2">
        <v>733.0</v>
      </c>
      <c r="D901" s="2">
        <v>918.0</v>
      </c>
      <c r="F901" s="4">
        <v>1651.0</v>
      </c>
      <c r="G901" s="4">
        <v>149.0</v>
      </c>
      <c r="H901" s="2">
        <v>7006.0</v>
      </c>
      <c r="I901" s="24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45</v>
      </c>
      <c r="B902" s="2" t="s">
        <v>47</v>
      </c>
      <c r="C902" s="2">
        <v>9393.0</v>
      </c>
      <c r="D902" s="2">
        <v>9178.0</v>
      </c>
      <c r="F902" s="4">
        <v>18571.0</v>
      </c>
      <c r="G902" s="4">
        <v>332.0</v>
      </c>
      <c r="H902" s="4">
        <v>146810.0</v>
      </c>
      <c r="I902" s="24">
        <v>43948.0</v>
      </c>
      <c r="J902" s="2">
        <v>9393.0</v>
      </c>
      <c r="K902" s="2">
        <v>9178.0</v>
      </c>
      <c r="M902" s="1">
        <f t="shared" si="8"/>
        <v>18571</v>
      </c>
      <c r="O902" s="4">
        <v>146810.0</v>
      </c>
    </row>
    <row r="903" ht="15.75" customHeight="1">
      <c r="A903" s="2" t="s">
        <v>45</v>
      </c>
      <c r="B903" s="2" t="s">
        <v>92</v>
      </c>
      <c r="C903" s="2">
        <v>700.0</v>
      </c>
      <c r="D903" s="2">
        <v>127.0</v>
      </c>
      <c r="F903" s="4">
        <v>827.0</v>
      </c>
      <c r="G903" s="4">
        <v>39.0</v>
      </c>
      <c r="H903" s="2">
        <v>5565.0</v>
      </c>
      <c r="I903" s="24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45</v>
      </c>
      <c r="B904" s="2" t="s">
        <v>99</v>
      </c>
      <c r="C904" s="2">
        <v>14.0</v>
      </c>
      <c r="D904" s="2">
        <v>73.0</v>
      </c>
      <c r="F904" s="4">
        <v>87.0</v>
      </c>
      <c r="G904" s="4">
        <v>0.0</v>
      </c>
      <c r="H904" s="2">
        <v>4425.0</v>
      </c>
      <c r="I904" s="24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198</v>
      </c>
    </row>
    <row r="905" ht="15.75" customHeight="1">
      <c r="A905" s="2" t="s">
        <v>45</v>
      </c>
      <c r="B905" s="2" t="s">
        <v>159</v>
      </c>
      <c r="C905" s="2">
        <v>6.0</v>
      </c>
      <c r="D905" s="2">
        <v>88.0</v>
      </c>
      <c r="F905" s="4">
        <v>94.0</v>
      </c>
      <c r="G905" s="4">
        <v>0.0</v>
      </c>
      <c r="H905" s="2">
        <v>2522.0</v>
      </c>
      <c r="I905" s="24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45</v>
      </c>
      <c r="B906" s="2" t="s">
        <v>151</v>
      </c>
      <c r="C906" s="2">
        <v>21.0</v>
      </c>
      <c r="D906" s="2">
        <v>61.0</v>
      </c>
      <c r="F906" s="4">
        <v>82.0</v>
      </c>
      <c r="G906" s="4">
        <v>1.0</v>
      </c>
      <c r="H906" s="2">
        <v>1683.0</v>
      </c>
      <c r="I906" s="24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45</v>
      </c>
      <c r="B907" s="2" t="s">
        <v>63</v>
      </c>
      <c r="C907" s="2">
        <v>191.0</v>
      </c>
      <c r="D907" s="2">
        <v>625.0</v>
      </c>
      <c r="F907" s="4">
        <v>816.0</v>
      </c>
      <c r="G907" s="4">
        <v>92.0</v>
      </c>
      <c r="H907" s="2">
        <v>5393.0</v>
      </c>
      <c r="I907" s="24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45</v>
      </c>
      <c r="B908" s="2" t="s">
        <v>160</v>
      </c>
      <c r="C908" s="2">
        <v>9.0</v>
      </c>
      <c r="D908" s="2">
        <v>60.0</v>
      </c>
      <c r="F908" s="4">
        <v>69.0</v>
      </c>
      <c r="G908" s="4">
        <v>0.0</v>
      </c>
      <c r="H908" s="2">
        <v>2836.0</v>
      </c>
      <c r="I908" s="24">
        <v>43948.0</v>
      </c>
      <c r="J908" s="2">
        <v>9.0</v>
      </c>
      <c r="K908" s="2">
        <v>60.0</v>
      </c>
      <c r="M908" s="1">
        <f t="shared" si="8"/>
        <v>69</v>
      </c>
      <c r="O908" s="2">
        <v>2836.0</v>
      </c>
      <c r="P908" s="2" t="s">
        <v>199</v>
      </c>
    </row>
    <row r="909" ht="15.75" customHeight="1">
      <c r="A909" s="2" t="s">
        <v>45</v>
      </c>
      <c r="B909" s="2" t="s">
        <v>107</v>
      </c>
      <c r="C909" s="2">
        <v>39.0</v>
      </c>
      <c r="D909" s="2">
        <v>127.0</v>
      </c>
      <c r="F909" s="4">
        <v>166.0</v>
      </c>
      <c r="G909" s="4">
        <v>1.0</v>
      </c>
      <c r="H909" s="2">
        <v>3697.0</v>
      </c>
      <c r="I909" s="24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45</v>
      </c>
      <c r="B910" s="2" t="s">
        <v>153</v>
      </c>
      <c r="C910" s="2">
        <v>17.0</v>
      </c>
      <c r="D910" s="2">
        <v>54.0</v>
      </c>
      <c r="F910" s="4">
        <v>71.0</v>
      </c>
      <c r="G910" s="4">
        <v>1.0</v>
      </c>
      <c r="H910" s="2">
        <v>3642.0</v>
      </c>
      <c r="I910" s="24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45</v>
      </c>
      <c r="B911" s="2" t="s">
        <v>104</v>
      </c>
      <c r="C911" s="2">
        <v>76.0</v>
      </c>
      <c r="D911" s="2">
        <v>174.0</v>
      </c>
      <c r="F911" s="4">
        <v>250.0</v>
      </c>
      <c r="G911" s="4">
        <v>19.0</v>
      </c>
      <c r="H911" s="2">
        <v>1653.0</v>
      </c>
      <c r="I911" s="24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45</v>
      </c>
      <c r="B912" s="2" t="s">
        <v>163</v>
      </c>
      <c r="C912" s="2">
        <v>18.0</v>
      </c>
      <c r="D912" s="2">
        <v>352.0</v>
      </c>
      <c r="F912" s="4">
        <v>370.0</v>
      </c>
      <c r="G912" s="4">
        <v>14.0</v>
      </c>
      <c r="H912" s="2">
        <v>1753.0</v>
      </c>
      <c r="I912" s="24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45</v>
      </c>
      <c r="B913" s="2" t="s">
        <v>161</v>
      </c>
      <c r="C913" s="2">
        <v>21.0</v>
      </c>
      <c r="D913" s="2">
        <v>87.0</v>
      </c>
      <c r="F913" s="4">
        <v>108.0</v>
      </c>
      <c r="G913" s="4">
        <v>0.0</v>
      </c>
      <c r="H913" s="2">
        <v>1852.0</v>
      </c>
      <c r="I913" s="24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45</v>
      </c>
      <c r="B914" s="2" t="s">
        <v>70</v>
      </c>
      <c r="C914" s="2">
        <v>209.0</v>
      </c>
      <c r="D914" s="2">
        <v>389.0</v>
      </c>
      <c r="F914" s="4">
        <v>598.0</v>
      </c>
      <c r="G914" s="4">
        <v>39.0</v>
      </c>
      <c r="H914" s="2">
        <v>7534.0</v>
      </c>
      <c r="I914" s="24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45</v>
      </c>
      <c r="B915" s="2" t="s">
        <v>157</v>
      </c>
      <c r="C915" s="2">
        <v>13.0</v>
      </c>
      <c r="D915" s="2">
        <v>51.0</v>
      </c>
      <c r="F915" s="4">
        <v>64.0</v>
      </c>
      <c r="G915" s="4">
        <v>0.0</v>
      </c>
      <c r="H915" s="2">
        <v>2374.0</v>
      </c>
      <c r="I915" s="24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200</v>
      </c>
    </row>
    <row r="916" ht="15.75" customHeight="1">
      <c r="A916" s="2" t="s">
        <v>45</v>
      </c>
      <c r="B916" s="2" t="s">
        <v>53</v>
      </c>
      <c r="C916" s="2">
        <v>178.0</v>
      </c>
      <c r="D916" s="2">
        <v>323.0</v>
      </c>
      <c r="F916" s="4">
        <v>501.0</v>
      </c>
      <c r="G916" s="4">
        <v>11.0</v>
      </c>
      <c r="H916" s="2">
        <v>9214.0</v>
      </c>
      <c r="I916" s="24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45</v>
      </c>
      <c r="B917" s="2" t="s">
        <v>154</v>
      </c>
      <c r="C917" s="2">
        <v>31.0</v>
      </c>
      <c r="D917" s="2">
        <v>41.0</v>
      </c>
      <c r="F917" s="4">
        <v>72.0</v>
      </c>
      <c r="G917" s="4">
        <v>0.0</v>
      </c>
      <c r="H917" s="2">
        <v>1932.0</v>
      </c>
      <c r="I917" s="24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45</v>
      </c>
      <c r="B918" s="2" t="s">
        <v>147</v>
      </c>
      <c r="C918" s="2">
        <v>36.0</v>
      </c>
      <c r="D918" s="2">
        <v>120.0</v>
      </c>
      <c r="F918" s="4">
        <v>156.0</v>
      </c>
      <c r="G918" s="4">
        <v>3.0</v>
      </c>
      <c r="H918" s="2">
        <v>3240.0</v>
      </c>
      <c r="I918" s="24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45</v>
      </c>
      <c r="B919" s="2" t="s">
        <v>75</v>
      </c>
      <c r="C919" s="2">
        <v>926.0</v>
      </c>
      <c r="D919" s="2">
        <v>2007.0</v>
      </c>
      <c r="F919" s="4">
        <v>2933.0</v>
      </c>
      <c r="G919" s="4">
        <v>52.0</v>
      </c>
      <c r="H919" s="2">
        <v>11549.0</v>
      </c>
      <c r="I919" s="24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45</v>
      </c>
      <c r="B920" s="2" t="s">
        <v>56</v>
      </c>
      <c r="C920" s="2">
        <v>74.0</v>
      </c>
      <c r="D920" s="2">
        <v>128.0</v>
      </c>
      <c r="F920" s="4">
        <v>202.0</v>
      </c>
      <c r="G920" s="4">
        <v>3.0</v>
      </c>
      <c r="H920" s="2">
        <v>3256.0</v>
      </c>
      <c r="I920" s="24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45</v>
      </c>
      <c r="B921" s="2" t="s">
        <v>155</v>
      </c>
      <c r="C921" s="2">
        <v>22.0</v>
      </c>
      <c r="D921" s="2">
        <v>35.0</v>
      </c>
      <c r="F921" s="4">
        <v>57.0</v>
      </c>
      <c r="G921" s="4">
        <v>1.0</v>
      </c>
      <c r="H921" s="2">
        <v>1280.0</v>
      </c>
      <c r="I921" s="24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45</v>
      </c>
      <c r="B922" s="2" t="s">
        <v>59</v>
      </c>
      <c r="C922" s="2">
        <v>12.0</v>
      </c>
      <c r="D922" s="2">
        <v>156.0</v>
      </c>
      <c r="F922" s="4">
        <v>168.0</v>
      </c>
      <c r="G922" s="4">
        <v>0.0</v>
      </c>
      <c r="H922" s="2">
        <v>3339.0</v>
      </c>
      <c r="I922" s="24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45</v>
      </c>
      <c r="B923" s="2" t="s">
        <v>62</v>
      </c>
      <c r="C923" s="2">
        <v>178.0</v>
      </c>
      <c r="D923" s="2">
        <v>175.0</v>
      </c>
      <c r="F923" s="4">
        <v>353.0</v>
      </c>
      <c r="G923" s="4">
        <v>28.0</v>
      </c>
      <c r="H923" s="2">
        <v>3822.0</v>
      </c>
      <c r="I923" s="24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45</v>
      </c>
      <c r="B924" s="2" t="s">
        <v>114</v>
      </c>
      <c r="C924" s="2">
        <v>142.0</v>
      </c>
      <c r="D924" s="2">
        <v>189.0</v>
      </c>
      <c r="F924" s="4">
        <v>331.0</v>
      </c>
      <c r="G924" s="4">
        <v>4.0</v>
      </c>
      <c r="H924" s="2">
        <v>4380.0</v>
      </c>
      <c r="I924" s="24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45</v>
      </c>
      <c r="B925" s="2" t="s">
        <v>69</v>
      </c>
      <c r="C925" s="2">
        <v>193.0</v>
      </c>
      <c r="D925" s="2">
        <v>392.0</v>
      </c>
      <c r="F925" s="4">
        <v>585.0</v>
      </c>
      <c r="G925" s="4">
        <v>23.0</v>
      </c>
      <c r="H925" s="2">
        <v>6909.0</v>
      </c>
      <c r="I925" s="24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45</v>
      </c>
      <c r="B926" s="2" t="s">
        <v>77</v>
      </c>
      <c r="C926" s="2">
        <v>779.0</v>
      </c>
      <c r="D926" s="2">
        <v>1035.0</v>
      </c>
      <c r="F926" s="4">
        <v>1814.0</v>
      </c>
      <c r="G926" s="4">
        <v>159.0</v>
      </c>
      <c r="H926" s="2">
        <v>8291.0</v>
      </c>
      <c r="I926" s="24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45</v>
      </c>
      <c r="B927" s="2" t="s">
        <v>47</v>
      </c>
      <c r="C927" s="2">
        <v>9762.0</v>
      </c>
      <c r="D927" s="2">
        <v>10286.0</v>
      </c>
      <c r="F927" s="4">
        <v>20048.0</v>
      </c>
      <c r="G927" s="4">
        <v>358.0</v>
      </c>
      <c r="H927" s="4">
        <v>159806.0</v>
      </c>
      <c r="I927" s="24">
        <v>43949.0</v>
      </c>
      <c r="J927" s="2">
        <v>9762.0</v>
      </c>
      <c r="K927" s="2">
        <v>10286.0</v>
      </c>
      <c r="M927" s="1">
        <f t="shared" si="8"/>
        <v>20048</v>
      </c>
      <c r="O927" s="4">
        <v>159806.0</v>
      </c>
    </row>
    <row r="928" ht="15.75" customHeight="1">
      <c r="A928" s="2" t="s">
        <v>45</v>
      </c>
      <c r="B928" s="2" t="s">
        <v>92</v>
      </c>
      <c r="C928" s="2">
        <v>749.0</v>
      </c>
      <c r="D928" s="2">
        <v>132.0</v>
      </c>
      <c r="F928" s="4">
        <v>881.0</v>
      </c>
      <c r="G928" s="4">
        <v>45.0</v>
      </c>
      <c r="H928" s="2">
        <v>5615.0</v>
      </c>
      <c r="I928" s="24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45</v>
      </c>
      <c r="B929" s="2" t="s">
        <v>99</v>
      </c>
      <c r="C929" s="2">
        <v>14.0</v>
      </c>
      <c r="D929" s="2">
        <v>83.0</v>
      </c>
      <c r="F929" s="4">
        <v>97.0</v>
      </c>
      <c r="G929" s="4">
        <v>0.0</v>
      </c>
      <c r="H929" s="2">
        <v>4982.0</v>
      </c>
      <c r="I929" s="24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45</v>
      </c>
      <c r="B930" s="2" t="s">
        <v>159</v>
      </c>
      <c r="C930" s="2">
        <v>6.0</v>
      </c>
      <c r="D930" s="2">
        <v>94.0</v>
      </c>
      <c r="F930" s="4">
        <v>100.0</v>
      </c>
      <c r="G930" s="4">
        <v>0.0</v>
      </c>
      <c r="H930" s="2">
        <v>2784.0</v>
      </c>
      <c r="I930" s="24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45</v>
      </c>
      <c r="B931" s="2" t="s">
        <v>151</v>
      </c>
      <c r="C931" s="2">
        <v>21.0</v>
      </c>
      <c r="D931" s="2">
        <v>69.0</v>
      </c>
      <c r="F931" s="4">
        <v>90.0</v>
      </c>
      <c r="G931" s="4">
        <v>1.0</v>
      </c>
      <c r="H931" s="2">
        <v>1873.0</v>
      </c>
      <c r="I931" s="24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45</v>
      </c>
      <c r="B932" s="2" t="s">
        <v>63</v>
      </c>
      <c r="C932" s="2">
        <v>200.0</v>
      </c>
      <c r="D932" s="2">
        <v>760.0</v>
      </c>
      <c r="F932" s="4">
        <v>960.0</v>
      </c>
      <c r="G932" s="4">
        <v>92.0</v>
      </c>
      <c r="H932" s="2">
        <v>7510.0</v>
      </c>
      <c r="I932" s="24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45</v>
      </c>
      <c r="B933" s="2" t="s">
        <v>160</v>
      </c>
      <c r="C933" s="2">
        <v>12.0</v>
      </c>
      <c r="D933" s="2">
        <v>76.0</v>
      </c>
      <c r="F933" s="4">
        <v>88.0</v>
      </c>
      <c r="G933" s="4">
        <v>0.0</v>
      </c>
      <c r="H933" s="2">
        <v>3223.0</v>
      </c>
      <c r="I933" s="24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45</v>
      </c>
      <c r="B934" s="2" t="s">
        <v>107</v>
      </c>
      <c r="C934" s="2">
        <v>52.0</v>
      </c>
      <c r="D934" s="2">
        <v>126.0</v>
      </c>
      <c r="F934" s="4">
        <v>178.0</v>
      </c>
      <c r="G934" s="4">
        <v>1.0</v>
      </c>
      <c r="H934" s="2">
        <v>4306.0</v>
      </c>
      <c r="I934" s="24">
        <v>43949.0</v>
      </c>
      <c r="J934" s="2">
        <v>52.0</v>
      </c>
      <c r="K934" s="2">
        <v>126.0</v>
      </c>
      <c r="M934" s="1">
        <f t="shared" si="8"/>
        <v>178</v>
      </c>
      <c r="O934" s="2">
        <v>4306.0</v>
      </c>
      <c r="P934" s="2" t="s">
        <v>201</v>
      </c>
    </row>
    <row r="935" ht="15.75" customHeight="1">
      <c r="A935" s="2" t="s">
        <v>45</v>
      </c>
      <c r="B935" s="2" t="s">
        <v>153</v>
      </c>
      <c r="C935" s="2">
        <v>17.0</v>
      </c>
      <c r="D935" s="2">
        <v>60.0</v>
      </c>
      <c r="F935" s="4">
        <v>77.0</v>
      </c>
      <c r="G935" s="4">
        <v>1.0</v>
      </c>
      <c r="H935" s="2">
        <v>3903.0</v>
      </c>
      <c r="I935" s="24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45</v>
      </c>
      <c r="B936" s="2" t="s">
        <v>104</v>
      </c>
      <c r="C936" s="2">
        <v>76.0</v>
      </c>
      <c r="D936" s="2">
        <v>199.0</v>
      </c>
      <c r="F936" s="4">
        <v>275.0</v>
      </c>
      <c r="G936" s="4">
        <v>19.0</v>
      </c>
      <c r="H936" s="2">
        <v>2514.0</v>
      </c>
      <c r="I936" s="24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45</v>
      </c>
      <c r="B937" s="2" t="s">
        <v>163</v>
      </c>
      <c r="C937" s="2">
        <v>19.0</v>
      </c>
      <c r="D937" s="2">
        <v>435.0</v>
      </c>
      <c r="F937" s="4">
        <v>454.0</v>
      </c>
      <c r="G937" s="4">
        <v>14.0</v>
      </c>
      <c r="H937" s="2">
        <v>2124.0</v>
      </c>
      <c r="I937" s="24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45</v>
      </c>
      <c r="B938" s="2" t="s">
        <v>161</v>
      </c>
      <c r="C938" s="2">
        <v>21.0</v>
      </c>
      <c r="D938" s="2">
        <v>98.0</v>
      </c>
      <c r="F938" s="4">
        <v>119.0</v>
      </c>
      <c r="G938" s="4">
        <v>0.0</v>
      </c>
      <c r="H938" s="2">
        <v>2052.0</v>
      </c>
      <c r="I938" s="24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45</v>
      </c>
      <c r="B939" s="2" t="s">
        <v>70</v>
      </c>
      <c r="C939" s="2">
        <v>218.0</v>
      </c>
      <c r="D939" s="2">
        <v>412.0</v>
      </c>
      <c r="F939" s="4">
        <v>630.0</v>
      </c>
      <c r="G939" s="4">
        <v>52.0</v>
      </c>
      <c r="H939" s="2">
        <v>8574.0</v>
      </c>
      <c r="I939" s="24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45</v>
      </c>
      <c r="B940" s="2" t="s">
        <v>157</v>
      </c>
      <c r="C940" s="2">
        <v>13.0</v>
      </c>
      <c r="D940" s="2">
        <v>53.0</v>
      </c>
      <c r="F940" s="4">
        <v>66.0</v>
      </c>
      <c r="G940" s="4">
        <v>0.0</v>
      </c>
      <c r="H940" s="2">
        <v>2612.0</v>
      </c>
      <c r="I940" s="24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202</v>
      </c>
    </row>
    <row r="941" ht="15.75" customHeight="1">
      <c r="A941" s="2" t="s">
        <v>45</v>
      </c>
      <c r="B941" s="2" t="s">
        <v>53</v>
      </c>
      <c r="C941" s="2">
        <v>193.0</v>
      </c>
      <c r="D941" s="2">
        <v>336.0</v>
      </c>
      <c r="F941" s="4">
        <v>529.0</v>
      </c>
      <c r="G941" s="4">
        <v>11.0</v>
      </c>
      <c r="H941" s="2">
        <v>10173.0</v>
      </c>
      <c r="I941" s="24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45</v>
      </c>
      <c r="B942" s="2" t="s">
        <v>154</v>
      </c>
      <c r="C942" s="2">
        <v>36.0</v>
      </c>
      <c r="D942" s="2">
        <v>44.0</v>
      </c>
      <c r="F942" s="4">
        <v>80.0</v>
      </c>
      <c r="G942" s="4">
        <v>0.0</v>
      </c>
      <c r="H942" s="2">
        <v>2058.0</v>
      </c>
      <c r="I942" s="24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45</v>
      </c>
      <c r="B943" s="2" t="s">
        <v>147</v>
      </c>
      <c r="C943" s="2">
        <v>42.0</v>
      </c>
      <c r="D943" s="2">
        <v>120.0</v>
      </c>
      <c r="F943" s="4">
        <v>162.0</v>
      </c>
      <c r="G943" s="4">
        <v>3.0</v>
      </c>
      <c r="H943" s="2">
        <v>3784.0</v>
      </c>
      <c r="I943" s="24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45</v>
      </c>
      <c r="B944" s="2" t="s">
        <v>75</v>
      </c>
      <c r="C944" s="2">
        <v>956.0</v>
      </c>
      <c r="D944" s="2">
        <v>2145.0</v>
      </c>
      <c r="F944" s="4">
        <v>3101.0</v>
      </c>
      <c r="G944" s="4">
        <v>52.0</v>
      </c>
      <c r="H944" s="2">
        <v>12652.0</v>
      </c>
      <c r="I944" s="24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45</v>
      </c>
      <c r="B945" s="2" t="s">
        <v>56</v>
      </c>
      <c r="C945" s="2">
        <v>75.0</v>
      </c>
      <c r="D945" s="2">
        <v>128.0</v>
      </c>
      <c r="F945" s="4">
        <v>203.0</v>
      </c>
      <c r="G945" s="4">
        <v>3.0</v>
      </c>
      <c r="H945" s="2">
        <v>3746.0</v>
      </c>
      <c r="I945" s="24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45</v>
      </c>
      <c r="B946" s="2" t="s">
        <v>155</v>
      </c>
      <c r="C946" s="2">
        <v>23.0</v>
      </c>
      <c r="D946" s="2">
        <v>52.0</v>
      </c>
      <c r="F946" s="4">
        <v>75.0</v>
      </c>
      <c r="G946" s="4">
        <v>1.0</v>
      </c>
      <c r="H946" s="2">
        <v>1430.0</v>
      </c>
      <c r="I946" s="24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45</v>
      </c>
      <c r="B947" s="2" t="s">
        <v>59</v>
      </c>
      <c r="C947" s="2">
        <v>13.0</v>
      </c>
      <c r="D947" s="2">
        <v>156.0</v>
      </c>
      <c r="F947" s="4">
        <v>169.0</v>
      </c>
      <c r="G947" s="4">
        <v>0.0</v>
      </c>
      <c r="H947" s="2">
        <v>3640.0</v>
      </c>
      <c r="I947" s="24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45</v>
      </c>
      <c r="B948" s="2" t="s">
        <v>62</v>
      </c>
      <c r="C948" s="2">
        <v>179.0</v>
      </c>
      <c r="D948" s="2">
        <v>222.0</v>
      </c>
      <c r="F948" s="4">
        <v>401.0</v>
      </c>
      <c r="G948" s="4">
        <v>28.0</v>
      </c>
      <c r="H948" s="2">
        <v>4397.0</v>
      </c>
      <c r="I948" s="24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45</v>
      </c>
      <c r="B949" s="2" t="s">
        <v>114</v>
      </c>
      <c r="C949" s="2">
        <v>150.0</v>
      </c>
      <c r="D949" s="2">
        <v>223.0</v>
      </c>
      <c r="F949" s="4">
        <v>373.0</v>
      </c>
      <c r="G949" s="4">
        <v>4.0</v>
      </c>
      <c r="H949" s="2">
        <v>4825.0</v>
      </c>
      <c r="I949" s="24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45</v>
      </c>
      <c r="B950" s="2" t="s">
        <v>69</v>
      </c>
      <c r="C950" s="2">
        <v>199.0</v>
      </c>
      <c r="D950" s="2">
        <v>416.0</v>
      </c>
      <c r="F950" s="4">
        <v>615.0</v>
      </c>
      <c r="G950" s="4">
        <v>23.0</v>
      </c>
      <c r="H950" s="2">
        <v>7456.0</v>
      </c>
      <c r="I950" s="24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45</v>
      </c>
      <c r="B951" s="2" t="s">
        <v>77</v>
      </c>
      <c r="C951" s="2">
        <v>780.0</v>
      </c>
      <c r="D951" s="2">
        <v>1176.0</v>
      </c>
      <c r="F951" s="4">
        <v>1956.0</v>
      </c>
      <c r="G951" s="4">
        <v>172.0</v>
      </c>
      <c r="H951" s="2">
        <v>8873.0</v>
      </c>
      <c r="I951" s="24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45</v>
      </c>
      <c r="B952" s="2" t="s">
        <v>47</v>
      </c>
      <c r="C952" s="2">
        <v>10109.0</v>
      </c>
      <c r="D952" s="2">
        <v>11745.0</v>
      </c>
      <c r="F952" s="4">
        <v>21854.0</v>
      </c>
      <c r="G952" s="4">
        <v>404.0</v>
      </c>
      <c r="H952" s="4">
        <v>176799.0</v>
      </c>
      <c r="I952" s="24">
        <v>43950.0</v>
      </c>
      <c r="J952" s="2">
        <v>10109.0</v>
      </c>
      <c r="K952" s="2">
        <v>11745.0</v>
      </c>
      <c r="M952" s="1">
        <f t="shared" si="8"/>
        <v>21854</v>
      </c>
      <c r="O952" s="4">
        <v>176799.0</v>
      </c>
    </row>
    <row r="953" ht="15.75" customHeight="1">
      <c r="A953" s="2" t="s">
        <v>45</v>
      </c>
      <c r="B953" s="2" t="s">
        <v>92</v>
      </c>
      <c r="C953" s="2">
        <v>854.0</v>
      </c>
      <c r="D953" s="2">
        <v>149.0</v>
      </c>
      <c r="F953" s="4">
        <v>1003.0</v>
      </c>
      <c r="G953" s="4">
        <v>51.0</v>
      </c>
      <c r="H953" s="2">
        <v>5785.0</v>
      </c>
      <c r="I953" s="24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45</v>
      </c>
      <c r="B954" s="2" t="s">
        <v>99</v>
      </c>
      <c r="C954" s="2">
        <v>15.0</v>
      </c>
      <c r="D954" s="2">
        <v>90.0</v>
      </c>
      <c r="F954" s="4">
        <v>105.0</v>
      </c>
      <c r="G954" s="4">
        <v>0.0</v>
      </c>
      <c r="H954" s="2">
        <v>5119.0</v>
      </c>
      <c r="I954" s="24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45</v>
      </c>
      <c r="B955" s="2" t="s">
        <v>159</v>
      </c>
      <c r="C955" s="2">
        <v>6.0</v>
      </c>
      <c r="D955" s="2">
        <v>105.0</v>
      </c>
      <c r="F955" s="4">
        <v>111.0</v>
      </c>
      <c r="G955" s="4">
        <v>0.0</v>
      </c>
      <c r="H955" s="2">
        <v>3136.0</v>
      </c>
      <c r="I955" s="24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45</v>
      </c>
      <c r="B956" s="2" t="s">
        <v>151</v>
      </c>
      <c r="C956" s="2">
        <v>22.0</v>
      </c>
      <c r="D956" s="2">
        <v>73.0</v>
      </c>
      <c r="F956" s="4">
        <v>95.0</v>
      </c>
      <c r="G956" s="4">
        <v>1.0</v>
      </c>
      <c r="H956" s="2">
        <v>2127.0</v>
      </c>
      <c r="I956" s="24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45</v>
      </c>
      <c r="B957" s="2" t="s">
        <v>63</v>
      </c>
      <c r="C957" s="2">
        <v>215.0</v>
      </c>
      <c r="D957" s="2">
        <v>865.0</v>
      </c>
      <c r="F957" s="4">
        <v>1080.0</v>
      </c>
      <c r="G957" s="4">
        <v>103.0</v>
      </c>
      <c r="H957" s="2">
        <v>8896.0</v>
      </c>
      <c r="I957" s="24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45</v>
      </c>
      <c r="B958" s="2" t="s">
        <v>160</v>
      </c>
      <c r="C958" s="2">
        <v>13.0</v>
      </c>
      <c r="D958" s="2">
        <v>76.0</v>
      </c>
      <c r="F958" s="4">
        <v>89.0</v>
      </c>
      <c r="G958" s="4">
        <v>0.0</v>
      </c>
      <c r="H958" s="2">
        <v>3790.0</v>
      </c>
      <c r="I958" s="24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45</v>
      </c>
      <c r="B959" s="2" t="s">
        <v>107</v>
      </c>
      <c r="C959" s="2">
        <v>69.0</v>
      </c>
      <c r="D959" s="2">
        <v>136.0</v>
      </c>
      <c r="F959" s="4">
        <v>205.0</v>
      </c>
      <c r="G959" s="4">
        <v>1.0</v>
      </c>
      <c r="H959" s="2">
        <v>4587.0</v>
      </c>
      <c r="I959" s="24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45</v>
      </c>
      <c r="B960" s="2" t="s">
        <v>153</v>
      </c>
      <c r="C960" s="2">
        <v>17.0</v>
      </c>
      <c r="D960" s="2">
        <v>77.0</v>
      </c>
      <c r="F960" s="4">
        <v>94.0</v>
      </c>
      <c r="G960" s="4">
        <v>1.0</v>
      </c>
      <c r="H960" s="2">
        <v>4353.0</v>
      </c>
      <c r="I960" s="24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45</v>
      </c>
      <c r="B961" s="2" t="s">
        <v>104</v>
      </c>
      <c r="C961" s="2">
        <v>75.0</v>
      </c>
      <c r="D961" s="2">
        <v>215.0</v>
      </c>
      <c r="F961" s="4">
        <v>290.0</v>
      </c>
      <c r="G961" s="4">
        <v>19.0</v>
      </c>
      <c r="H961" s="2">
        <v>2685.0</v>
      </c>
      <c r="I961" s="24">
        <v>43950.0</v>
      </c>
      <c r="J961" s="2">
        <v>75.0</v>
      </c>
      <c r="K961" s="2">
        <v>215.0</v>
      </c>
      <c r="M961" s="1">
        <f t="shared" si="8"/>
        <v>290</v>
      </c>
      <c r="O961" s="2">
        <v>2685.0</v>
      </c>
      <c r="P961" s="2" t="s">
        <v>203</v>
      </c>
    </row>
    <row r="962" ht="15.75" customHeight="1">
      <c r="A962" s="2" t="s">
        <v>45</v>
      </c>
      <c r="B962" s="2" t="s">
        <v>163</v>
      </c>
      <c r="C962" s="2">
        <v>91.0</v>
      </c>
      <c r="D962" s="2">
        <v>435.0</v>
      </c>
      <c r="F962" s="4">
        <v>526.0</v>
      </c>
      <c r="G962" s="4">
        <v>14.0</v>
      </c>
      <c r="H962" s="2">
        <v>2713.0</v>
      </c>
      <c r="I962" s="24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45</v>
      </c>
      <c r="B963" s="2" t="s">
        <v>161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>
        <v>22.0</v>
      </c>
      <c r="K963" s="2">
        <v>100.0</v>
      </c>
      <c r="M963" s="1">
        <f t="shared" si="8"/>
        <v>122</v>
      </c>
      <c r="O963" s="27">
        <v>2278.0</v>
      </c>
    </row>
    <row r="964" ht="15.75" customHeight="1">
      <c r="A964" s="2" t="s">
        <v>45</v>
      </c>
      <c r="B964" s="2" t="s">
        <v>70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>
        <v>221.0</v>
      </c>
      <c r="K964" s="2">
        <v>472.0</v>
      </c>
      <c r="M964" s="1">
        <f t="shared" si="8"/>
        <v>693</v>
      </c>
      <c r="O964" s="27">
        <v>9295.0</v>
      </c>
    </row>
    <row r="965" ht="15.75" customHeight="1">
      <c r="A965" s="2" t="s">
        <v>45</v>
      </c>
      <c r="B965" s="2" t="s">
        <v>157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>
        <v>13.0</v>
      </c>
      <c r="K965" s="2">
        <v>65.0</v>
      </c>
      <c r="M965" s="1">
        <f t="shared" si="8"/>
        <v>78</v>
      </c>
      <c r="O965" s="27">
        <v>2867.0</v>
      </c>
    </row>
    <row r="966" ht="15.75" customHeight="1">
      <c r="A966" s="2" t="s">
        <v>45</v>
      </c>
      <c r="B966" s="2" t="s">
        <v>53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>
        <v>202.0</v>
      </c>
      <c r="K966" s="2">
        <v>369.0</v>
      </c>
      <c r="M966" s="1">
        <f t="shared" si="8"/>
        <v>571</v>
      </c>
      <c r="O966" s="27">
        <v>10978.0</v>
      </c>
    </row>
    <row r="967" ht="15.75" customHeight="1">
      <c r="A967" s="2" t="s">
        <v>45</v>
      </c>
      <c r="B967" s="2" t="s">
        <v>154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>
        <v>49.0</v>
      </c>
      <c r="K967" s="2">
        <v>46.0</v>
      </c>
      <c r="M967" s="1">
        <f t="shared" si="8"/>
        <v>95</v>
      </c>
      <c r="O967" s="27">
        <v>2291.0</v>
      </c>
    </row>
    <row r="968" ht="15.75" customHeight="1">
      <c r="A968" s="2" t="s">
        <v>45</v>
      </c>
      <c r="B968" s="2" t="s">
        <v>147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>
        <v>44.0</v>
      </c>
      <c r="K968" s="2">
        <v>126.0</v>
      </c>
      <c r="M968" s="1">
        <f t="shared" si="8"/>
        <v>170</v>
      </c>
      <c r="O968" s="27">
        <v>4037.0</v>
      </c>
    </row>
    <row r="969" ht="15.75" customHeight="1">
      <c r="A969" s="2" t="s">
        <v>45</v>
      </c>
      <c r="B969" s="2" t="s">
        <v>75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>
        <v>975.0</v>
      </c>
      <c r="K969" s="2">
        <v>2244.0</v>
      </c>
      <c r="M969" s="1">
        <f t="shared" si="8"/>
        <v>3219</v>
      </c>
      <c r="O969" s="27">
        <v>13614.0</v>
      </c>
    </row>
    <row r="970" ht="15.75" customHeight="1">
      <c r="A970" s="2" t="s">
        <v>45</v>
      </c>
      <c r="B970" s="2" t="s">
        <v>56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>
        <v>79.0</v>
      </c>
      <c r="K970" s="2">
        <v>133.0</v>
      </c>
      <c r="M970" s="1">
        <f t="shared" si="8"/>
        <v>212</v>
      </c>
      <c r="O970" s="27">
        <v>4044.0</v>
      </c>
    </row>
    <row r="971" ht="15.75" customHeight="1">
      <c r="A971" s="2" t="s">
        <v>45</v>
      </c>
      <c r="B971" s="2" t="s">
        <v>155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>
        <v>25.0</v>
      </c>
      <c r="K971" s="2">
        <v>63.0</v>
      </c>
      <c r="M971" s="1">
        <f t="shared" si="8"/>
        <v>88</v>
      </c>
      <c r="O971" s="27">
        <v>1916.0</v>
      </c>
    </row>
    <row r="972" ht="15.75" customHeight="1">
      <c r="A972" s="2" t="s">
        <v>45</v>
      </c>
      <c r="B972" s="2" t="s">
        <v>59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>
        <v>11.0</v>
      </c>
      <c r="K972" s="2">
        <v>178.0</v>
      </c>
      <c r="M972" s="1">
        <f t="shared" si="8"/>
        <v>189</v>
      </c>
      <c r="O972" s="27">
        <v>3748.0</v>
      </c>
      <c r="P972" s="2" t="s">
        <v>204</v>
      </c>
    </row>
    <row r="973" ht="15.75" customHeight="1">
      <c r="A973" s="2" t="s">
        <v>45</v>
      </c>
      <c r="B973" s="2" t="s">
        <v>62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>
        <v>208.0</v>
      </c>
      <c r="K973" s="2">
        <v>342.0</v>
      </c>
      <c r="M973" s="1">
        <f t="shared" si="8"/>
        <v>550</v>
      </c>
      <c r="O973" s="27">
        <v>4896.0</v>
      </c>
    </row>
    <row r="974" ht="15.75" customHeight="1">
      <c r="A974" s="2" t="s">
        <v>45</v>
      </c>
      <c r="B974" s="2" t="s">
        <v>114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>
        <v>151.0</v>
      </c>
      <c r="K974" s="2">
        <v>243.0</v>
      </c>
      <c r="M974" s="1">
        <f t="shared" si="8"/>
        <v>394</v>
      </c>
      <c r="O974" s="27">
        <v>5172.0</v>
      </c>
    </row>
    <row r="975" ht="15.75" customHeight="1">
      <c r="A975" s="2" t="s">
        <v>45</v>
      </c>
      <c r="B975" s="2" t="s">
        <v>69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>
        <v>213.0</v>
      </c>
      <c r="K975" s="2">
        <v>455.0</v>
      </c>
      <c r="M975" s="1">
        <f t="shared" si="8"/>
        <v>668</v>
      </c>
      <c r="O975" s="27">
        <v>8132.0</v>
      </c>
    </row>
    <row r="976" ht="15.75" customHeight="1">
      <c r="A976" s="2" t="s">
        <v>45</v>
      </c>
      <c r="B976" s="2" t="s">
        <v>77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>
        <v>803.0</v>
      </c>
      <c r="K976" s="2">
        <v>1373.0</v>
      </c>
      <c r="M976" s="1">
        <f t="shared" si="8"/>
        <v>2176</v>
      </c>
      <c r="O976" s="27">
        <v>10002.0</v>
      </c>
    </row>
    <row r="977" ht="15.75" customHeight="1">
      <c r="A977" s="2" t="s">
        <v>45</v>
      </c>
      <c r="B977" s="2" t="s">
        <v>47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4">
        <v>187970.0</v>
      </c>
      <c r="I977" s="24">
        <v>43951.0</v>
      </c>
      <c r="J977" s="2">
        <v>10401.0</v>
      </c>
      <c r="K977" s="2">
        <v>13160.0</v>
      </c>
      <c r="M977" s="1">
        <f t="shared" si="8"/>
        <v>23561</v>
      </c>
      <c r="O977" s="4">
        <v>187970.0</v>
      </c>
    </row>
    <row r="978" ht="15.75" customHeight="1">
      <c r="A978" s="2" t="s">
        <v>45</v>
      </c>
      <c r="B978" s="2" t="s">
        <v>92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>
        <v>999.0</v>
      </c>
      <c r="K978" s="2">
        <v>203.0</v>
      </c>
      <c r="M978" s="1">
        <f t="shared" si="8"/>
        <v>1202</v>
      </c>
      <c r="O978" s="27">
        <v>6122.0</v>
      </c>
    </row>
    <row r="979" ht="15.75" customHeight="1">
      <c r="A979" s="2" t="s">
        <v>45</v>
      </c>
      <c r="B979" s="2" t="s">
        <v>99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>
        <v>17.0</v>
      </c>
      <c r="K979" s="2">
        <v>96.0</v>
      </c>
      <c r="M979" s="1">
        <f t="shared" si="8"/>
        <v>113</v>
      </c>
      <c r="O979" s="27">
        <v>5347.0</v>
      </c>
    </row>
    <row r="980" ht="15.75" customHeight="1">
      <c r="A980" s="2" t="s">
        <v>45</v>
      </c>
      <c r="B980" s="2" t="s">
        <v>159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>
        <v>6.0</v>
      </c>
      <c r="K980" s="2">
        <v>114.0</v>
      </c>
      <c r="M980" s="1">
        <f t="shared" si="8"/>
        <v>120</v>
      </c>
      <c r="O980" s="27">
        <v>3651.0</v>
      </c>
    </row>
    <row r="981" ht="15.75" customHeight="1">
      <c r="A981" s="2" t="s">
        <v>45</v>
      </c>
      <c r="B981" s="2" t="s">
        <v>151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>
        <v>22.0</v>
      </c>
      <c r="K981" s="2">
        <v>91.0</v>
      </c>
      <c r="M981" s="1">
        <f t="shared" si="8"/>
        <v>113</v>
      </c>
      <c r="O981" s="27">
        <v>2395.0</v>
      </c>
    </row>
    <row r="982" ht="15.75" customHeight="1">
      <c r="A982" s="2" t="s">
        <v>45</v>
      </c>
      <c r="B982" s="2" t="s">
        <v>63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>
        <v>223.0</v>
      </c>
      <c r="K982" s="2">
        <v>984.0</v>
      </c>
      <c r="M982" s="1">
        <f t="shared" si="8"/>
        <v>1207</v>
      </c>
      <c r="O982" s="27">
        <v>9773.0</v>
      </c>
    </row>
    <row r="983" ht="15.75" customHeight="1">
      <c r="A983" s="2" t="s">
        <v>45</v>
      </c>
      <c r="B983" s="2" t="s">
        <v>160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>
        <v>13.0</v>
      </c>
      <c r="K983" s="2">
        <v>92.0</v>
      </c>
      <c r="M983" s="1">
        <f t="shared" si="8"/>
        <v>105</v>
      </c>
      <c r="O983" s="27">
        <v>4237.0</v>
      </c>
    </row>
    <row r="984" ht="15.75" customHeight="1">
      <c r="A984" s="2" t="s">
        <v>45</v>
      </c>
      <c r="B984" s="2" t="s">
        <v>107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>
        <v>72.0</v>
      </c>
      <c r="K984" s="2">
        <v>166.0</v>
      </c>
      <c r="M984" s="1">
        <f t="shared" si="8"/>
        <v>238</v>
      </c>
      <c r="O984" s="27">
        <v>4760.0</v>
      </c>
    </row>
    <row r="985" ht="15.75" customHeight="1">
      <c r="A985" s="2" t="s">
        <v>45</v>
      </c>
      <c r="B985" s="2" t="s">
        <v>153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>
        <v>17.0</v>
      </c>
      <c r="K985" s="2">
        <v>94.0</v>
      </c>
      <c r="M985" s="1">
        <f t="shared" si="8"/>
        <v>111</v>
      </c>
      <c r="O985" s="27">
        <v>4749.0</v>
      </c>
    </row>
    <row r="986" ht="15.75" customHeight="1">
      <c r="A986" s="2" t="s">
        <v>45</v>
      </c>
      <c r="B986" s="2" t="s">
        <v>104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>
        <v>75.0</v>
      </c>
      <c r="K986" s="2">
        <v>235.0</v>
      </c>
      <c r="M986" s="1">
        <f t="shared" si="8"/>
        <v>310</v>
      </c>
      <c r="O986" s="27">
        <v>2822.0</v>
      </c>
    </row>
    <row r="987" ht="15.75" customHeight="1">
      <c r="A987" s="2" t="s">
        <v>45</v>
      </c>
      <c r="B987" s="2" t="s">
        <v>163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>
        <v>95.0</v>
      </c>
      <c r="K987" s="2">
        <v>576.0</v>
      </c>
      <c r="M987" s="1">
        <f t="shared" si="8"/>
        <v>671</v>
      </c>
      <c r="O987" s="27">
        <v>3156.0</v>
      </c>
    </row>
    <row r="988" ht="15.75" customHeight="1">
      <c r="A988" s="2" t="s">
        <v>45</v>
      </c>
      <c r="B988" s="2" t="s">
        <v>161</v>
      </c>
      <c r="C988" s="2">
        <v>23.0</v>
      </c>
      <c r="D988" s="2">
        <v>106.0</v>
      </c>
      <c r="F988" s="4">
        <v>129.0</v>
      </c>
      <c r="G988" s="4">
        <v>0.0</v>
      </c>
      <c r="H988" s="2">
        <v>2497.0</v>
      </c>
      <c r="I988" s="24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45</v>
      </c>
      <c r="B989" s="2" t="s">
        <v>70</v>
      </c>
      <c r="C989" s="2">
        <v>224.0</v>
      </c>
      <c r="D989" s="2">
        <v>598.0</v>
      </c>
      <c r="F989" s="4">
        <v>822.0</v>
      </c>
      <c r="G989" s="4">
        <v>56.0</v>
      </c>
      <c r="H989" s="2">
        <v>9832.0</v>
      </c>
      <c r="I989" s="24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45</v>
      </c>
      <c r="B990" s="2" t="s">
        <v>157</v>
      </c>
      <c r="C990" s="2">
        <v>10.0</v>
      </c>
      <c r="D990" s="2">
        <v>73.0</v>
      </c>
      <c r="F990" s="4">
        <v>83.0</v>
      </c>
      <c r="G990" s="4">
        <v>0.0</v>
      </c>
      <c r="H990" s="2">
        <v>3141.0</v>
      </c>
      <c r="I990" s="24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205</v>
      </c>
    </row>
    <row r="991" ht="15.75" customHeight="1">
      <c r="A991" s="2" t="s">
        <v>45</v>
      </c>
      <c r="B991" s="2" t="s">
        <v>53</v>
      </c>
      <c r="C991" s="2">
        <v>214.0</v>
      </c>
      <c r="D991" s="2">
        <v>410.0</v>
      </c>
      <c r="F991" s="4">
        <v>624.0</v>
      </c>
      <c r="G991" s="4">
        <v>11.0</v>
      </c>
      <c r="H991" s="2">
        <v>12125.0</v>
      </c>
      <c r="I991" s="24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45</v>
      </c>
      <c r="B992" s="2" t="s">
        <v>154</v>
      </c>
      <c r="C992" s="2">
        <v>49.0</v>
      </c>
      <c r="D992" s="2">
        <v>55.0</v>
      </c>
      <c r="F992" s="4">
        <v>104.0</v>
      </c>
      <c r="G992" s="4">
        <v>0.0</v>
      </c>
      <c r="H992" s="2">
        <v>2547.0</v>
      </c>
      <c r="I992" s="24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45</v>
      </c>
      <c r="B993" s="2" t="s">
        <v>147</v>
      </c>
      <c r="C993" s="2">
        <v>52.0</v>
      </c>
      <c r="D993" s="2">
        <v>149.0</v>
      </c>
      <c r="F993" s="4">
        <v>201.0</v>
      </c>
      <c r="G993" s="4">
        <v>3.0</v>
      </c>
      <c r="H993" s="2">
        <v>4545.0</v>
      </c>
      <c r="I993" s="24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45</v>
      </c>
      <c r="B994" s="2" t="s">
        <v>75</v>
      </c>
      <c r="C994" s="2">
        <v>1021.0</v>
      </c>
      <c r="D994" s="2">
        <v>2437.0</v>
      </c>
      <c r="F994" s="4">
        <v>3458.0</v>
      </c>
      <c r="G994" s="4">
        <v>60.0</v>
      </c>
      <c r="H994" s="2">
        <v>14743.0</v>
      </c>
      <c r="I994" s="24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45</v>
      </c>
      <c r="B995" s="2" t="s">
        <v>56</v>
      </c>
      <c r="C995" s="2">
        <v>82.0</v>
      </c>
      <c r="D995" s="2">
        <v>139.0</v>
      </c>
      <c r="F995" s="4">
        <v>221.0</v>
      </c>
      <c r="G995" s="4">
        <v>3.0</v>
      </c>
      <c r="H995" s="2">
        <v>4407.0</v>
      </c>
      <c r="I995" s="24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45</v>
      </c>
      <c r="B996" s="2" t="s">
        <v>155</v>
      </c>
      <c r="C996" s="2">
        <v>27.0</v>
      </c>
      <c r="D996" s="2">
        <v>82.0</v>
      </c>
      <c r="F996" s="4">
        <v>109.0</v>
      </c>
      <c r="G996" s="4">
        <v>1.0</v>
      </c>
      <c r="H996" s="2">
        <v>2282.0</v>
      </c>
      <c r="I996" s="24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45</v>
      </c>
      <c r="B997" s="2" t="s">
        <v>59</v>
      </c>
      <c r="C997" s="2">
        <v>13.0</v>
      </c>
      <c r="D997" s="2">
        <v>193.0</v>
      </c>
      <c r="F997" s="4">
        <v>206.0</v>
      </c>
      <c r="G997" s="4">
        <v>0.0</v>
      </c>
      <c r="H997" s="2">
        <v>4023.0</v>
      </c>
      <c r="I997" s="24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45</v>
      </c>
      <c r="B998" s="2" t="s">
        <v>62</v>
      </c>
      <c r="C998" s="2">
        <v>216.0</v>
      </c>
      <c r="D998" s="2">
        <v>364.0</v>
      </c>
      <c r="F998" s="4">
        <v>580.0</v>
      </c>
      <c r="G998" s="4">
        <v>41.0</v>
      </c>
      <c r="H998" s="2">
        <v>5204.0</v>
      </c>
      <c r="I998" s="24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45</v>
      </c>
      <c r="B999" s="2" t="s">
        <v>114</v>
      </c>
      <c r="C999" s="2">
        <v>158.0</v>
      </c>
      <c r="D999" s="2">
        <v>278.0</v>
      </c>
      <c r="F999" s="4">
        <v>436.0</v>
      </c>
      <c r="G999" s="4">
        <v>4.0</v>
      </c>
      <c r="H999" s="2">
        <v>5695.0</v>
      </c>
      <c r="I999" s="24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45</v>
      </c>
      <c r="B1000" s="2" t="s">
        <v>69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45</v>
      </c>
      <c r="B1001" s="2" t="s">
        <v>77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45</v>
      </c>
      <c r="B1002" s="2" t="s">
        <v>47</v>
      </c>
      <c r="C1002" s="2">
        <v>10748.0</v>
      </c>
      <c r="D1002" s="2">
        <v>14970.0</v>
      </c>
      <c r="F1002" s="2">
        <v>25718.0</v>
      </c>
      <c r="G1002" s="2">
        <v>491.0</v>
      </c>
      <c r="H1002" s="4">
        <v>200938.0</v>
      </c>
      <c r="I1002" s="24">
        <v>43952.0</v>
      </c>
      <c r="J1002" s="2">
        <v>10748.0</v>
      </c>
      <c r="K1002" s="2">
        <v>14970.0</v>
      </c>
      <c r="M1002" s="1">
        <f t="shared" si="8"/>
        <v>25718</v>
      </c>
      <c r="O1002" s="4">
        <v>200938.0</v>
      </c>
    </row>
    <row r="1003" ht="15.75" customHeight="1">
      <c r="A1003" s="2" t="s">
        <v>45</v>
      </c>
      <c r="B1003" s="2" t="s">
        <v>92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45</v>
      </c>
      <c r="B1004" s="2" t="s">
        <v>99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45</v>
      </c>
      <c r="B1005" s="2" t="s">
        <v>159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45</v>
      </c>
      <c r="B1006" s="2" t="s">
        <v>151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45</v>
      </c>
      <c r="B1007" s="2" t="s">
        <v>63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45</v>
      </c>
      <c r="B1008" s="2" t="s">
        <v>160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45</v>
      </c>
      <c r="B1009" s="2" t="s">
        <v>107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45</v>
      </c>
      <c r="B1010" s="2" t="s">
        <v>153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45</v>
      </c>
      <c r="B1011" s="2" t="s">
        <v>104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45</v>
      </c>
      <c r="B1012" s="2" t="s">
        <v>163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45</v>
      </c>
      <c r="B1013" s="2" t="s">
        <v>161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45</v>
      </c>
      <c r="B1014" s="2" t="s">
        <v>70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45</v>
      </c>
      <c r="B1015" s="2" t="s">
        <v>157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>
        <v>10.0</v>
      </c>
      <c r="K1015" s="2">
        <v>74.0</v>
      </c>
      <c r="M1015" s="1">
        <f t="shared" si="8"/>
        <v>84</v>
      </c>
      <c r="O1015" s="2">
        <v>3327.0</v>
      </c>
    </row>
    <row r="1016" ht="15.75" customHeight="1">
      <c r="A1016" s="2" t="s">
        <v>45</v>
      </c>
      <c r="B1016" s="2" t="s">
        <v>53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45</v>
      </c>
      <c r="B1017" s="2" t="s">
        <v>154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45</v>
      </c>
      <c r="B1018" s="2" t="s">
        <v>147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45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45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45</v>
      </c>
      <c r="B1021" s="2" t="s">
        <v>155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45</v>
      </c>
      <c r="B1022" s="2" t="s">
        <v>59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45</v>
      </c>
      <c r="B1023" s="2" t="s">
        <v>62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45</v>
      </c>
      <c r="B1024" s="2" t="s">
        <v>114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45</v>
      </c>
      <c r="B1025" s="2" t="s">
        <v>69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45</v>
      </c>
      <c r="B1026" s="2" t="s">
        <v>77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45</v>
      </c>
      <c r="B1027" s="2" t="s">
        <v>47</v>
      </c>
      <c r="C1027" s="2">
        <v>11204.0</v>
      </c>
      <c r="D1027" s="2">
        <v>15704.0</v>
      </c>
      <c r="F1027" s="2">
        <v>26908.0</v>
      </c>
      <c r="G1027" s="2">
        <v>504.0</v>
      </c>
      <c r="H1027" s="4">
        <v>207158.0</v>
      </c>
      <c r="I1027" s="24">
        <v>43953.0</v>
      </c>
      <c r="J1027" s="2">
        <v>11204.0</v>
      </c>
      <c r="K1027" s="2">
        <v>15704.0</v>
      </c>
      <c r="M1027" s="1">
        <f t="shared" si="8"/>
        <v>26908</v>
      </c>
      <c r="O1027" s="4">
        <v>207158.0</v>
      </c>
    </row>
    <row r="1028" ht="15.75" customHeight="1">
      <c r="A1028" s="2" t="s">
        <v>45</v>
      </c>
      <c r="B1028" s="2" t="s">
        <v>92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45</v>
      </c>
      <c r="B1029" s="2" t="s">
        <v>99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45</v>
      </c>
      <c r="B1030" s="2" t="s">
        <v>159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45</v>
      </c>
      <c r="B1031" s="2" t="s">
        <v>151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45</v>
      </c>
      <c r="B1032" s="2" t="s">
        <v>63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45</v>
      </c>
      <c r="B1033" s="2" t="s">
        <v>160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45</v>
      </c>
      <c r="B1034" s="2" t="s">
        <v>107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45</v>
      </c>
      <c r="B1035" s="2" t="s">
        <v>153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45</v>
      </c>
      <c r="B1036" s="2" t="s">
        <v>104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>
        <v>74.0</v>
      </c>
      <c r="K1036" s="2">
        <v>262.0</v>
      </c>
      <c r="M1036" s="1">
        <f t="shared" si="8"/>
        <v>336</v>
      </c>
      <c r="O1036" s="2">
        <v>3254.0</v>
      </c>
      <c r="P1036" s="2" t="s">
        <v>206</v>
      </c>
    </row>
    <row r="1037" ht="15.75" customHeight="1">
      <c r="A1037" s="2" t="s">
        <v>45</v>
      </c>
      <c r="B1037" s="2" t="s">
        <v>163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45</v>
      </c>
      <c r="B1038" s="2" t="s">
        <v>161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45</v>
      </c>
      <c r="B1039" s="2" t="s">
        <v>70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45</v>
      </c>
      <c r="B1040" s="2" t="s">
        <v>157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>
        <v>10.0</v>
      </c>
      <c r="K1040" s="2">
        <v>74.0</v>
      </c>
      <c r="M1040" s="1">
        <f t="shared" si="8"/>
        <v>84</v>
      </c>
      <c r="O1040" s="2">
        <v>3452.0</v>
      </c>
    </row>
    <row r="1041" ht="15.75" customHeight="1">
      <c r="A1041" s="2" t="s">
        <v>45</v>
      </c>
      <c r="B1041" s="2" t="s">
        <v>53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45</v>
      </c>
      <c r="B1042" s="2" t="s">
        <v>154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45</v>
      </c>
      <c r="B1043" s="2" t="s">
        <v>147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45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45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45</v>
      </c>
      <c r="B1046" s="2" t="s">
        <v>155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45</v>
      </c>
      <c r="B1047" s="2" t="s">
        <v>59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45</v>
      </c>
      <c r="B1048" s="2" t="s">
        <v>62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45</v>
      </c>
      <c r="B1049" s="2" t="s">
        <v>114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45</v>
      </c>
      <c r="B1050" s="2" t="s">
        <v>69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45</v>
      </c>
      <c r="B1051" s="2" t="s">
        <v>77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45</v>
      </c>
      <c r="B1052" s="2" t="s">
        <v>47</v>
      </c>
      <c r="C1052" s="2">
        <v>11580.0</v>
      </c>
      <c r="D1052" s="2">
        <v>17410.0</v>
      </c>
      <c r="F1052" s="2">
        <v>28990.0</v>
      </c>
      <c r="G1052" s="2">
        <v>517.0</v>
      </c>
      <c r="H1052" s="4">
        <v>208865.0</v>
      </c>
      <c r="I1052" s="24">
        <v>43954.0</v>
      </c>
      <c r="J1052" s="2">
        <v>11580.0</v>
      </c>
      <c r="K1052" s="2">
        <v>17410.0</v>
      </c>
      <c r="M1052" s="1">
        <f t="shared" si="8"/>
        <v>28990</v>
      </c>
      <c r="O1052" s="4">
        <v>208865.0</v>
      </c>
    </row>
    <row r="1053" ht="15.75" customHeight="1">
      <c r="A1053" s="2" t="s">
        <v>45</v>
      </c>
      <c r="B1053" s="2" t="s">
        <v>92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45</v>
      </c>
      <c r="B1054" s="2" t="s">
        <v>99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45</v>
      </c>
      <c r="B1055" s="2" t="s">
        <v>159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45</v>
      </c>
      <c r="B1056" s="2" t="s">
        <v>151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45</v>
      </c>
      <c r="B1057" s="2" t="s">
        <v>63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45</v>
      </c>
      <c r="B1058" s="2" t="s">
        <v>160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45</v>
      </c>
      <c r="B1059" s="2" t="s">
        <v>107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45</v>
      </c>
      <c r="B1060" s="2" t="s">
        <v>153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45</v>
      </c>
      <c r="B1061" s="2" t="s">
        <v>104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45</v>
      </c>
      <c r="B1062" s="2" t="s">
        <v>163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45</v>
      </c>
      <c r="B1063" s="2" t="s">
        <v>161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45</v>
      </c>
      <c r="B1064" s="2" t="s">
        <v>70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45</v>
      </c>
      <c r="B1065" s="2" t="s">
        <v>157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>
        <v>10.0</v>
      </c>
      <c r="K1065" s="2">
        <v>74.0</v>
      </c>
      <c r="M1065" s="1">
        <f t="shared" si="8"/>
        <v>84</v>
      </c>
      <c r="O1065" s="2">
        <v>3498.0</v>
      </c>
    </row>
    <row r="1066" ht="15.75" customHeight="1">
      <c r="A1066" s="2" t="s">
        <v>45</v>
      </c>
      <c r="B1066" s="2" t="s">
        <v>53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45</v>
      </c>
      <c r="B1067" s="2" t="s">
        <v>154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45</v>
      </c>
      <c r="B1068" s="2" t="s">
        <v>147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45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45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207</v>
      </c>
    </row>
    <row r="1071" ht="15.75" customHeight="1">
      <c r="A1071" s="2" t="s">
        <v>45</v>
      </c>
      <c r="B1071" s="2" t="s">
        <v>155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45</v>
      </c>
      <c r="B1072" s="2" t="s">
        <v>59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45</v>
      </c>
      <c r="B1073" s="2" t="s">
        <v>62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>
        <v>246.0</v>
      </c>
      <c r="K1073" s="2">
        <v>442.0</v>
      </c>
      <c r="M1073" s="1">
        <f t="shared" si="8"/>
        <v>688</v>
      </c>
      <c r="O1073" s="2">
        <v>6996.0</v>
      </c>
    </row>
    <row r="1074" ht="15.75" customHeight="1">
      <c r="A1074" s="2" t="s">
        <v>45</v>
      </c>
      <c r="B1074" s="2" t="s">
        <v>114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45</v>
      </c>
      <c r="B1075" s="2" t="s">
        <v>69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45</v>
      </c>
      <c r="B1076" s="2" t="s">
        <v>77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45</v>
      </c>
      <c r="B1077" s="2" t="s">
        <v>47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45</v>
      </c>
      <c r="B1078" s="2" t="s">
        <v>92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208</v>
      </c>
    </row>
    <row r="1079" ht="15.75" customHeight="1">
      <c r="A1079" s="2" t="s">
        <v>45</v>
      </c>
      <c r="B1079" s="2" t="s">
        <v>99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45</v>
      </c>
      <c r="B1080" s="2" t="s">
        <v>159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45</v>
      </c>
      <c r="B1081" s="2" t="s">
        <v>151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45</v>
      </c>
      <c r="B1082" s="2" t="s">
        <v>63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45</v>
      </c>
      <c r="B1083" s="2" t="s">
        <v>160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45</v>
      </c>
      <c r="B1084" s="2" t="s">
        <v>107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45</v>
      </c>
      <c r="B1085" s="2" t="s">
        <v>153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45</v>
      </c>
      <c r="B1086" s="2" t="s">
        <v>104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45</v>
      </c>
      <c r="B1087" s="2" t="s">
        <v>163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>
      <c r="A1088" s="2" t="s">
        <v>45</v>
      </c>
      <c r="B1088" s="29" t="s">
        <v>161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>
        <v>23.0</v>
      </c>
      <c r="K1088" s="2">
        <v>147.0</v>
      </c>
      <c r="M1088" s="1">
        <f t="shared" si="8"/>
        <v>170</v>
      </c>
      <c r="O1088" s="2">
        <v>3203.0</v>
      </c>
    </row>
    <row r="1089" ht="15.75" customHeight="1">
      <c r="A1089" s="2" t="s">
        <v>45</v>
      </c>
      <c r="B1089" s="30" t="s">
        <v>70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>
        <v>258.0</v>
      </c>
      <c r="K1089" s="2">
        <v>901.0</v>
      </c>
      <c r="M1089" s="1">
        <f t="shared" si="8"/>
        <v>1159</v>
      </c>
      <c r="O1089" s="2">
        <v>12098.0</v>
      </c>
    </row>
    <row r="1090" ht="15.75" customHeight="1">
      <c r="A1090" s="2" t="s">
        <v>45</v>
      </c>
      <c r="B1090" s="30" t="s">
        <v>157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>
        <v>10.0</v>
      </c>
      <c r="K1090" s="2">
        <v>74.0</v>
      </c>
      <c r="M1090" s="1">
        <f t="shared" si="8"/>
        <v>84</v>
      </c>
      <c r="O1090" s="2">
        <v>3694.0</v>
      </c>
    </row>
    <row r="1091" ht="15.75" customHeight="1">
      <c r="A1091" s="2" t="s">
        <v>45</v>
      </c>
      <c r="B1091" s="30" t="s">
        <v>53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>
        <v>235.0</v>
      </c>
      <c r="K1091" s="2">
        <v>528.0</v>
      </c>
      <c r="M1091" s="1">
        <f t="shared" si="8"/>
        <v>763</v>
      </c>
      <c r="O1091" s="2">
        <v>15613.0</v>
      </c>
    </row>
    <row r="1092" ht="15.75" customHeight="1">
      <c r="A1092" s="2" t="s">
        <v>45</v>
      </c>
      <c r="B1092" s="30" t="s">
        <v>154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>
        <v>63.0</v>
      </c>
      <c r="K1092" s="2">
        <v>118.0</v>
      </c>
      <c r="M1092" s="1">
        <f t="shared" si="8"/>
        <v>181</v>
      </c>
      <c r="O1092" s="2">
        <v>3576.0</v>
      </c>
    </row>
    <row r="1093" ht="15.75" customHeight="1">
      <c r="A1093" s="2" t="s">
        <v>45</v>
      </c>
      <c r="B1093" s="30" t="s">
        <v>147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>
        <v>76.0</v>
      </c>
      <c r="K1093" s="2">
        <v>246.0</v>
      </c>
      <c r="M1093" s="1">
        <f t="shared" si="8"/>
        <v>322</v>
      </c>
      <c r="O1093" s="2">
        <v>6271.0</v>
      </c>
    </row>
    <row r="1094" ht="15.75" customHeight="1">
      <c r="A1094" s="2" t="s">
        <v>45</v>
      </c>
      <c r="B1094" s="30" t="s">
        <v>75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>
        <v>1155.0</v>
      </c>
      <c r="K1094" s="2">
        <v>3090.0</v>
      </c>
      <c r="M1094" s="1">
        <f t="shared" si="8"/>
        <v>4245</v>
      </c>
      <c r="O1094" s="2">
        <v>18164.0</v>
      </c>
    </row>
    <row r="1095" ht="15.75" customHeight="1">
      <c r="A1095" s="2" t="s">
        <v>45</v>
      </c>
      <c r="B1095" s="30" t="s">
        <v>56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>
        <v>82.0</v>
      </c>
      <c r="K1095" s="2">
        <v>167.0</v>
      </c>
      <c r="M1095" s="1">
        <f t="shared" si="8"/>
        <v>249</v>
      </c>
      <c r="O1095" s="2">
        <v>6162.0</v>
      </c>
    </row>
    <row r="1096" ht="15.75" customHeight="1">
      <c r="A1096" s="2" t="s">
        <v>45</v>
      </c>
      <c r="B1096" s="30" t="s">
        <v>155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>
        <v>30.0</v>
      </c>
      <c r="K1096" s="2">
        <v>173.0</v>
      </c>
      <c r="M1096" s="1">
        <f t="shared" si="8"/>
        <v>203</v>
      </c>
      <c r="O1096" s="2">
        <v>3701.0</v>
      </c>
    </row>
    <row r="1097" ht="15.75" customHeight="1">
      <c r="A1097" s="2" t="s">
        <v>45</v>
      </c>
      <c r="B1097" s="30" t="s">
        <v>59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>
        <v>15.0</v>
      </c>
      <c r="K1097" s="2">
        <v>240.0</v>
      </c>
      <c r="M1097" s="1">
        <f t="shared" si="8"/>
        <v>255</v>
      </c>
      <c r="O1097" s="2">
        <v>4782.0</v>
      </c>
    </row>
    <row r="1098" ht="15.75" customHeight="1">
      <c r="A1098" s="2" t="s">
        <v>45</v>
      </c>
      <c r="B1098" s="30" t="s">
        <v>62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>
        <v>256.0</v>
      </c>
      <c r="K1098" s="2">
        <v>442.0</v>
      </c>
      <c r="M1098" s="1">
        <f t="shared" si="8"/>
        <v>698</v>
      </c>
      <c r="O1098" s="2">
        <v>7300.0</v>
      </c>
    </row>
    <row r="1099" ht="15.75" customHeight="1">
      <c r="A1099" s="2" t="s">
        <v>45</v>
      </c>
      <c r="B1099" s="30" t="s">
        <v>114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>
        <v>188.0</v>
      </c>
      <c r="K1099" s="2">
        <v>399.0</v>
      </c>
      <c r="M1099" s="1">
        <f t="shared" si="8"/>
        <v>587</v>
      </c>
      <c r="O1099" s="2">
        <v>8389.0</v>
      </c>
    </row>
    <row r="1100" ht="15.75" customHeight="1">
      <c r="A1100" s="2" t="s">
        <v>45</v>
      </c>
      <c r="B1100" s="30" t="s">
        <v>69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>
        <v>245.0</v>
      </c>
      <c r="K1100" s="2">
        <v>817.0</v>
      </c>
      <c r="M1100" s="1">
        <f t="shared" si="8"/>
        <v>1062</v>
      </c>
      <c r="O1100" s="2">
        <v>12503.0</v>
      </c>
    </row>
    <row r="1101" ht="15.75" customHeight="1">
      <c r="A1101" s="2" t="s">
        <v>45</v>
      </c>
      <c r="B1101" s="30" t="s">
        <v>77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>
        <v>896.0</v>
      </c>
      <c r="K1101" s="2">
        <v>2112.0</v>
      </c>
      <c r="M1101" s="1">
        <f t="shared" si="8"/>
        <v>3008</v>
      </c>
      <c r="O1101" s="2">
        <v>14165.0</v>
      </c>
    </row>
    <row r="1102" ht="15.75" customHeight="1">
      <c r="A1102" s="2" t="s">
        <v>45</v>
      </c>
      <c r="B1102" s="32" t="s">
        <v>47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>
        <v>12294.0</v>
      </c>
      <c r="K1102" s="2">
        <v>20045.0</v>
      </c>
      <c r="M1102" s="1">
        <f t="shared" si="8"/>
        <v>32339</v>
      </c>
      <c r="O1102" s="2">
        <v>224601.0</v>
      </c>
    </row>
    <row r="1103" ht="15.75" customHeight="1">
      <c r="A1103" s="2" t="s">
        <v>45</v>
      </c>
      <c r="B1103" s="30" t="s">
        <v>92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>
        <v>1244.0</v>
      </c>
      <c r="K1103" s="2">
        <v>351.0</v>
      </c>
      <c r="M1103" s="1">
        <f t="shared" si="8"/>
        <v>1595</v>
      </c>
      <c r="O1103" s="2">
        <v>7784.0</v>
      </c>
    </row>
    <row r="1104" ht="15.75" customHeight="1">
      <c r="A1104" s="2" t="s">
        <v>45</v>
      </c>
      <c r="B1104" s="30" t="s">
        <v>99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>
        <v>17.0</v>
      </c>
      <c r="K1104" s="2">
        <v>107.0</v>
      </c>
      <c r="M1104" s="1">
        <f t="shared" si="8"/>
        <v>124</v>
      </c>
      <c r="O1104" s="2">
        <v>5652.0</v>
      </c>
      <c r="P1104" s="2" t="s">
        <v>209</v>
      </c>
    </row>
    <row r="1105" ht="15.75" customHeight="1">
      <c r="A1105" s="2" t="s">
        <v>45</v>
      </c>
      <c r="B1105" s="30" t="s">
        <v>159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>
        <v>7.0</v>
      </c>
      <c r="K1105" s="2">
        <v>135.0</v>
      </c>
      <c r="M1105" s="1">
        <f t="shared" si="8"/>
        <v>142</v>
      </c>
      <c r="O1105" s="2">
        <v>4421.0</v>
      </c>
    </row>
    <row r="1106" ht="15.75" customHeight="1">
      <c r="A1106" s="2" t="s">
        <v>45</v>
      </c>
      <c r="B1106" s="30" t="s">
        <v>151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>
        <v>27.0</v>
      </c>
      <c r="K1106" s="2">
        <v>139.0</v>
      </c>
      <c r="M1106" s="1">
        <f t="shared" si="8"/>
        <v>166</v>
      </c>
      <c r="O1106" s="2">
        <v>3111.0</v>
      </c>
    </row>
    <row r="1107" ht="15.75" customHeight="1">
      <c r="A1107" s="2" t="s">
        <v>45</v>
      </c>
      <c r="B1107" s="30" t="s">
        <v>63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>
        <v>259.0</v>
      </c>
      <c r="K1107" s="2">
        <v>1545.0</v>
      </c>
      <c r="M1107" s="1">
        <f t="shared" si="8"/>
        <v>1804</v>
      </c>
      <c r="O1107" s="2">
        <v>13599.0</v>
      </c>
    </row>
    <row r="1108" ht="15.75" customHeight="1">
      <c r="A1108" s="2" t="s">
        <v>45</v>
      </c>
      <c r="B1108" s="30" t="s">
        <v>160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>
        <v>13.0</v>
      </c>
      <c r="K1108" s="2">
        <v>131.0</v>
      </c>
      <c r="M1108" s="1">
        <f t="shared" si="8"/>
        <v>144</v>
      </c>
      <c r="O1108" s="2">
        <v>5952.0</v>
      </c>
    </row>
    <row r="1109" ht="15.75" customHeight="1">
      <c r="A1109" s="2" t="s">
        <v>45</v>
      </c>
      <c r="B1109" s="30" t="s">
        <v>107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>
        <v>102.0</v>
      </c>
      <c r="K1109" s="2">
        <v>201.0</v>
      </c>
      <c r="M1109" s="1">
        <f t="shared" si="8"/>
        <v>303</v>
      </c>
      <c r="O1109" s="2">
        <v>6487.0</v>
      </c>
    </row>
    <row r="1110" ht="15.75" customHeight="1">
      <c r="A1110" s="2" t="s">
        <v>45</v>
      </c>
      <c r="B1110" s="30" t="s">
        <v>153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>
        <v>19.0</v>
      </c>
      <c r="K1110" s="2">
        <v>130.0</v>
      </c>
      <c r="M1110" s="1">
        <f t="shared" si="8"/>
        <v>149</v>
      </c>
      <c r="O1110" s="2">
        <v>6153.0</v>
      </c>
    </row>
    <row r="1111" ht="15.75" customHeight="1">
      <c r="A1111" s="2" t="s">
        <v>45</v>
      </c>
      <c r="B1111" s="30" t="s">
        <v>104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>
        <v>75.0</v>
      </c>
      <c r="K1111" s="2">
        <v>303.0</v>
      </c>
      <c r="M1111" s="1">
        <f t="shared" si="8"/>
        <v>378</v>
      </c>
      <c r="O1111" s="2">
        <v>3927.0</v>
      </c>
    </row>
    <row r="1112" ht="15.75" customHeight="1">
      <c r="A1112" s="2" t="s">
        <v>45</v>
      </c>
      <c r="B1112" s="30" t="s">
        <v>163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>
        <v>125.0</v>
      </c>
      <c r="K1112" s="2">
        <v>907.0</v>
      </c>
      <c r="M1112" s="1">
        <f t="shared" si="8"/>
        <v>1032</v>
      </c>
      <c r="O1112" s="2">
        <v>5271.0</v>
      </c>
    </row>
    <row r="1113" ht="15.75" customHeight="1">
      <c r="A1113" s="2" t="s">
        <v>45</v>
      </c>
      <c r="B1113" s="2" t="s">
        <v>161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23.0</v>
      </c>
      <c r="K1113" s="2">
        <v>153.0</v>
      </c>
      <c r="M1113" s="1">
        <f t="shared" si="8"/>
        <v>176</v>
      </c>
      <c r="O1113" s="2">
        <v>3403.0</v>
      </c>
    </row>
    <row r="1114" ht="15.75" customHeight="1">
      <c r="A1114" s="2" t="s">
        <v>45</v>
      </c>
      <c r="B1114" s="2" t="s">
        <v>70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266.0</v>
      </c>
      <c r="K1114" s="2">
        <v>990.0</v>
      </c>
      <c r="M1114" s="1">
        <f t="shared" si="8"/>
        <v>1256</v>
      </c>
      <c r="O1114" s="2">
        <v>12690.0</v>
      </c>
    </row>
    <row r="1115" ht="15.75" customHeight="1">
      <c r="A1115" s="2" t="s">
        <v>45</v>
      </c>
      <c r="B1115" s="2" t="s">
        <v>157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10.0</v>
      </c>
      <c r="K1115" s="2">
        <v>74.0</v>
      </c>
      <c r="M1115" s="1">
        <f t="shared" si="8"/>
        <v>84</v>
      </c>
      <c r="O1115" s="2">
        <v>3851.0</v>
      </c>
      <c r="P1115" s="2" t="s">
        <v>210</v>
      </c>
    </row>
    <row r="1116" ht="15.75" customHeight="1">
      <c r="A1116" s="2" t="s">
        <v>45</v>
      </c>
      <c r="B1116" s="2" t="s">
        <v>53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248.0</v>
      </c>
      <c r="K1116" s="2">
        <v>542.0</v>
      </c>
      <c r="M1116" s="1">
        <f t="shared" si="8"/>
        <v>790</v>
      </c>
      <c r="O1116" s="2">
        <v>16668.0</v>
      </c>
    </row>
    <row r="1117" ht="15.75" customHeight="1">
      <c r="A1117" s="2" t="s">
        <v>45</v>
      </c>
      <c r="B1117" s="2" t="s">
        <v>154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71.0</v>
      </c>
      <c r="K1117" s="2">
        <v>118.0</v>
      </c>
      <c r="M1117" s="1">
        <f t="shared" si="8"/>
        <v>189</v>
      </c>
      <c r="O1117" s="2">
        <v>3873.0</v>
      </c>
      <c r="P1117" s="2" t="s">
        <v>211</v>
      </c>
    </row>
    <row r="1118" ht="15.75" customHeight="1">
      <c r="A1118" s="2" t="s">
        <v>45</v>
      </c>
      <c r="B1118" s="2" t="s">
        <v>147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83.0</v>
      </c>
      <c r="K1118" s="2">
        <v>246.0</v>
      </c>
      <c r="M1118" s="1">
        <f t="shared" si="8"/>
        <v>329</v>
      </c>
      <c r="O1118" s="2">
        <v>6792.0</v>
      </c>
      <c r="P1118" s="2" t="s">
        <v>212</v>
      </c>
    </row>
    <row r="1119" ht="15.75" customHeight="1">
      <c r="A1119" s="2" t="s">
        <v>45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1237.0</v>
      </c>
      <c r="K1119" s="2">
        <v>3167.0</v>
      </c>
      <c r="M1119" s="1">
        <f t="shared" si="8"/>
        <v>4404</v>
      </c>
      <c r="O1119" s="2">
        <v>18388.0</v>
      </c>
    </row>
    <row r="1120" ht="15.75" customHeight="1">
      <c r="A1120" s="2" t="s">
        <v>45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83.0</v>
      </c>
      <c r="K1120" s="2">
        <v>175.0</v>
      </c>
      <c r="M1120" s="1">
        <f t="shared" si="8"/>
        <v>258</v>
      </c>
      <c r="O1120" s="2">
        <v>6873.0</v>
      </c>
    </row>
    <row r="1121" ht="15.75" customHeight="1">
      <c r="A1121" s="2" t="s">
        <v>45</v>
      </c>
      <c r="B1121" s="2" t="s">
        <v>155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30.0</v>
      </c>
      <c r="K1121" s="2">
        <v>173.0</v>
      </c>
      <c r="M1121" s="1">
        <f t="shared" si="8"/>
        <v>203</v>
      </c>
      <c r="O1121" s="2">
        <v>3819.0</v>
      </c>
      <c r="P1121" s="2" t="s">
        <v>213</v>
      </c>
    </row>
    <row r="1122" ht="15.75" customHeight="1">
      <c r="A1122" s="2" t="s">
        <v>45</v>
      </c>
      <c r="B1122" s="2" t="s">
        <v>59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15.0</v>
      </c>
      <c r="K1122" s="2">
        <v>244.0</v>
      </c>
      <c r="M1122" s="1">
        <f t="shared" si="8"/>
        <v>259</v>
      </c>
      <c r="O1122" s="2">
        <v>5079.0</v>
      </c>
    </row>
    <row r="1123" ht="15.75" customHeight="1">
      <c r="A1123" s="2" t="s">
        <v>45</v>
      </c>
      <c r="B1123" s="2" t="s">
        <v>62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265.0</v>
      </c>
      <c r="K1123" s="2">
        <v>443.0</v>
      </c>
      <c r="M1123" s="1">
        <f t="shared" si="8"/>
        <v>708</v>
      </c>
      <c r="O1123" s="2">
        <v>7837.0</v>
      </c>
    </row>
    <row r="1124" ht="15.75" customHeight="1">
      <c r="A1124" s="2" t="s">
        <v>45</v>
      </c>
      <c r="B1124" s="2" t="s">
        <v>114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188.0</v>
      </c>
      <c r="K1124" s="2">
        <v>444.0</v>
      </c>
      <c r="M1124" s="1">
        <f t="shared" si="8"/>
        <v>632</v>
      </c>
      <c r="O1124" s="2">
        <v>8920.0</v>
      </c>
    </row>
    <row r="1125" ht="15.75" customHeight="1">
      <c r="A1125" s="2" t="s">
        <v>45</v>
      </c>
      <c r="B1125" s="2" t="s">
        <v>69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269.0</v>
      </c>
      <c r="K1125" s="2">
        <v>850.0</v>
      </c>
      <c r="M1125" s="1">
        <f t="shared" si="8"/>
        <v>1119</v>
      </c>
      <c r="O1125" s="2">
        <v>13237.0</v>
      </c>
    </row>
    <row r="1126" ht="15.75" customHeight="1">
      <c r="A1126" s="2" t="s">
        <v>45</v>
      </c>
      <c r="B1126" s="2" t="s">
        <v>77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897.0</v>
      </c>
      <c r="K1126" s="2">
        <v>2230.0</v>
      </c>
      <c r="M1126" s="1">
        <f t="shared" si="8"/>
        <v>3127</v>
      </c>
      <c r="O1126" s="2">
        <v>15070.0</v>
      </c>
    </row>
    <row r="1127" ht="15.75" customHeight="1">
      <c r="A1127" s="2" t="s">
        <v>45</v>
      </c>
      <c r="B1127" s="2" t="s">
        <v>47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12935.0</v>
      </c>
      <c r="K1127" s="2">
        <v>22364.0</v>
      </c>
      <c r="M1127" s="1">
        <f t="shared" si="8"/>
        <v>35299</v>
      </c>
      <c r="O1127" s="2">
        <v>237155.0</v>
      </c>
    </row>
    <row r="1128" ht="15.75" customHeight="1">
      <c r="A1128" s="2" t="s">
        <v>45</v>
      </c>
      <c r="B1128" s="2" t="s">
        <v>92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1244.0</v>
      </c>
      <c r="K1128" s="2">
        <v>351.0</v>
      </c>
      <c r="M1128" s="1">
        <f t="shared" si="8"/>
        <v>1595</v>
      </c>
      <c r="O1128" s="2">
        <v>8211.0</v>
      </c>
      <c r="P1128" s="2" t="s">
        <v>214</v>
      </c>
    </row>
    <row r="1129" ht="15.75" customHeight="1">
      <c r="A1129" s="2" t="s">
        <v>45</v>
      </c>
      <c r="B1129" s="2" t="s">
        <v>99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19.0</v>
      </c>
      <c r="K1129" s="2">
        <v>110.0</v>
      </c>
      <c r="M1129" s="1">
        <f t="shared" si="8"/>
        <v>129</v>
      </c>
      <c r="O1129" s="2">
        <v>5649.0</v>
      </c>
      <c r="P1129" s="2" t="s">
        <v>215</v>
      </c>
    </row>
    <row r="1130" ht="15.75" customHeight="1">
      <c r="A1130" s="2" t="s">
        <v>45</v>
      </c>
      <c r="B1130" s="2" t="s">
        <v>159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7.0</v>
      </c>
      <c r="K1130" s="2">
        <v>142.0</v>
      </c>
      <c r="M1130" s="1">
        <f t="shared" si="8"/>
        <v>149</v>
      </c>
      <c r="O1130" s="2">
        <v>4594.0</v>
      </c>
    </row>
    <row r="1131" ht="15.75" customHeight="1">
      <c r="A1131" s="2" t="s">
        <v>45</v>
      </c>
      <c r="B1131" s="2" t="s">
        <v>151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27.0</v>
      </c>
      <c r="K1131" s="2">
        <v>139.0</v>
      </c>
      <c r="M1131" s="1">
        <f t="shared" si="8"/>
        <v>166</v>
      </c>
      <c r="O1131" s="2">
        <v>3250.0</v>
      </c>
      <c r="P1131" s="2" t="s">
        <v>216</v>
      </c>
    </row>
    <row r="1132" ht="15.75" customHeight="1">
      <c r="A1132" s="2" t="s">
        <v>45</v>
      </c>
      <c r="B1132" s="2" t="s">
        <v>63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271.0</v>
      </c>
      <c r="K1132" s="2">
        <v>1643.0</v>
      </c>
      <c r="M1132" s="1">
        <f t="shared" si="8"/>
        <v>1914</v>
      </c>
      <c r="O1132" s="2">
        <v>14417.0</v>
      </c>
    </row>
    <row r="1133" ht="15.75" customHeight="1">
      <c r="A1133" s="2" t="s">
        <v>45</v>
      </c>
      <c r="B1133" s="2" t="s">
        <v>160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13.0</v>
      </c>
      <c r="K1133" s="2">
        <v>136.0</v>
      </c>
      <c r="M1133" s="1">
        <f t="shared" si="8"/>
        <v>149</v>
      </c>
      <c r="O1133" s="2">
        <v>6271.0</v>
      </c>
    </row>
    <row r="1134" ht="15.75" customHeight="1">
      <c r="A1134" s="2" t="s">
        <v>45</v>
      </c>
      <c r="B1134" s="2" t="s">
        <v>107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115.0</v>
      </c>
      <c r="K1134" s="2">
        <v>202.0</v>
      </c>
      <c r="M1134" s="1">
        <f t="shared" si="8"/>
        <v>317</v>
      </c>
      <c r="O1134" s="2">
        <v>7002.0</v>
      </c>
    </row>
    <row r="1135" ht="15.75" customHeight="1">
      <c r="A1135" s="2" t="s">
        <v>45</v>
      </c>
      <c r="B1135" s="2" t="s">
        <v>153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19.0</v>
      </c>
      <c r="K1135" s="2">
        <v>141.0</v>
      </c>
      <c r="M1135" s="1">
        <f t="shared" si="8"/>
        <v>160</v>
      </c>
      <c r="O1135" s="2">
        <v>6566.0</v>
      </c>
    </row>
    <row r="1136" ht="15.75" customHeight="1">
      <c r="A1136" s="2" t="s">
        <v>45</v>
      </c>
      <c r="B1136" s="2" t="s">
        <v>104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75.0</v>
      </c>
      <c r="K1136" s="2">
        <v>368.0</v>
      </c>
      <c r="M1136" s="1">
        <f t="shared" si="8"/>
        <v>443</v>
      </c>
      <c r="O1136" s="2">
        <v>4326.0</v>
      </c>
    </row>
    <row r="1137" ht="15.75" customHeight="1">
      <c r="A1137" s="2" t="s">
        <v>45</v>
      </c>
      <c r="B1137" s="2" t="s">
        <v>163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127.0</v>
      </c>
      <c r="K1137" s="2">
        <v>949.0</v>
      </c>
      <c r="M1137" s="1">
        <f t="shared" si="8"/>
        <v>1076</v>
      </c>
      <c r="O1137" s="2">
        <v>5517.0</v>
      </c>
    </row>
    <row r="1138" ht="15.75" customHeight="1">
      <c r="A1138" s="2" t="s">
        <v>45</v>
      </c>
      <c r="B1138" s="2" t="s">
        <v>161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23.0</v>
      </c>
      <c r="K1138" s="2">
        <v>163.0</v>
      </c>
      <c r="M1138" s="1">
        <f t="shared" si="8"/>
        <v>186</v>
      </c>
      <c r="O1138" s="2">
        <v>3533.0</v>
      </c>
    </row>
    <row r="1139" ht="15.75" customHeight="1">
      <c r="A1139" s="2" t="s">
        <v>45</v>
      </c>
      <c r="B1139" s="2" t="s">
        <v>70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275.0</v>
      </c>
      <c r="K1139" s="2">
        <v>1032.0</v>
      </c>
      <c r="M1139" s="1">
        <f t="shared" si="8"/>
        <v>1307</v>
      </c>
      <c r="O1139" s="2">
        <v>13150.0</v>
      </c>
    </row>
    <row r="1140" ht="15.75" customHeight="1">
      <c r="A1140" s="2" t="s">
        <v>45</v>
      </c>
      <c r="B1140" s="2" t="s">
        <v>157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10.0</v>
      </c>
      <c r="K1140" s="2">
        <v>80.0</v>
      </c>
      <c r="M1140" s="1">
        <f t="shared" si="8"/>
        <v>90</v>
      </c>
      <c r="O1140" s="2">
        <v>4072.0</v>
      </c>
      <c r="P1140" s="2" t="s">
        <v>217</v>
      </c>
    </row>
    <row r="1141" ht="15.75" customHeight="1">
      <c r="A1141" s="2" t="s">
        <v>45</v>
      </c>
      <c r="B1141" s="2" t="s">
        <v>53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256.0</v>
      </c>
      <c r="K1141" s="2">
        <v>558.0</v>
      </c>
      <c r="M1141" s="1">
        <f t="shared" si="8"/>
        <v>814</v>
      </c>
      <c r="O1141" s="2">
        <v>17382.0</v>
      </c>
    </row>
    <row r="1142" ht="15.75" customHeight="1">
      <c r="A1142" s="2" t="s">
        <v>45</v>
      </c>
      <c r="B1142" s="2" t="s">
        <v>154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80.0</v>
      </c>
      <c r="K1142" s="2">
        <v>109.0</v>
      </c>
      <c r="M1142" s="1">
        <f t="shared" si="8"/>
        <v>189</v>
      </c>
      <c r="O1142" s="2">
        <v>4057.0</v>
      </c>
      <c r="P1142" s="2" t="s">
        <v>218</v>
      </c>
    </row>
    <row r="1143" ht="15.75" customHeight="1">
      <c r="A1143" s="2" t="s">
        <v>45</v>
      </c>
      <c r="B1143" s="2" t="s">
        <v>147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84.0</v>
      </c>
      <c r="K1143" s="2">
        <v>246.0</v>
      </c>
      <c r="M1143" s="1">
        <f t="shared" si="8"/>
        <v>330</v>
      </c>
      <c r="O1143" s="2">
        <v>6995.0</v>
      </c>
      <c r="P1143" s="2" t="s">
        <v>219</v>
      </c>
    </row>
    <row r="1144" ht="15.75" customHeight="1">
      <c r="A1144" s="2" t="s">
        <v>45</v>
      </c>
      <c r="B1144" s="2" t="s">
        <v>75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1330.0</v>
      </c>
      <c r="K1144" s="2">
        <v>3348.0</v>
      </c>
      <c r="M1144" s="1">
        <f t="shared" si="8"/>
        <v>4678</v>
      </c>
      <c r="O1144" s="2">
        <v>19953.0</v>
      </c>
    </row>
    <row r="1145" ht="15.75" customHeight="1">
      <c r="A1145" s="2" t="s">
        <v>45</v>
      </c>
      <c r="B1145" s="2" t="s">
        <v>56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85.0</v>
      </c>
      <c r="K1145" s="2">
        <v>195.0</v>
      </c>
      <c r="M1145" s="1">
        <f t="shared" si="8"/>
        <v>280</v>
      </c>
      <c r="O1145" s="2">
        <v>7486.0</v>
      </c>
    </row>
    <row r="1146" ht="15.75" customHeight="1">
      <c r="A1146" s="2" t="s">
        <v>45</v>
      </c>
      <c r="B1146" s="2" t="s">
        <v>155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30.0</v>
      </c>
      <c r="K1146" s="2">
        <v>173.0</v>
      </c>
      <c r="M1146" s="1">
        <f t="shared" si="8"/>
        <v>203</v>
      </c>
      <c r="O1146" s="2">
        <v>3964.0</v>
      </c>
      <c r="P1146" s="2" t="s">
        <v>220</v>
      </c>
    </row>
    <row r="1147" ht="15.75" customHeight="1">
      <c r="A1147" s="2" t="s">
        <v>45</v>
      </c>
      <c r="B1147" s="2" t="s">
        <v>59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16.0</v>
      </c>
      <c r="K1147" s="2">
        <v>277.0</v>
      </c>
      <c r="M1147" s="1">
        <f t="shared" si="8"/>
        <v>293</v>
      </c>
      <c r="O1147" s="2">
        <v>5378.0</v>
      </c>
    </row>
    <row r="1148" ht="15.75" customHeight="1">
      <c r="A1148" s="2" t="s">
        <v>45</v>
      </c>
      <c r="B1148" s="2" t="s">
        <v>62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276.0</v>
      </c>
      <c r="K1148" s="2">
        <v>584.0</v>
      </c>
      <c r="M1148" s="1">
        <f t="shared" si="8"/>
        <v>860</v>
      </c>
      <c r="O1148" s="2">
        <v>8194.0</v>
      </c>
    </row>
    <row r="1149" ht="15.75" customHeight="1">
      <c r="A1149" s="2" t="s">
        <v>45</v>
      </c>
      <c r="B1149" s="2" t="s">
        <v>114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195.0</v>
      </c>
      <c r="K1149" s="2">
        <v>460.0</v>
      </c>
      <c r="M1149" s="1">
        <f t="shared" si="8"/>
        <v>655</v>
      </c>
      <c r="O1149" s="2">
        <v>9442.0</v>
      </c>
    </row>
    <row r="1150" ht="15.75" customHeight="1">
      <c r="A1150" s="2" t="s">
        <v>45</v>
      </c>
      <c r="B1150" s="2" t="s">
        <v>69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281.0</v>
      </c>
      <c r="K1150" s="2">
        <v>925.0</v>
      </c>
      <c r="M1150" s="1">
        <f t="shared" si="8"/>
        <v>1206</v>
      </c>
      <c r="O1150" s="2">
        <v>14051.0</v>
      </c>
    </row>
    <row r="1151" ht="15.75" customHeight="1">
      <c r="A1151" s="2" t="s">
        <v>45</v>
      </c>
      <c r="B1151" s="2" t="s">
        <v>77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903.0</v>
      </c>
      <c r="K1151" s="2">
        <v>2365.0</v>
      </c>
      <c r="M1151" s="1">
        <f t="shared" si="8"/>
        <v>3268</v>
      </c>
      <c r="O1151" s="2">
        <v>15779.0</v>
      </c>
    </row>
    <row r="1152" ht="15.75" customHeight="1">
      <c r="A1152" s="2" t="s">
        <v>45</v>
      </c>
      <c r="B1152" s="2" t="s">
        <v>47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13639.0</v>
      </c>
      <c r="K1152" s="2">
        <v>23967.0</v>
      </c>
      <c r="M1152" s="1">
        <f t="shared" si="8"/>
        <v>37606</v>
      </c>
      <c r="O1152" s="2">
        <v>245989.0</v>
      </c>
    </row>
    <row r="1153" ht="15.75" customHeight="1">
      <c r="A1153" s="2" t="s">
        <v>45</v>
      </c>
      <c r="B1153" s="2" t="s">
        <v>92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1308.0</v>
      </c>
      <c r="K1153" s="2">
        <v>358.0</v>
      </c>
      <c r="M1153" s="1">
        <f t="shared" si="8"/>
        <v>1666</v>
      </c>
      <c r="O1153" s="2">
        <v>8555.0</v>
      </c>
    </row>
    <row r="1154" ht="15.75" customHeight="1">
      <c r="A1154" s="2" t="s">
        <v>45</v>
      </c>
      <c r="B1154" s="2" t="s">
        <v>99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23.0</v>
      </c>
      <c r="K1154" s="2">
        <v>115.0</v>
      </c>
      <c r="M1154" s="1">
        <f t="shared" si="8"/>
        <v>138</v>
      </c>
      <c r="O1154" s="2">
        <v>5653.0</v>
      </c>
    </row>
    <row r="1155" ht="15.75" customHeight="1">
      <c r="A1155" s="2" t="s">
        <v>45</v>
      </c>
      <c r="B1155" s="2" t="s">
        <v>159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7.0</v>
      </c>
      <c r="K1155" s="2">
        <v>148.0</v>
      </c>
      <c r="M1155" s="1">
        <f t="shared" si="8"/>
        <v>155</v>
      </c>
      <c r="O1155" s="2">
        <v>4754.0</v>
      </c>
    </row>
    <row r="1156" ht="15.75" customHeight="1">
      <c r="A1156" s="2" t="s">
        <v>45</v>
      </c>
      <c r="B1156" s="2" t="s">
        <v>151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27.0</v>
      </c>
      <c r="K1156" s="2">
        <v>139.0</v>
      </c>
      <c r="M1156" s="1">
        <f t="shared" si="8"/>
        <v>166</v>
      </c>
      <c r="O1156" s="2">
        <v>3484.0</v>
      </c>
      <c r="P1156" s="2" t="s">
        <v>221</v>
      </c>
    </row>
    <row r="1157" ht="15.75" customHeight="1">
      <c r="A1157" s="2" t="s">
        <v>45</v>
      </c>
      <c r="B1157" s="2" t="s">
        <v>63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284.0</v>
      </c>
      <c r="K1157" s="2">
        <v>1930.0</v>
      </c>
      <c r="M1157" s="1">
        <f t="shared" si="8"/>
        <v>2214</v>
      </c>
      <c r="O1157" s="2">
        <v>15251.0</v>
      </c>
    </row>
    <row r="1158" ht="15.75" customHeight="1">
      <c r="A1158" s="2" t="s">
        <v>45</v>
      </c>
      <c r="B1158" s="2" t="s">
        <v>160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7.0</v>
      </c>
      <c r="K1158" s="2">
        <v>151.0</v>
      </c>
      <c r="M1158" s="1">
        <f t="shared" si="8"/>
        <v>158</v>
      </c>
      <c r="O1158" s="2">
        <v>6632.0</v>
      </c>
      <c r="P1158" s="2" t="s">
        <v>222</v>
      </c>
    </row>
    <row r="1159" ht="15.75" customHeight="1">
      <c r="A1159" s="2" t="s">
        <v>45</v>
      </c>
      <c r="B1159" s="2" t="s">
        <v>107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122.0</v>
      </c>
      <c r="K1159" s="2">
        <v>212.0</v>
      </c>
      <c r="M1159" s="1">
        <f t="shared" si="8"/>
        <v>334</v>
      </c>
      <c r="O1159" s="2">
        <v>7443.0</v>
      </c>
    </row>
    <row r="1160" ht="15.75" customHeight="1">
      <c r="A1160" s="2" t="s">
        <v>45</v>
      </c>
      <c r="B1160" s="2" t="s">
        <v>153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19.0</v>
      </c>
      <c r="K1160" s="2">
        <v>147.0</v>
      </c>
      <c r="M1160" s="1">
        <f t="shared" si="8"/>
        <v>166</v>
      </c>
      <c r="O1160" s="2">
        <v>6698.0</v>
      </c>
    </row>
    <row r="1161" ht="15.75" customHeight="1">
      <c r="A1161" s="2" t="s">
        <v>45</v>
      </c>
      <c r="B1161" s="2" t="s">
        <v>104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75.0</v>
      </c>
      <c r="K1161" s="2">
        <v>376.0</v>
      </c>
      <c r="M1161" s="1">
        <f t="shared" si="8"/>
        <v>451</v>
      </c>
      <c r="O1161" s="2">
        <v>4518.0</v>
      </c>
    </row>
    <row r="1162" ht="15.75" customHeight="1">
      <c r="A1162" s="2" t="s">
        <v>45</v>
      </c>
      <c r="B1162" s="2" t="s">
        <v>163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156.0</v>
      </c>
      <c r="K1162" s="2">
        <v>1013.0</v>
      </c>
      <c r="M1162" s="1">
        <f t="shared" si="8"/>
        <v>1169</v>
      </c>
      <c r="O1162" s="2">
        <v>5607.0</v>
      </c>
    </row>
    <row r="1163" ht="15.75" customHeight="1">
      <c r="A1163" s="2" t="s">
        <v>45</v>
      </c>
      <c r="B1163" s="2" t="s">
        <v>161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30.0</v>
      </c>
      <c r="K1163" s="2">
        <v>177.0</v>
      </c>
      <c r="M1163" s="1">
        <f t="shared" si="8"/>
        <v>207</v>
      </c>
      <c r="O1163" s="2">
        <v>3968.0</v>
      </c>
    </row>
    <row r="1164" ht="15.75" customHeight="1">
      <c r="A1164" s="2" t="s">
        <v>45</v>
      </c>
      <c r="B1164" s="2" t="s">
        <v>70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286.0</v>
      </c>
      <c r="K1164" s="2">
        <v>1104.0</v>
      </c>
      <c r="M1164" s="1">
        <f t="shared" si="8"/>
        <v>1390</v>
      </c>
      <c r="O1164" s="2">
        <v>13701.0</v>
      </c>
    </row>
    <row r="1165" ht="15.75" customHeight="1">
      <c r="A1165" s="2" t="s">
        <v>45</v>
      </c>
      <c r="B1165" s="2" t="s">
        <v>157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10.0</v>
      </c>
      <c r="K1165" s="2">
        <v>82.0</v>
      </c>
      <c r="M1165" s="1">
        <f t="shared" si="8"/>
        <v>92</v>
      </c>
      <c r="O1165" s="2">
        <v>4202.0</v>
      </c>
    </row>
    <row r="1166" ht="15.75" customHeight="1">
      <c r="A1166" s="2" t="s">
        <v>45</v>
      </c>
      <c r="B1166" s="2" t="s">
        <v>53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262.0</v>
      </c>
      <c r="K1166" s="2">
        <v>592.0</v>
      </c>
      <c r="M1166" s="1">
        <f t="shared" si="8"/>
        <v>854</v>
      </c>
      <c r="O1166" s="2">
        <v>18444.0</v>
      </c>
    </row>
    <row r="1167" ht="15.75" customHeight="1">
      <c r="A1167" s="2" t="s">
        <v>45</v>
      </c>
      <c r="B1167" s="2" t="s">
        <v>154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89.0</v>
      </c>
      <c r="K1167" s="2">
        <v>114.0</v>
      </c>
      <c r="M1167" s="1">
        <f t="shared" si="8"/>
        <v>203</v>
      </c>
      <c r="O1167" s="2">
        <v>4170.0</v>
      </c>
    </row>
    <row r="1168" ht="15.75" customHeight="1">
      <c r="A1168" s="2" t="s">
        <v>45</v>
      </c>
      <c r="B1168" s="2" t="s">
        <v>147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88.0</v>
      </c>
      <c r="K1168" s="2">
        <v>240.0</v>
      </c>
      <c r="M1168" s="1">
        <f t="shared" si="8"/>
        <v>328</v>
      </c>
      <c r="O1168" s="2">
        <v>7447.0</v>
      </c>
    </row>
    <row r="1169" ht="15.75" customHeight="1">
      <c r="A1169" s="2" t="s">
        <v>45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1435.0</v>
      </c>
      <c r="K1169" s="2">
        <v>3533.0</v>
      </c>
      <c r="M1169" s="1">
        <f t="shared" si="8"/>
        <v>4968</v>
      </c>
      <c r="O1169" s="2">
        <v>20985.0</v>
      </c>
    </row>
    <row r="1170" ht="15.75" customHeight="1">
      <c r="A1170" s="2" t="s">
        <v>45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88.0</v>
      </c>
      <c r="K1170" s="2">
        <v>240.0</v>
      </c>
      <c r="M1170" s="1">
        <f t="shared" si="8"/>
        <v>328</v>
      </c>
      <c r="O1170" s="2">
        <v>8048.0</v>
      </c>
    </row>
    <row r="1171" ht="15.75" customHeight="1">
      <c r="A1171" s="2" t="s">
        <v>45</v>
      </c>
      <c r="B1171" s="2" t="s">
        <v>155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30.0</v>
      </c>
      <c r="K1171" s="2">
        <v>173.0</v>
      </c>
      <c r="M1171" s="1">
        <f t="shared" si="8"/>
        <v>203</v>
      </c>
      <c r="O1171" s="2">
        <v>4181.0</v>
      </c>
      <c r="P1171" s="2" t="s">
        <v>223</v>
      </c>
    </row>
    <row r="1172" ht="15.75" customHeight="1">
      <c r="A1172" s="2" t="s">
        <v>45</v>
      </c>
      <c r="B1172" s="2" t="s">
        <v>59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18.0</v>
      </c>
      <c r="K1172" s="2">
        <v>305.0</v>
      </c>
      <c r="M1172" s="1">
        <f t="shared" si="8"/>
        <v>323</v>
      </c>
      <c r="O1172" s="2">
        <v>5775.0</v>
      </c>
    </row>
    <row r="1173" ht="15.75" customHeight="1">
      <c r="A1173" s="2" t="s">
        <v>45</v>
      </c>
      <c r="B1173" s="2" t="s">
        <v>62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289.0</v>
      </c>
      <c r="K1173" s="2">
        <v>595.0</v>
      </c>
      <c r="M1173" s="1">
        <f t="shared" si="8"/>
        <v>884</v>
      </c>
      <c r="O1173" s="2">
        <v>8666.0</v>
      </c>
    </row>
    <row r="1174" ht="15.75" customHeight="1">
      <c r="A1174" s="2" t="s">
        <v>45</v>
      </c>
      <c r="B1174" s="2" t="s">
        <v>114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195.0</v>
      </c>
      <c r="K1174" s="2">
        <v>494.0</v>
      </c>
      <c r="M1174" s="1">
        <f t="shared" si="8"/>
        <v>689</v>
      </c>
      <c r="O1174" s="2">
        <v>9896.0</v>
      </c>
    </row>
    <row r="1175" ht="15.75" customHeight="1">
      <c r="A1175" s="2" t="s">
        <v>45</v>
      </c>
      <c r="B1175" s="2" t="s">
        <v>69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287.0</v>
      </c>
      <c r="K1175" s="2">
        <v>988.0</v>
      </c>
      <c r="M1175" s="1">
        <f t="shared" si="8"/>
        <v>1275</v>
      </c>
      <c r="O1175" s="2">
        <v>14561.0</v>
      </c>
    </row>
    <row r="1176" ht="15.75" customHeight="1">
      <c r="A1176" s="2" t="s">
        <v>45</v>
      </c>
      <c r="B1176" s="2" t="s">
        <v>77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903.0</v>
      </c>
      <c r="K1176" s="2">
        <v>2576.0</v>
      </c>
      <c r="M1176" s="1">
        <f t="shared" si="8"/>
        <v>3479</v>
      </c>
      <c r="O1176" s="2">
        <v>16577.0</v>
      </c>
    </row>
    <row r="1177" ht="15.75" customHeight="1">
      <c r="A1177" s="2" t="s">
        <v>45</v>
      </c>
      <c r="B1177" s="2" t="s">
        <v>47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14224.0</v>
      </c>
      <c r="K1177" s="2">
        <v>25613.0</v>
      </c>
      <c r="M1177" s="1">
        <f t="shared" si="8"/>
        <v>39837</v>
      </c>
      <c r="O1177" s="2">
        <v>261231.0</v>
      </c>
    </row>
    <row r="1178" ht="15.75" customHeight="1">
      <c r="A1178" s="2" t="s">
        <v>45</v>
      </c>
      <c r="B1178" s="2" t="s">
        <v>92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1330.0</v>
      </c>
      <c r="K1178" s="2">
        <v>374.0</v>
      </c>
      <c r="M1178" s="1">
        <f t="shared" si="8"/>
        <v>1704</v>
      </c>
      <c r="O1178" s="2">
        <v>8690.0</v>
      </c>
    </row>
    <row r="1179" ht="15.75" customHeight="1">
      <c r="A1179" s="2" t="s">
        <v>45</v>
      </c>
      <c r="B1179" s="2" t="s">
        <v>99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22.0</v>
      </c>
      <c r="K1179" s="2">
        <v>117.0</v>
      </c>
      <c r="M1179" s="1">
        <f t="shared" si="8"/>
        <v>139</v>
      </c>
      <c r="O1179" s="2">
        <v>5653.0</v>
      </c>
      <c r="P1179" s="2" t="s">
        <v>224</v>
      </c>
    </row>
    <row r="1180" ht="15.75" customHeight="1">
      <c r="A1180" s="2" t="s">
        <v>45</v>
      </c>
      <c r="B1180" s="2" t="s">
        <v>159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7.0</v>
      </c>
      <c r="K1180" s="2">
        <v>153.0</v>
      </c>
      <c r="M1180" s="1">
        <f t="shared" si="8"/>
        <v>160</v>
      </c>
      <c r="O1180" s="2">
        <v>5017.0</v>
      </c>
    </row>
    <row r="1181" ht="15.75" customHeight="1">
      <c r="A1181" s="2" t="s">
        <v>45</v>
      </c>
      <c r="B1181" s="2" t="s">
        <v>151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27.0</v>
      </c>
      <c r="K1181" s="2">
        <v>139.0</v>
      </c>
      <c r="M1181" s="1">
        <f t="shared" si="8"/>
        <v>166</v>
      </c>
      <c r="O1181" s="2">
        <v>3627.0</v>
      </c>
      <c r="P1181" s="2" t="s">
        <v>225</v>
      </c>
    </row>
    <row r="1182" ht="15.75" customHeight="1">
      <c r="A1182" s="2" t="s">
        <v>45</v>
      </c>
      <c r="B1182" s="2" t="s">
        <v>63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312.0</v>
      </c>
      <c r="K1182" s="2">
        <v>1946.0</v>
      </c>
      <c r="M1182" s="1">
        <f t="shared" si="8"/>
        <v>2258</v>
      </c>
      <c r="O1182" s="2">
        <v>16040.0</v>
      </c>
    </row>
    <row r="1183" ht="15.75" customHeight="1">
      <c r="A1183" s="2" t="s">
        <v>45</v>
      </c>
      <c r="B1183" s="2" t="s">
        <v>160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9.0</v>
      </c>
      <c r="K1183" s="2">
        <v>155.0</v>
      </c>
      <c r="M1183" s="1">
        <f t="shared" si="8"/>
        <v>164</v>
      </c>
      <c r="O1183" s="2">
        <v>7078.0</v>
      </c>
      <c r="P1183" s="2" t="s">
        <v>226</v>
      </c>
    </row>
    <row r="1184" ht="15.75" customHeight="1">
      <c r="A1184" s="2" t="s">
        <v>45</v>
      </c>
      <c r="B1184" s="2" t="s">
        <v>107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141.0</v>
      </c>
      <c r="K1184" s="2">
        <v>253.0</v>
      </c>
      <c r="M1184" s="1">
        <f t="shared" si="8"/>
        <v>394</v>
      </c>
      <c r="O1184" s="2">
        <v>8026.0</v>
      </c>
    </row>
    <row r="1185" ht="15.75" customHeight="1">
      <c r="A1185" s="2" t="s">
        <v>45</v>
      </c>
      <c r="B1185" s="2" t="s">
        <v>153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19.0</v>
      </c>
      <c r="K1185" s="2">
        <v>147.0</v>
      </c>
      <c r="M1185" s="1">
        <f t="shared" si="8"/>
        <v>166</v>
      </c>
      <c r="O1185" s="2">
        <v>6831.0</v>
      </c>
    </row>
    <row r="1186" ht="15.75" customHeight="1">
      <c r="A1186" s="2" t="s">
        <v>45</v>
      </c>
      <c r="B1186" s="2" t="s">
        <v>104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75.0</v>
      </c>
      <c r="K1186" s="2">
        <v>386.0</v>
      </c>
      <c r="M1186" s="1">
        <f t="shared" si="8"/>
        <v>461</v>
      </c>
      <c r="O1186" s="2">
        <v>4636.0</v>
      </c>
    </row>
    <row r="1187" ht="15.75" customHeight="1">
      <c r="A1187" s="2" t="s">
        <v>45</v>
      </c>
      <c r="B1187" s="2" t="s">
        <v>163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156.0</v>
      </c>
      <c r="K1187" s="2">
        <v>1052.0</v>
      </c>
      <c r="M1187" s="1">
        <f t="shared" si="8"/>
        <v>1208</v>
      </c>
      <c r="O1187" s="2">
        <v>5740.0</v>
      </c>
    </row>
    <row r="1188" ht="15.75" customHeight="1">
      <c r="A1188" s="2" t="s">
        <v>45</v>
      </c>
      <c r="B1188" s="2" t="s">
        <v>161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30.0</v>
      </c>
      <c r="K1188" s="2">
        <v>191.0</v>
      </c>
      <c r="M1188" s="1">
        <f>SUM(J1188:K1188)</f>
        <v>221</v>
      </c>
      <c r="O1188" s="2">
        <v>4040.0</v>
      </c>
    </row>
    <row r="1189" ht="15.75" customHeight="1">
      <c r="A1189" s="2" t="s">
        <v>45</v>
      </c>
      <c r="B1189" s="2" t="s">
        <v>70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293.0</v>
      </c>
      <c r="K1189" s="2">
        <v>1179.0</v>
      </c>
      <c r="M1189" s="1">
        <f t="shared" ref="M1189:M1312" si="9">J1189+K1189+L1189</f>
        <v>1472</v>
      </c>
      <c r="O1189" s="2">
        <v>14127.0</v>
      </c>
    </row>
    <row r="1190" ht="15.75" customHeight="1">
      <c r="A1190" s="2" t="s">
        <v>45</v>
      </c>
      <c r="B1190" s="2" t="s">
        <v>157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10.0</v>
      </c>
      <c r="K1190" s="2">
        <v>82.0</v>
      </c>
      <c r="M1190" s="1">
        <f t="shared" si="9"/>
        <v>92</v>
      </c>
      <c r="O1190" s="2">
        <v>4288.0</v>
      </c>
    </row>
    <row r="1191" ht="15.75" customHeight="1">
      <c r="A1191" s="2" t="s">
        <v>45</v>
      </c>
      <c r="B1191" s="2" t="s">
        <v>53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266.0</v>
      </c>
      <c r="K1191" s="2">
        <v>638.0</v>
      </c>
      <c r="M1191" s="1">
        <f t="shared" si="9"/>
        <v>904</v>
      </c>
      <c r="O1191" s="2">
        <v>19631.0</v>
      </c>
    </row>
    <row r="1192" ht="15.75" customHeight="1">
      <c r="A1192" s="2" t="s">
        <v>45</v>
      </c>
      <c r="B1192" s="2" t="s">
        <v>154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105.0</v>
      </c>
      <c r="K1192" s="2">
        <v>117.0</v>
      </c>
      <c r="M1192" s="1">
        <f t="shared" si="9"/>
        <v>222</v>
      </c>
      <c r="O1192" s="2">
        <v>4368.0</v>
      </c>
    </row>
    <row r="1193" ht="15.75" customHeight="1">
      <c r="A1193" s="2" t="s">
        <v>45</v>
      </c>
      <c r="B1193" s="2" t="s">
        <v>147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89.0</v>
      </c>
      <c r="K1193" s="2">
        <v>262.0</v>
      </c>
      <c r="M1193" s="1">
        <f t="shared" si="9"/>
        <v>351</v>
      </c>
      <c r="O1193" s="2">
        <v>7905.0</v>
      </c>
    </row>
    <row r="1194" ht="15.75" customHeight="1">
      <c r="A1194" s="2" t="s">
        <v>45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1477.0</v>
      </c>
      <c r="K1194" s="2">
        <v>3740.0</v>
      </c>
      <c r="M1194" s="1">
        <f t="shared" si="9"/>
        <v>5217</v>
      </c>
      <c r="O1194" s="2">
        <v>22550.0</v>
      </c>
    </row>
    <row r="1195" ht="15.75" customHeight="1">
      <c r="A1195" s="2" t="s">
        <v>45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89.0</v>
      </c>
      <c r="K1195" s="2">
        <v>277.0</v>
      </c>
      <c r="M1195" s="1">
        <f t="shared" si="9"/>
        <v>366</v>
      </c>
      <c r="O1195" s="2">
        <v>8592.0</v>
      </c>
    </row>
    <row r="1196" ht="15.75" customHeight="1">
      <c r="A1196" s="2" t="s">
        <v>45</v>
      </c>
      <c r="B1196" s="2" t="s">
        <v>155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30.0</v>
      </c>
      <c r="K1196" s="2">
        <v>173.0</v>
      </c>
      <c r="M1196" s="1">
        <f t="shared" si="9"/>
        <v>203</v>
      </c>
      <c r="O1196" s="2">
        <v>4347.0</v>
      </c>
      <c r="P1196" s="2" t="s">
        <v>227</v>
      </c>
    </row>
    <row r="1197" ht="15.75" customHeight="1">
      <c r="A1197" s="2" t="s">
        <v>45</v>
      </c>
      <c r="B1197" s="2" t="s">
        <v>59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18.0</v>
      </c>
      <c r="K1197" s="2">
        <v>313.0</v>
      </c>
      <c r="M1197" s="1">
        <f t="shared" si="9"/>
        <v>331</v>
      </c>
      <c r="O1197" s="2">
        <v>6183.0</v>
      </c>
    </row>
    <row r="1198" ht="15.75" customHeight="1">
      <c r="A1198" s="2" t="s">
        <v>45</v>
      </c>
      <c r="B1198" s="2" t="s">
        <v>62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306.0</v>
      </c>
      <c r="K1198" s="2">
        <v>624.0</v>
      </c>
      <c r="M1198" s="1">
        <f t="shared" si="9"/>
        <v>930</v>
      </c>
      <c r="O1198" s="2">
        <v>10437.0</v>
      </c>
    </row>
    <row r="1199" ht="15.75" customHeight="1">
      <c r="A1199" s="2" t="s">
        <v>45</v>
      </c>
      <c r="B1199" s="2" t="s">
        <v>114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197.0</v>
      </c>
      <c r="K1199" s="2">
        <v>567.0</v>
      </c>
      <c r="M1199" s="1">
        <f t="shared" si="9"/>
        <v>764</v>
      </c>
      <c r="O1199" s="2">
        <v>10873.0</v>
      </c>
    </row>
    <row r="1200" ht="15.75" customHeight="1">
      <c r="A1200" s="2" t="s">
        <v>45</v>
      </c>
      <c r="B1200" s="2" t="s">
        <v>69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293.0</v>
      </c>
      <c r="K1200" s="2">
        <v>1101.0</v>
      </c>
      <c r="M1200" s="1">
        <f t="shared" si="9"/>
        <v>1394</v>
      </c>
      <c r="O1200" s="2">
        <v>15814.0</v>
      </c>
    </row>
    <row r="1201" ht="15.75" customHeight="1">
      <c r="A1201" s="2" t="s">
        <v>45</v>
      </c>
      <c r="B1201" s="2" t="s">
        <v>77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903.0</v>
      </c>
      <c r="K1201" s="2">
        <v>2725.0</v>
      </c>
      <c r="M1201" s="1">
        <f t="shared" si="9"/>
        <v>3628</v>
      </c>
      <c r="O1201" s="2">
        <v>17340.0</v>
      </c>
    </row>
    <row r="1202" ht="15.75" customHeight="1">
      <c r="A1202" s="2" t="s">
        <v>45</v>
      </c>
      <c r="B1202" s="2" t="s">
        <v>47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14608.0</v>
      </c>
      <c r="K1202" s="2">
        <v>27236.0</v>
      </c>
      <c r="M1202" s="1">
        <f t="shared" si="9"/>
        <v>41844</v>
      </c>
      <c r="O1202" s="2">
        <v>269041.0</v>
      </c>
    </row>
    <row r="1203" ht="15.75" customHeight="1">
      <c r="A1203" s="2" t="s">
        <v>45</v>
      </c>
      <c r="B1203" s="2" t="s">
        <v>92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1346.0</v>
      </c>
      <c r="K1203" s="2">
        <v>389.0</v>
      </c>
      <c r="M1203" s="1">
        <f t="shared" si="9"/>
        <v>1735</v>
      </c>
      <c r="O1203" s="2">
        <v>8774.0</v>
      </c>
    </row>
    <row r="1204" ht="15.75" customHeight="1">
      <c r="A1204" s="2" t="s">
        <v>45</v>
      </c>
      <c r="B1204" s="2" t="s">
        <v>99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24.0</v>
      </c>
      <c r="K1204" s="2">
        <v>126.0</v>
      </c>
      <c r="M1204" s="1">
        <f t="shared" si="9"/>
        <v>150</v>
      </c>
      <c r="O1204" s="2">
        <v>5658.0</v>
      </c>
    </row>
    <row r="1205" ht="15.75" customHeight="1">
      <c r="A1205" s="2" t="s">
        <v>45</v>
      </c>
      <c r="B1205" s="2" t="s">
        <v>159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7.0</v>
      </c>
      <c r="K1205" s="2">
        <v>156.0</v>
      </c>
      <c r="M1205" s="1">
        <f t="shared" si="9"/>
        <v>163</v>
      </c>
      <c r="O1205" s="2">
        <v>5372.0</v>
      </c>
    </row>
    <row r="1206" ht="15.75" customHeight="1">
      <c r="A1206" s="2" t="s">
        <v>45</v>
      </c>
      <c r="B1206" s="2" t="s">
        <v>151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27.0</v>
      </c>
      <c r="K1206" s="2">
        <v>139.0</v>
      </c>
      <c r="M1206" s="1">
        <f t="shared" si="9"/>
        <v>166</v>
      </c>
      <c r="O1206" s="2">
        <v>3966.0</v>
      </c>
      <c r="P1206" s="2" t="s">
        <v>225</v>
      </c>
    </row>
    <row r="1207" ht="15.75" customHeight="1">
      <c r="A1207" s="2" t="s">
        <v>45</v>
      </c>
      <c r="B1207" s="2" t="s">
        <v>63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315.0</v>
      </c>
      <c r="K1207" s="2">
        <v>2073.0</v>
      </c>
      <c r="M1207" s="1">
        <f t="shared" si="9"/>
        <v>2388</v>
      </c>
      <c r="O1207" s="2">
        <v>16663.0</v>
      </c>
    </row>
    <row r="1208" ht="15.75" customHeight="1">
      <c r="A1208" s="2" t="s">
        <v>45</v>
      </c>
      <c r="B1208" s="2" t="s">
        <v>160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9.0</v>
      </c>
      <c r="K1208" s="2">
        <v>155.0</v>
      </c>
      <c r="M1208" s="1">
        <f t="shared" si="9"/>
        <v>164</v>
      </c>
      <c r="O1208" s="2">
        <v>7805.0</v>
      </c>
    </row>
    <row r="1209" ht="15.75" customHeight="1">
      <c r="A1209" s="2" t="s">
        <v>45</v>
      </c>
      <c r="B1209" s="2" t="s">
        <v>107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143.0</v>
      </c>
      <c r="K1209" s="2">
        <v>285.0</v>
      </c>
      <c r="M1209" s="1">
        <f t="shared" si="9"/>
        <v>428</v>
      </c>
      <c r="O1209" s="2">
        <v>8775.0</v>
      </c>
    </row>
    <row r="1210" ht="15.75" customHeight="1">
      <c r="A1210" s="2" t="s">
        <v>45</v>
      </c>
      <c r="B1210" s="2" t="s">
        <v>153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21.0</v>
      </c>
      <c r="K1210" s="2">
        <v>150.0</v>
      </c>
      <c r="M1210" s="1">
        <f t="shared" si="9"/>
        <v>171</v>
      </c>
      <c r="O1210" s="2">
        <v>7019.0</v>
      </c>
    </row>
    <row r="1211" ht="15.75" customHeight="1">
      <c r="A1211" s="2" t="s">
        <v>45</v>
      </c>
      <c r="B1211" s="2" t="s">
        <v>104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75.0</v>
      </c>
      <c r="K1211" s="2">
        <v>403.0</v>
      </c>
      <c r="M1211" s="1">
        <f t="shared" si="9"/>
        <v>478</v>
      </c>
      <c r="O1211" s="2">
        <v>4695.0</v>
      </c>
    </row>
    <row r="1212" ht="15.75" customHeight="1">
      <c r="A1212" s="2" t="s">
        <v>45</v>
      </c>
      <c r="B1212" s="2" t="s">
        <v>163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156.0</v>
      </c>
      <c r="K1212" s="2">
        <v>1099.0</v>
      </c>
      <c r="M1212" s="1">
        <f t="shared" si="9"/>
        <v>1255</v>
      </c>
      <c r="O1212" s="2">
        <v>5987.0</v>
      </c>
    </row>
    <row r="1213" ht="15.75" customHeight="1">
      <c r="A1213" s="2" t="s">
        <v>45</v>
      </c>
      <c r="B1213" s="2" t="s">
        <v>161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228</v>
      </c>
      <c r="I1213" s="24">
        <v>43961.0</v>
      </c>
      <c r="J1213" s="2">
        <v>39.0</v>
      </c>
      <c r="K1213" s="2">
        <v>198.0</v>
      </c>
      <c r="M1213" s="1">
        <f t="shared" si="9"/>
        <v>237</v>
      </c>
      <c r="O1213" s="2">
        <v>4117.0</v>
      </c>
    </row>
    <row r="1214" ht="15.75" customHeight="1">
      <c r="A1214" s="2" t="s">
        <v>45</v>
      </c>
      <c r="B1214" s="2" t="s">
        <v>70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309.0</v>
      </c>
      <c r="K1214" s="2">
        <v>1198.0</v>
      </c>
      <c r="M1214" s="1">
        <f t="shared" si="9"/>
        <v>1507</v>
      </c>
      <c r="O1214" s="2">
        <v>14364.0</v>
      </c>
    </row>
    <row r="1215" ht="15.75" customHeight="1">
      <c r="A1215" s="2" t="s">
        <v>45</v>
      </c>
      <c r="B1215" s="2" t="s">
        <v>157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10.0</v>
      </c>
      <c r="K1215" s="2">
        <v>83.0</v>
      </c>
      <c r="M1215" s="1">
        <f t="shared" si="9"/>
        <v>93</v>
      </c>
      <c r="O1215" s="2">
        <v>4331.0</v>
      </c>
    </row>
    <row r="1216" ht="15.75" customHeight="1">
      <c r="A1216" s="2" t="s">
        <v>45</v>
      </c>
      <c r="B1216" s="2" t="s">
        <v>53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280.0</v>
      </c>
      <c r="K1216" s="2">
        <v>766.0</v>
      </c>
      <c r="M1216" s="1">
        <f t="shared" si="9"/>
        <v>1046</v>
      </c>
      <c r="O1216" s="2">
        <v>20340.0</v>
      </c>
    </row>
    <row r="1217" ht="15.75" customHeight="1">
      <c r="A1217" s="2" t="s">
        <v>45</v>
      </c>
      <c r="B1217" s="2" t="s">
        <v>154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105.0</v>
      </c>
      <c r="K1217" s="2">
        <v>149.0</v>
      </c>
      <c r="M1217" s="1">
        <f t="shared" si="9"/>
        <v>254</v>
      </c>
      <c r="O1217" s="2">
        <v>4507.0</v>
      </c>
    </row>
    <row r="1218" ht="15.75" customHeight="1">
      <c r="A1218" s="2" t="s">
        <v>45</v>
      </c>
      <c r="B1218" s="2" t="s">
        <v>147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89.0</v>
      </c>
      <c r="K1218" s="2">
        <v>273.0</v>
      </c>
      <c r="M1218" s="1">
        <f t="shared" si="9"/>
        <v>362</v>
      </c>
      <c r="O1218" s="2">
        <v>8049.0</v>
      </c>
    </row>
    <row r="1219" ht="15.75" customHeight="1">
      <c r="A1219" s="2" t="s">
        <v>45</v>
      </c>
      <c r="B1219" s="2" t="s">
        <v>75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1565.0</v>
      </c>
      <c r="K1219" s="2">
        <v>3795.0</v>
      </c>
      <c r="M1219" s="1">
        <f t="shared" si="9"/>
        <v>5360</v>
      </c>
      <c r="O1219" s="2">
        <v>22867.0</v>
      </c>
    </row>
    <row r="1220" ht="15.75" customHeight="1">
      <c r="A1220" s="2" t="s">
        <v>45</v>
      </c>
      <c r="B1220" s="2" t="s">
        <v>56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89.0</v>
      </c>
      <c r="K1220" s="2">
        <v>318.0</v>
      </c>
      <c r="M1220" s="1">
        <f t="shared" si="9"/>
        <v>407</v>
      </c>
      <c r="O1220" s="2">
        <v>8817.0</v>
      </c>
    </row>
    <row r="1221" ht="15.75" customHeight="1">
      <c r="A1221" s="2" t="s">
        <v>45</v>
      </c>
      <c r="B1221" s="2" t="s">
        <v>155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30.0</v>
      </c>
      <c r="K1221" s="2">
        <v>173.0</v>
      </c>
      <c r="M1221" s="1">
        <f t="shared" si="9"/>
        <v>203</v>
      </c>
      <c r="O1221" s="2">
        <v>4462.0</v>
      </c>
      <c r="P1221" s="2" t="s">
        <v>229</v>
      </c>
    </row>
    <row r="1222" ht="15.75" customHeight="1">
      <c r="A1222" s="2" t="s">
        <v>45</v>
      </c>
      <c r="B1222" s="2" t="s">
        <v>59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18.0</v>
      </c>
      <c r="K1222" s="2">
        <v>315.0</v>
      </c>
      <c r="M1222" s="1">
        <f t="shared" si="9"/>
        <v>333</v>
      </c>
      <c r="O1222" s="2">
        <v>6238.0</v>
      </c>
    </row>
    <row r="1223" ht="15.75" customHeight="1">
      <c r="A1223" s="2" t="s">
        <v>45</v>
      </c>
      <c r="B1223" s="2" t="s">
        <v>62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306.0</v>
      </c>
      <c r="K1223" s="2">
        <v>697.0</v>
      </c>
      <c r="M1223" s="1">
        <f t="shared" si="9"/>
        <v>1003</v>
      </c>
      <c r="O1223" s="2">
        <v>10748.0</v>
      </c>
    </row>
    <row r="1224" ht="15.75" customHeight="1">
      <c r="A1224" s="2" t="s">
        <v>45</v>
      </c>
      <c r="B1224" s="2" t="s">
        <v>114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201.0</v>
      </c>
      <c r="K1224" s="2">
        <v>597.0</v>
      </c>
      <c r="M1224" s="1">
        <f t="shared" si="9"/>
        <v>798</v>
      </c>
      <c r="O1224" s="2">
        <v>11062.0</v>
      </c>
    </row>
    <row r="1225" ht="15.75" customHeight="1">
      <c r="A1225" s="2" t="s">
        <v>45</v>
      </c>
      <c r="B1225" s="2" t="s">
        <v>69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301.0</v>
      </c>
      <c r="K1225" s="2">
        <v>1148.0</v>
      </c>
      <c r="M1225" s="1">
        <f t="shared" si="9"/>
        <v>1449</v>
      </c>
      <c r="O1225" s="2">
        <v>16180.0</v>
      </c>
    </row>
    <row r="1226" ht="15.75" customHeight="1">
      <c r="A1226" s="2" t="s">
        <v>45</v>
      </c>
      <c r="B1226" s="2" t="s">
        <v>77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903.0</v>
      </c>
      <c r="K1226" s="2">
        <v>2752.0</v>
      </c>
      <c r="M1226" s="1">
        <f t="shared" si="9"/>
        <v>3655</v>
      </c>
      <c r="O1226" s="2">
        <v>17667.0</v>
      </c>
    </row>
    <row r="1227" ht="15.75" customHeight="1">
      <c r="A1227" s="2" t="s">
        <v>45</v>
      </c>
      <c r="B1227" s="2" t="s">
        <v>47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14884.0</v>
      </c>
      <c r="K1227" s="2">
        <v>28400.0</v>
      </c>
      <c r="M1227" s="1">
        <f t="shared" si="9"/>
        <v>43284</v>
      </c>
      <c r="O1227" s="2">
        <v>274422.0</v>
      </c>
    </row>
    <row r="1228" ht="15.75" customHeight="1">
      <c r="A1228" s="2" t="s">
        <v>45</v>
      </c>
      <c r="B1228" s="2" t="s">
        <v>92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1367.0</v>
      </c>
      <c r="K1228" s="2">
        <v>413.0</v>
      </c>
      <c r="M1228" s="1">
        <f t="shared" si="9"/>
        <v>1780</v>
      </c>
      <c r="O1228" s="2">
        <v>8903.0</v>
      </c>
    </row>
    <row r="1229" ht="15.75" customHeight="1">
      <c r="A1229" s="2" t="s">
        <v>45</v>
      </c>
      <c r="B1229" s="2" t="s">
        <v>99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33.0</v>
      </c>
      <c r="K1229" s="2">
        <v>129.0</v>
      </c>
      <c r="M1229" s="1">
        <f t="shared" si="9"/>
        <v>162</v>
      </c>
      <c r="O1229" s="2">
        <v>5701.0</v>
      </c>
    </row>
    <row r="1230" ht="15.75" customHeight="1">
      <c r="A1230" s="2" t="s">
        <v>45</v>
      </c>
      <c r="B1230" s="2" t="s">
        <v>159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7.0</v>
      </c>
      <c r="K1230" s="2">
        <v>160.0</v>
      </c>
      <c r="M1230" s="1">
        <f t="shared" si="9"/>
        <v>167</v>
      </c>
      <c r="O1230" s="2">
        <v>5452.0</v>
      </c>
    </row>
    <row r="1231" ht="15.75" customHeight="1">
      <c r="A1231" s="2" t="s">
        <v>45</v>
      </c>
      <c r="B1231" s="2" t="s">
        <v>151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24.0</v>
      </c>
      <c r="K1231" s="2">
        <v>143.0</v>
      </c>
      <c r="M1231" s="1">
        <f t="shared" si="9"/>
        <v>167</v>
      </c>
      <c r="O1231" s="2">
        <v>4265.0</v>
      </c>
    </row>
    <row r="1232" ht="15.75" customHeight="1">
      <c r="A1232" s="2" t="s">
        <v>45</v>
      </c>
      <c r="B1232" s="2" t="s">
        <v>63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319.0</v>
      </c>
      <c r="K1232" s="2">
        <v>2106.0</v>
      </c>
      <c r="M1232" s="1">
        <f t="shared" si="9"/>
        <v>2425</v>
      </c>
      <c r="O1232" s="2">
        <v>17099.0</v>
      </c>
    </row>
    <row r="1233" ht="15.75" customHeight="1">
      <c r="A1233" s="2" t="s">
        <v>45</v>
      </c>
      <c r="B1233" s="2" t="s">
        <v>160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12.0</v>
      </c>
      <c r="K1233" s="2">
        <v>154.0</v>
      </c>
      <c r="M1233" s="1">
        <f t="shared" si="9"/>
        <v>166</v>
      </c>
      <c r="O1233" s="2">
        <v>8073.0</v>
      </c>
      <c r="P1233" s="2" t="s">
        <v>230</v>
      </c>
    </row>
    <row r="1234" ht="15.75" customHeight="1">
      <c r="A1234" s="2" t="s">
        <v>45</v>
      </c>
      <c r="B1234" s="2" t="s">
        <v>107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164.0</v>
      </c>
      <c r="K1234" s="2">
        <v>302.0</v>
      </c>
      <c r="M1234" s="1">
        <f t="shared" si="9"/>
        <v>466</v>
      </c>
      <c r="O1234" s="2">
        <v>9093.0</v>
      </c>
    </row>
    <row r="1235" ht="15.75" customHeight="1">
      <c r="A1235" s="2" t="s">
        <v>45</v>
      </c>
      <c r="B1235" s="2" t="s">
        <v>153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24.0</v>
      </c>
      <c r="K1235" s="2">
        <v>154.0</v>
      </c>
      <c r="M1235" s="1">
        <f t="shared" si="9"/>
        <v>178</v>
      </c>
      <c r="O1235" s="2">
        <v>7177.0</v>
      </c>
    </row>
    <row r="1236" ht="15.75" customHeight="1">
      <c r="A1236" s="2" t="s">
        <v>45</v>
      </c>
      <c r="B1236" s="2" t="s">
        <v>104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75.0</v>
      </c>
      <c r="K1236" s="2">
        <v>411.0</v>
      </c>
      <c r="M1236" s="1">
        <f t="shared" si="9"/>
        <v>486</v>
      </c>
      <c r="O1236" s="2">
        <v>4769.0</v>
      </c>
    </row>
    <row r="1237" ht="15.75" customHeight="1">
      <c r="A1237" s="2" t="s">
        <v>45</v>
      </c>
      <c r="B1237" s="2" t="s">
        <v>163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156.0</v>
      </c>
      <c r="K1237" s="2">
        <v>1173.0</v>
      </c>
      <c r="M1237" s="1">
        <f t="shared" si="9"/>
        <v>1329</v>
      </c>
      <c r="O1237" s="2">
        <v>6227.0</v>
      </c>
    </row>
    <row r="1238" ht="15.75" customHeight="1">
      <c r="A1238" s="2" t="s">
        <v>45</v>
      </c>
      <c r="B1238" s="2" t="s">
        <v>161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39.0</v>
      </c>
      <c r="K1238" s="2">
        <v>203.0</v>
      </c>
      <c r="M1238" s="1">
        <f t="shared" si="9"/>
        <v>242</v>
      </c>
      <c r="O1238" s="2">
        <v>4151.0</v>
      </c>
    </row>
    <row r="1239" ht="15.75" customHeight="1">
      <c r="A1239" s="2" t="s">
        <v>45</v>
      </c>
      <c r="B1239" s="2" t="s">
        <v>70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310.0</v>
      </c>
      <c r="K1239" s="2">
        <v>1211.0</v>
      </c>
      <c r="M1239" s="1">
        <f t="shared" si="9"/>
        <v>1521</v>
      </c>
      <c r="O1239" s="27">
        <v>14640.0</v>
      </c>
    </row>
    <row r="1240" ht="15.75" customHeight="1">
      <c r="A1240" s="2" t="s">
        <v>45</v>
      </c>
      <c r="B1240" s="2" t="s">
        <v>157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10.0</v>
      </c>
      <c r="K1240" s="2">
        <v>83.0</v>
      </c>
      <c r="M1240" s="1">
        <f t="shared" si="9"/>
        <v>93</v>
      </c>
      <c r="O1240" s="27">
        <v>4358.0</v>
      </c>
    </row>
    <row r="1241" ht="15.75" customHeight="1">
      <c r="A1241" s="2" t="s">
        <v>45</v>
      </c>
      <c r="B1241" s="2" t="s">
        <v>53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295.0</v>
      </c>
      <c r="K1241" s="2">
        <v>766.0</v>
      </c>
      <c r="M1241" s="1">
        <f t="shared" si="9"/>
        <v>1061</v>
      </c>
      <c r="O1241" s="2">
        <v>20769.0</v>
      </c>
    </row>
    <row r="1242" ht="15.75" customHeight="1">
      <c r="A1242" s="2" t="s">
        <v>45</v>
      </c>
      <c r="B1242" s="2" t="s">
        <v>154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108.0</v>
      </c>
      <c r="K1242" s="2">
        <v>150.0</v>
      </c>
      <c r="M1242" s="1">
        <f t="shared" si="9"/>
        <v>258</v>
      </c>
      <c r="O1242" s="2">
        <v>4584.0</v>
      </c>
    </row>
    <row r="1243" ht="15.75" customHeight="1">
      <c r="A1243" s="2" t="s">
        <v>45</v>
      </c>
      <c r="B1243" s="2" t="s">
        <v>147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94.0</v>
      </c>
      <c r="K1243" s="2">
        <v>273.0</v>
      </c>
      <c r="M1243" s="1">
        <f t="shared" si="9"/>
        <v>367</v>
      </c>
      <c r="O1243" s="2">
        <v>8082.0</v>
      </c>
    </row>
    <row r="1244" ht="15.75" customHeight="1">
      <c r="A1244" s="2" t="s">
        <v>45</v>
      </c>
      <c r="B1244" s="2" t="s">
        <v>75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1581.0</v>
      </c>
      <c r="K1244" s="2">
        <v>3819.0</v>
      </c>
      <c r="M1244" s="1">
        <f t="shared" si="9"/>
        <v>5400</v>
      </c>
      <c r="O1244" s="2">
        <v>23053.0</v>
      </c>
    </row>
    <row r="1245" ht="15.75" customHeight="1">
      <c r="A1245" s="2" t="s">
        <v>45</v>
      </c>
      <c r="B1245" s="2" t="s">
        <v>56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91.0</v>
      </c>
      <c r="K1245" s="2">
        <v>319.0</v>
      </c>
      <c r="M1245" s="1">
        <f t="shared" si="9"/>
        <v>410</v>
      </c>
      <c r="O1245" s="2">
        <v>8866.0</v>
      </c>
    </row>
    <row r="1246" ht="15.75" customHeight="1">
      <c r="A1246" s="2" t="s">
        <v>45</v>
      </c>
      <c r="B1246" s="2" t="s">
        <v>155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30.0</v>
      </c>
      <c r="K1246" s="2">
        <v>173.0</v>
      </c>
      <c r="M1246" s="1">
        <f t="shared" si="9"/>
        <v>203</v>
      </c>
      <c r="O1246" s="2">
        <v>4492.0</v>
      </c>
    </row>
    <row r="1247" ht="15.75" customHeight="1">
      <c r="A1247" s="2" t="s">
        <v>45</v>
      </c>
      <c r="B1247" s="2" t="s">
        <v>59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18.0</v>
      </c>
      <c r="K1247" s="2">
        <v>317.0</v>
      </c>
      <c r="M1247" s="1">
        <f t="shared" si="9"/>
        <v>335</v>
      </c>
      <c r="O1247" s="2">
        <v>6284.0</v>
      </c>
    </row>
    <row r="1248" ht="15.75" customHeight="1">
      <c r="A1248" s="2" t="s">
        <v>45</v>
      </c>
      <c r="B1248" s="2" t="s">
        <v>62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313.0</v>
      </c>
      <c r="K1248" s="2">
        <v>706.0</v>
      </c>
      <c r="M1248" s="1">
        <f t="shared" si="9"/>
        <v>1019</v>
      </c>
      <c r="O1248" s="2">
        <v>11065.0</v>
      </c>
    </row>
    <row r="1249" ht="15.75" customHeight="1">
      <c r="A1249" s="2" t="s">
        <v>45</v>
      </c>
      <c r="B1249" s="2" t="s">
        <v>114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201.0</v>
      </c>
      <c r="K1249" s="2">
        <v>638.0</v>
      </c>
      <c r="M1249" s="1">
        <f t="shared" si="9"/>
        <v>839</v>
      </c>
      <c r="O1249" s="2">
        <v>11148.0</v>
      </c>
    </row>
    <row r="1250" ht="15.75" customHeight="1">
      <c r="A1250" s="2" t="s">
        <v>45</v>
      </c>
      <c r="B1250" s="2" t="s">
        <v>69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317.0</v>
      </c>
      <c r="K1250" s="2">
        <v>1153.0</v>
      </c>
      <c r="M1250" s="1">
        <f t="shared" si="9"/>
        <v>1470</v>
      </c>
      <c r="O1250" s="2">
        <v>16274.0</v>
      </c>
    </row>
    <row r="1251" ht="15.75" customHeight="1">
      <c r="A1251" s="2" t="s">
        <v>45</v>
      </c>
      <c r="B1251" s="2" t="s">
        <v>77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923.0</v>
      </c>
      <c r="K1251" s="2">
        <v>2825.0</v>
      </c>
      <c r="M1251" s="1">
        <f t="shared" si="9"/>
        <v>3748</v>
      </c>
      <c r="O1251" s="2">
        <v>17860.0</v>
      </c>
    </row>
    <row r="1252" ht="15.75" customHeight="1">
      <c r="A1252" s="2" t="s">
        <v>45</v>
      </c>
      <c r="B1252" s="2" t="s">
        <v>47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15466.0</v>
      </c>
      <c r="K1252" s="2">
        <v>28867.0</v>
      </c>
      <c r="M1252" s="1">
        <f t="shared" si="9"/>
        <v>44333</v>
      </c>
      <c r="O1252" s="2">
        <v>278878.0</v>
      </c>
    </row>
    <row r="1253" ht="15.75" customHeight="1">
      <c r="A1253" s="2" t="s">
        <v>45</v>
      </c>
      <c r="B1253" s="2" t="s">
        <v>92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1416.0</v>
      </c>
      <c r="K1253" s="2">
        <v>418.0</v>
      </c>
      <c r="M1253" s="1">
        <f t="shared" si="9"/>
        <v>1834</v>
      </c>
      <c r="O1253" s="2">
        <v>9118.0</v>
      </c>
    </row>
    <row r="1254" ht="15.75" customHeight="1">
      <c r="A1254" s="2" t="s">
        <v>45</v>
      </c>
      <c r="B1254" s="2" t="s">
        <v>99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33.0</v>
      </c>
      <c r="K1254" s="2">
        <v>129.0</v>
      </c>
      <c r="M1254" s="1">
        <f t="shared" si="9"/>
        <v>162</v>
      </c>
      <c r="O1254" s="2">
        <v>5697.0</v>
      </c>
      <c r="P1254" s="2" t="s">
        <v>231</v>
      </c>
    </row>
    <row r="1255" ht="15.75" customHeight="1">
      <c r="A1255" s="2" t="s">
        <v>45</v>
      </c>
      <c r="B1255" s="2" t="s">
        <v>159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7.0</v>
      </c>
      <c r="K1255" s="2">
        <v>160.0</v>
      </c>
      <c r="M1255" s="1">
        <f t="shared" si="9"/>
        <v>167</v>
      </c>
      <c r="O1255" s="2">
        <v>5476.0</v>
      </c>
    </row>
    <row r="1256" ht="15.75" customHeight="1">
      <c r="A1256" s="2" t="s">
        <v>45</v>
      </c>
      <c r="B1256" s="2" t="s">
        <v>151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25.0</v>
      </c>
      <c r="K1256" s="2">
        <v>143.0</v>
      </c>
      <c r="M1256" s="1">
        <f t="shared" si="9"/>
        <v>168</v>
      </c>
      <c r="O1256" s="2">
        <v>4424.0</v>
      </c>
    </row>
    <row r="1257" ht="15.75" customHeight="1">
      <c r="A1257" s="2" t="s">
        <v>45</v>
      </c>
      <c r="B1257" s="2" t="s">
        <v>63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328.0</v>
      </c>
      <c r="K1257" s="2">
        <v>2155.0</v>
      </c>
      <c r="M1257" s="1">
        <f t="shared" si="9"/>
        <v>2483</v>
      </c>
      <c r="O1257" s="2">
        <v>17357.0</v>
      </c>
    </row>
    <row r="1258" ht="15.75" customHeight="1">
      <c r="A1258" s="2" t="s">
        <v>45</v>
      </c>
      <c r="B1258" s="2" t="s">
        <v>160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12.0</v>
      </c>
      <c r="K1258" s="2">
        <v>161.0</v>
      </c>
      <c r="M1258" s="1">
        <f t="shared" si="9"/>
        <v>173</v>
      </c>
      <c r="O1258" s="2">
        <v>8464.0</v>
      </c>
    </row>
    <row r="1259" ht="15.75" customHeight="1">
      <c r="A1259" s="2" t="s">
        <v>45</v>
      </c>
      <c r="B1259" s="2" t="s">
        <v>107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164.0</v>
      </c>
      <c r="K1259" s="2">
        <v>309.0</v>
      </c>
      <c r="M1259" s="1">
        <f t="shared" si="9"/>
        <v>473</v>
      </c>
      <c r="O1259" s="2">
        <v>9237.0</v>
      </c>
    </row>
    <row r="1260" ht="15.75" customHeight="1">
      <c r="A1260" s="2" t="s">
        <v>45</v>
      </c>
      <c r="B1260" s="2" t="s">
        <v>153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24.0</v>
      </c>
      <c r="K1260" s="2">
        <v>154.0</v>
      </c>
      <c r="M1260" s="1">
        <f t="shared" si="9"/>
        <v>178</v>
      </c>
      <c r="O1260" s="2">
        <v>7190.0</v>
      </c>
    </row>
    <row r="1261" ht="15.75" customHeight="1">
      <c r="A1261" s="2" t="s">
        <v>45</v>
      </c>
      <c r="B1261" s="2" t="s">
        <v>104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75.0</v>
      </c>
      <c r="K1261" s="2">
        <v>421.0</v>
      </c>
      <c r="M1261" s="1">
        <f t="shared" si="9"/>
        <v>496</v>
      </c>
      <c r="O1261" s="2">
        <v>4859.0</v>
      </c>
    </row>
    <row r="1262" ht="15.75" customHeight="1">
      <c r="A1262" s="2" t="s">
        <v>45</v>
      </c>
      <c r="B1262" s="2" t="s">
        <v>163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156.0</v>
      </c>
      <c r="K1262" s="2">
        <v>1236.0</v>
      </c>
      <c r="M1262" s="1">
        <f t="shared" si="9"/>
        <v>1392</v>
      </c>
      <c r="O1262" s="2">
        <v>6543.0</v>
      </c>
    </row>
    <row r="1263" ht="15.75" customHeight="1">
      <c r="A1263" s="2" t="s">
        <v>45</v>
      </c>
      <c r="B1263" s="35" t="s">
        <v>161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42.0</v>
      </c>
      <c r="K1263" s="2">
        <v>207.0</v>
      </c>
      <c r="M1263" s="1">
        <f t="shared" si="9"/>
        <v>249</v>
      </c>
      <c r="O1263" s="2">
        <v>4238.0</v>
      </c>
    </row>
    <row r="1264" ht="15.75" customHeight="1">
      <c r="A1264" s="2" t="s">
        <v>45</v>
      </c>
      <c r="B1264" s="35" t="s">
        <v>70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319.0</v>
      </c>
      <c r="K1264" s="2">
        <v>1234.0</v>
      </c>
      <c r="M1264" s="1">
        <f t="shared" si="9"/>
        <v>1553</v>
      </c>
      <c r="O1264" s="2">
        <v>15064.0</v>
      </c>
    </row>
    <row r="1265" ht="15.75" customHeight="1">
      <c r="A1265" s="2" t="s">
        <v>45</v>
      </c>
      <c r="B1265" s="35" t="s">
        <v>157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10.0</v>
      </c>
      <c r="K1265" s="2">
        <v>85.0</v>
      </c>
      <c r="M1265" s="1">
        <f t="shared" si="9"/>
        <v>95</v>
      </c>
      <c r="O1265" s="2">
        <v>4603.0</v>
      </c>
    </row>
    <row r="1266" ht="15.75" customHeight="1">
      <c r="A1266" s="2" t="s">
        <v>45</v>
      </c>
      <c r="B1266" s="35" t="s">
        <v>53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303.0</v>
      </c>
      <c r="K1266" s="2">
        <v>905.0</v>
      </c>
      <c r="M1266" s="1">
        <f t="shared" si="9"/>
        <v>1208</v>
      </c>
      <c r="O1266" s="2">
        <v>21852.0</v>
      </c>
    </row>
    <row r="1267" ht="15.75" customHeight="1">
      <c r="A1267" s="2" t="s">
        <v>45</v>
      </c>
      <c r="B1267" s="35" t="s">
        <v>154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109.0</v>
      </c>
      <c r="K1267" s="2">
        <v>161.0</v>
      </c>
      <c r="M1267" s="1">
        <f t="shared" si="9"/>
        <v>270</v>
      </c>
      <c r="O1267" s="2">
        <v>4726.0</v>
      </c>
    </row>
    <row r="1268" ht="15.75" customHeight="1">
      <c r="A1268" s="2" t="s">
        <v>45</v>
      </c>
      <c r="B1268" s="35" t="s">
        <v>147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97.0</v>
      </c>
      <c r="K1268" s="2">
        <v>278.0</v>
      </c>
      <c r="M1268" s="1">
        <f t="shared" si="9"/>
        <v>375</v>
      </c>
      <c r="O1268" s="2">
        <v>8499.0</v>
      </c>
    </row>
    <row r="1269" ht="15.75" customHeight="1">
      <c r="A1269" s="2" t="s">
        <v>45</v>
      </c>
      <c r="B1269" s="35" t="s">
        <v>75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1596.0</v>
      </c>
      <c r="K1269" s="2">
        <v>3988.0</v>
      </c>
      <c r="M1269" s="1">
        <f t="shared" si="9"/>
        <v>5584</v>
      </c>
      <c r="O1269" s="2">
        <v>23977.0</v>
      </c>
    </row>
    <row r="1270" ht="15.75" customHeight="1">
      <c r="A1270" s="2" t="s">
        <v>45</v>
      </c>
      <c r="B1270" s="35" t="s">
        <v>56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91.0</v>
      </c>
      <c r="K1270" s="2">
        <v>351.0</v>
      </c>
      <c r="M1270" s="1">
        <f t="shared" si="9"/>
        <v>442</v>
      </c>
      <c r="O1270" s="2">
        <v>9597.0</v>
      </c>
    </row>
    <row r="1271" ht="15.75" customHeight="1">
      <c r="A1271" s="2" t="s">
        <v>45</v>
      </c>
      <c r="B1271" s="35" t="s">
        <v>155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30.0</v>
      </c>
      <c r="K1271" s="2">
        <v>173.0</v>
      </c>
      <c r="M1271" s="1">
        <f t="shared" si="9"/>
        <v>203</v>
      </c>
      <c r="O1271" s="2">
        <v>4719.0</v>
      </c>
    </row>
    <row r="1272" ht="15.75" customHeight="1">
      <c r="A1272" s="2" t="s">
        <v>45</v>
      </c>
      <c r="B1272" s="35" t="s">
        <v>59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18.0</v>
      </c>
      <c r="K1272" s="2">
        <v>323.0</v>
      </c>
      <c r="M1272" s="1">
        <f t="shared" si="9"/>
        <v>341</v>
      </c>
      <c r="O1272" s="2">
        <v>6396.0</v>
      </c>
    </row>
    <row r="1273" ht="15.75" customHeight="1">
      <c r="A1273" s="2" t="s">
        <v>45</v>
      </c>
      <c r="B1273" s="35" t="s">
        <v>62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321.0</v>
      </c>
      <c r="K1273" s="2">
        <v>811.0</v>
      </c>
      <c r="M1273" s="1">
        <f t="shared" si="9"/>
        <v>1132</v>
      </c>
      <c r="O1273" s="2">
        <v>11947.0</v>
      </c>
    </row>
    <row r="1274" ht="15.75" customHeight="1">
      <c r="A1274" s="2" t="s">
        <v>45</v>
      </c>
      <c r="B1274" s="35" t="s">
        <v>114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201.0</v>
      </c>
      <c r="K1274" s="2">
        <v>654.0</v>
      </c>
      <c r="M1274" s="1">
        <f t="shared" si="9"/>
        <v>855</v>
      </c>
      <c r="O1274" s="2">
        <v>11615.0</v>
      </c>
    </row>
    <row r="1275" ht="15.75" customHeight="1">
      <c r="A1275" s="2" t="s">
        <v>45</v>
      </c>
      <c r="B1275" s="35" t="s">
        <v>69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332.0</v>
      </c>
      <c r="K1275" s="2">
        <v>1234.0</v>
      </c>
      <c r="M1275" s="1">
        <f t="shared" si="9"/>
        <v>1566</v>
      </c>
      <c r="O1275" s="2">
        <v>17018.0</v>
      </c>
    </row>
    <row r="1276" ht="15.75" customHeight="1">
      <c r="A1276" s="2" t="s">
        <v>45</v>
      </c>
      <c r="B1276" s="35" t="s">
        <v>77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937.0</v>
      </c>
      <c r="K1276" s="2">
        <v>2919.0</v>
      </c>
      <c r="M1276" s="1">
        <f t="shared" si="9"/>
        <v>3856</v>
      </c>
      <c r="O1276" s="2">
        <v>18327.0</v>
      </c>
    </row>
    <row r="1277" ht="15.75" customHeight="1">
      <c r="A1277" s="2" t="s">
        <v>45</v>
      </c>
      <c r="B1277" s="35" t="s">
        <v>47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16020.0</v>
      </c>
      <c r="K1277" s="2">
        <v>30487.0</v>
      </c>
      <c r="M1277" s="1">
        <f t="shared" si="9"/>
        <v>46507</v>
      </c>
      <c r="O1277" s="2">
        <v>288302.0</v>
      </c>
    </row>
    <row r="1278" ht="15.75" customHeight="1">
      <c r="A1278" s="2" t="s">
        <v>45</v>
      </c>
      <c r="B1278" s="35" t="s">
        <v>92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1472.0</v>
      </c>
      <c r="K1278" s="2">
        <v>461.0</v>
      </c>
      <c r="M1278" s="1">
        <f t="shared" si="9"/>
        <v>1933</v>
      </c>
      <c r="O1278" s="2">
        <v>9489.0</v>
      </c>
    </row>
    <row r="1279" ht="15.75" customHeight="1">
      <c r="A1279" s="2" t="s">
        <v>45</v>
      </c>
      <c r="B1279" s="35" t="s">
        <v>99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34.0</v>
      </c>
      <c r="K1279" s="2">
        <v>129.0</v>
      </c>
      <c r="M1279" s="1">
        <f t="shared" si="9"/>
        <v>163</v>
      </c>
      <c r="O1279" s="2">
        <v>5879.0</v>
      </c>
    </row>
    <row r="1280" ht="15.75" customHeight="1">
      <c r="A1280" s="2" t="s">
        <v>45</v>
      </c>
      <c r="B1280" s="35" t="s">
        <v>159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7.0</v>
      </c>
      <c r="K1280" s="2">
        <v>160.0</v>
      </c>
      <c r="M1280" s="1">
        <f t="shared" si="9"/>
        <v>167</v>
      </c>
      <c r="O1280" s="2">
        <v>5548.0</v>
      </c>
    </row>
    <row r="1281" ht="15.75" customHeight="1">
      <c r="A1281" s="2" t="s">
        <v>45</v>
      </c>
      <c r="B1281" s="35" t="s">
        <v>151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25.0</v>
      </c>
      <c r="K1281" s="2">
        <v>146.0</v>
      </c>
      <c r="M1281" s="1">
        <f t="shared" si="9"/>
        <v>171</v>
      </c>
      <c r="O1281" s="2">
        <v>4627.0</v>
      </c>
    </row>
    <row r="1282" ht="15.75" customHeight="1">
      <c r="A1282" s="2" t="s">
        <v>45</v>
      </c>
      <c r="B1282" s="35" t="s">
        <v>63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340.0</v>
      </c>
      <c r="K1282" s="2">
        <v>2258.0</v>
      </c>
      <c r="M1282" s="1">
        <f t="shared" si="9"/>
        <v>2598</v>
      </c>
      <c r="O1282" s="2">
        <v>17866.0</v>
      </c>
    </row>
    <row r="1283" ht="15.75" customHeight="1">
      <c r="A1283" s="2" t="s">
        <v>45</v>
      </c>
      <c r="B1283" s="35" t="s">
        <v>160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12.0</v>
      </c>
      <c r="K1283" s="2">
        <v>168.0</v>
      </c>
      <c r="M1283" s="1">
        <f t="shared" si="9"/>
        <v>180</v>
      </c>
      <c r="O1283" s="2">
        <v>9080.0</v>
      </c>
    </row>
    <row r="1284" ht="15.75" customHeight="1">
      <c r="A1284" s="2" t="s">
        <v>45</v>
      </c>
      <c r="B1284" s="35" t="s">
        <v>107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164.0</v>
      </c>
      <c r="K1284" s="2">
        <v>325.0</v>
      </c>
      <c r="M1284" s="1">
        <f t="shared" si="9"/>
        <v>489</v>
      </c>
      <c r="O1284" s="2">
        <v>9739.0</v>
      </c>
    </row>
    <row r="1285" ht="15.75" customHeight="1">
      <c r="A1285" s="2" t="s">
        <v>45</v>
      </c>
      <c r="B1285" s="35" t="s">
        <v>153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24.0</v>
      </c>
      <c r="K1285" s="2">
        <v>154.0</v>
      </c>
      <c r="M1285" s="1">
        <f t="shared" si="9"/>
        <v>178</v>
      </c>
      <c r="O1285" s="2">
        <v>7390.0</v>
      </c>
    </row>
    <row r="1286" ht="15.75" customHeight="1">
      <c r="A1286" s="2" t="s">
        <v>45</v>
      </c>
      <c r="B1286" s="35" t="s">
        <v>104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75.0</v>
      </c>
      <c r="K1286" s="2">
        <v>432.0</v>
      </c>
      <c r="M1286" s="1">
        <f t="shared" si="9"/>
        <v>507</v>
      </c>
      <c r="O1286" s="2">
        <v>4936.0</v>
      </c>
    </row>
    <row r="1287" ht="15.75" customHeight="1">
      <c r="A1287" s="2" t="s">
        <v>45</v>
      </c>
      <c r="B1287" s="35" t="s">
        <v>163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156.0</v>
      </c>
      <c r="K1287" s="2">
        <v>1281.0</v>
      </c>
      <c r="M1287" s="1">
        <f t="shared" si="9"/>
        <v>1437</v>
      </c>
      <c r="O1287" s="2">
        <v>6735.0</v>
      </c>
    </row>
    <row r="1288" ht="15.75" customHeight="1">
      <c r="A1288" s="2" t="s">
        <v>45</v>
      </c>
      <c r="B1288" s="35" t="s">
        <v>161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>
        <v>42.0</v>
      </c>
      <c r="K1288" s="2">
        <v>217.0</v>
      </c>
      <c r="M1288" s="1">
        <f t="shared" si="9"/>
        <v>259</v>
      </c>
      <c r="O1288" s="2">
        <v>4398.0</v>
      </c>
    </row>
    <row r="1289" ht="15.75" customHeight="1">
      <c r="A1289" s="2" t="s">
        <v>45</v>
      </c>
      <c r="B1289" s="35" t="s">
        <v>70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>
        <v>349.0</v>
      </c>
      <c r="K1289" s="2">
        <v>1271.0</v>
      </c>
      <c r="M1289" s="1">
        <f t="shared" si="9"/>
        <v>1620</v>
      </c>
      <c r="O1289" s="2">
        <v>15531.0</v>
      </c>
    </row>
    <row r="1290" ht="15.75" customHeight="1">
      <c r="A1290" s="2" t="s">
        <v>45</v>
      </c>
      <c r="B1290" s="35" t="s">
        <v>157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>
        <v>10.0</v>
      </c>
      <c r="K1290" s="2">
        <v>86.0</v>
      </c>
      <c r="M1290" s="1">
        <f t="shared" si="9"/>
        <v>96</v>
      </c>
      <c r="O1290" s="2">
        <v>4881.0</v>
      </c>
    </row>
    <row r="1291" ht="15.75" customHeight="1">
      <c r="A1291" s="2" t="s">
        <v>45</v>
      </c>
      <c r="B1291" s="35" t="s">
        <v>53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>
        <v>318.0</v>
      </c>
      <c r="K1291" s="2">
        <v>983.0</v>
      </c>
      <c r="M1291" s="1">
        <f t="shared" si="9"/>
        <v>1301</v>
      </c>
      <c r="O1291" s="2">
        <v>22807.0</v>
      </c>
    </row>
    <row r="1292" ht="15.75" customHeight="1">
      <c r="A1292" s="2" t="s">
        <v>45</v>
      </c>
      <c r="B1292" s="35" t="s">
        <v>154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>
        <v>117.0</v>
      </c>
      <c r="K1292" s="2">
        <v>161.0</v>
      </c>
      <c r="M1292" s="1">
        <f t="shared" si="9"/>
        <v>278</v>
      </c>
      <c r="O1292" s="2">
        <v>4906.0</v>
      </c>
    </row>
    <row r="1293" ht="15.75" customHeight="1">
      <c r="A1293" s="2" t="s">
        <v>45</v>
      </c>
      <c r="B1293" s="35" t="s">
        <v>147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>
        <v>109.0</v>
      </c>
      <c r="K1293" s="2">
        <v>284.0</v>
      </c>
      <c r="M1293" s="1">
        <f t="shared" si="9"/>
        <v>393</v>
      </c>
      <c r="O1293" s="2">
        <v>8857.0</v>
      </c>
    </row>
    <row r="1294" ht="15.75" customHeight="1">
      <c r="A1294" s="2" t="s">
        <v>45</v>
      </c>
      <c r="B1294" s="35" t="s">
        <v>75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>
        <v>1666.0</v>
      </c>
      <c r="K1294" s="2">
        <v>4185.0</v>
      </c>
      <c r="M1294" s="1">
        <f t="shared" si="9"/>
        <v>5851</v>
      </c>
      <c r="O1294" s="2">
        <v>25115.0</v>
      </c>
    </row>
    <row r="1295" ht="15.75" customHeight="1">
      <c r="A1295" s="2" t="s">
        <v>45</v>
      </c>
      <c r="B1295" s="35" t="s">
        <v>56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>
        <v>92.0</v>
      </c>
      <c r="K1295" s="2">
        <v>404.0</v>
      </c>
      <c r="M1295" s="1">
        <f t="shared" si="9"/>
        <v>496</v>
      </c>
      <c r="O1295" s="2">
        <v>10859.0</v>
      </c>
    </row>
    <row r="1296" ht="15.75" customHeight="1">
      <c r="A1296" s="2" t="s">
        <v>45</v>
      </c>
      <c r="B1296" s="35" t="s">
        <v>155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>
        <v>30.0</v>
      </c>
      <c r="K1296" s="2">
        <v>184.0</v>
      </c>
      <c r="M1296" s="1">
        <f t="shared" si="9"/>
        <v>214</v>
      </c>
      <c r="O1296" s="2">
        <v>4985.0</v>
      </c>
    </row>
    <row r="1297" ht="15.75" customHeight="1">
      <c r="A1297" s="2" t="s">
        <v>45</v>
      </c>
      <c r="B1297" s="35" t="s">
        <v>59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>
        <v>18.0</v>
      </c>
      <c r="K1297" s="2">
        <v>341.0</v>
      </c>
      <c r="M1297" s="1">
        <f t="shared" si="9"/>
        <v>359</v>
      </c>
      <c r="O1297" s="2">
        <v>6583.0</v>
      </c>
    </row>
    <row r="1298" ht="15.75" customHeight="1">
      <c r="A1298" s="2" t="s">
        <v>45</v>
      </c>
      <c r="B1298" s="35" t="s">
        <v>62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>
        <v>351.0</v>
      </c>
      <c r="K1298" s="2">
        <v>881.0</v>
      </c>
      <c r="M1298" s="1">
        <f t="shared" si="9"/>
        <v>1232</v>
      </c>
      <c r="O1298" s="2">
        <v>13097.0</v>
      </c>
    </row>
    <row r="1299" ht="15.75" customHeight="1">
      <c r="A1299" s="2" t="s">
        <v>45</v>
      </c>
      <c r="B1299" s="35" t="s">
        <v>114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>
        <v>201.0</v>
      </c>
      <c r="K1299" s="2">
        <v>689.0</v>
      </c>
      <c r="M1299" s="1">
        <f t="shared" si="9"/>
        <v>890</v>
      </c>
      <c r="O1299" s="2">
        <v>12117.0</v>
      </c>
    </row>
    <row r="1300" ht="15.75" customHeight="1">
      <c r="A1300" s="2" t="s">
        <v>45</v>
      </c>
      <c r="B1300" s="35" t="s">
        <v>69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>
        <v>353.0</v>
      </c>
      <c r="K1300" s="2">
        <v>1270.0</v>
      </c>
      <c r="M1300" s="1">
        <f t="shared" si="9"/>
        <v>1623</v>
      </c>
      <c r="O1300" s="2">
        <v>17370.0</v>
      </c>
    </row>
    <row r="1301" ht="15.75" customHeight="1">
      <c r="A1301" s="2" t="s">
        <v>45</v>
      </c>
      <c r="B1301" s="35" t="s">
        <v>77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>
        <v>938.0</v>
      </c>
      <c r="K1301" s="2">
        <v>3012.0</v>
      </c>
      <c r="M1301" s="1">
        <f t="shared" si="9"/>
        <v>3950</v>
      </c>
      <c r="O1301" s="2">
        <v>18641.0</v>
      </c>
    </row>
    <row r="1302" ht="15.75" customHeight="1">
      <c r="A1302" s="2" t="s">
        <v>45</v>
      </c>
      <c r="B1302" s="35" t="s">
        <v>47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>
        <v>16853.0</v>
      </c>
      <c r="K1302" s="2">
        <v>32752.0</v>
      </c>
      <c r="M1302" s="1">
        <f t="shared" si="9"/>
        <v>49605</v>
      </c>
      <c r="O1302" s="2">
        <v>299825.0</v>
      </c>
    </row>
    <row r="1303" ht="15.75" customHeight="1">
      <c r="A1303" s="2" t="s">
        <v>45</v>
      </c>
      <c r="B1303" s="35" t="s">
        <v>92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>
        <v>1515.0</v>
      </c>
      <c r="K1303" s="2">
        <v>522.0</v>
      </c>
      <c r="M1303" s="1">
        <f t="shared" si="9"/>
        <v>2037</v>
      </c>
      <c r="O1303" s="2">
        <v>9748.0</v>
      </c>
    </row>
    <row r="1304" ht="15.75" customHeight="1">
      <c r="A1304" s="2" t="s">
        <v>45</v>
      </c>
      <c r="B1304" s="35" t="s">
        <v>99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>
        <v>40.0</v>
      </c>
      <c r="K1304" s="2">
        <v>132.0</v>
      </c>
      <c r="M1304" s="1">
        <f t="shared" si="9"/>
        <v>172</v>
      </c>
      <c r="O1304" s="2">
        <v>5963.0</v>
      </c>
    </row>
    <row r="1305" ht="15.75" customHeight="1">
      <c r="A1305" s="2" t="s">
        <v>45</v>
      </c>
      <c r="B1305" s="35" t="s">
        <v>159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>
        <v>7.0</v>
      </c>
      <c r="K1305" s="2">
        <v>161.0</v>
      </c>
      <c r="M1305" s="1">
        <f t="shared" si="9"/>
        <v>168</v>
      </c>
      <c r="O1305" s="2">
        <v>5652.0</v>
      </c>
    </row>
    <row r="1306" ht="15.75" customHeight="1">
      <c r="A1306" s="2" t="s">
        <v>45</v>
      </c>
      <c r="B1306" s="35" t="s">
        <v>151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>
        <v>25.0</v>
      </c>
      <c r="K1306" s="2">
        <v>148.0</v>
      </c>
      <c r="M1306" s="1">
        <f t="shared" si="9"/>
        <v>173</v>
      </c>
      <c r="O1306" s="2">
        <v>4739.0</v>
      </c>
    </row>
    <row r="1307" ht="15.75" customHeight="1">
      <c r="A1307" s="2" t="s">
        <v>45</v>
      </c>
      <c r="B1307" s="35" t="s">
        <v>63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>
        <v>347.0</v>
      </c>
      <c r="K1307" s="2">
        <v>2346.0</v>
      </c>
      <c r="M1307" s="1">
        <f t="shared" si="9"/>
        <v>2693</v>
      </c>
      <c r="O1307" s="2">
        <v>18326.0</v>
      </c>
    </row>
    <row r="1308" ht="15.75" customHeight="1">
      <c r="A1308" s="2" t="s">
        <v>45</v>
      </c>
      <c r="B1308" s="35" t="s">
        <v>160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>
        <v>12.0</v>
      </c>
      <c r="K1308" s="2">
        <v>173.0</v>
      </c>
      <c r="M1308" s="1">
        <f t="shared" si="9"/>
        <v>185</v>
      </c>
      <c r="O1308" s="2">
        <v>9282.0</v>
      </c>
    </row>
    <row r="1309" ht="15.75" customHeight="1">
      <c r="A1309" s="2" t="s">
        <v>45</v>
      </c>
      <c r="B1309" s="35" t="s">
        <v>107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>
        <v>164.0</v>
      </c>
      <c r="K1309" s="2">
        <v>341.0</v>
      </c>
      <c r="M1309" s="1">
        <f t="shared" si="9"/>
        <v>505</v>
      </c>
      <c r="O1309" s="2">
        <v>10018.0</v>
      </c>
    </row>
    <row r="1310" ht="15.75" customHeight="1">
      <c r="A1310" s="2" t="s">
        <v>45</v>
      </c>
      <c r="B1310" s="35" t="s">
        <v>153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>
        <v>24.0</v>
      </c>
      <c r="K1310" s="2">
        <v>157.0</v>
      </c>
      <c r="M1310" s="1">
        <f t="shared" si="9"/>
        <v>181</v>
      </c>
      <c r="O1310" s="2">
        <v>7554.0</v>
      </c>
    </row>
    <row r="1311" ht="15.75" customHeight="1">
      <c r="A1311" s="2" t="s">
        <v>45</v>
      </c>
      <c r="B1311" s="35" t="s">
        <v>104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>
        <v>75.0</v>
      </c>
      <c r="K1311" s="2">
        <v>464.0</v>
      </c>
      <c r="M1311" s="1">
        <f t="shared" si="9"/>
        <v>539</v>
      </c>
      <c r="O1311" s="2">
        <v>5146.0</v>
      </c>
    </row>
    <row r="1312" ht="15.75" customHeight="1">
      <c r="A1312" s="2" t="s">
        <v>45</v>
      </c>
      <c r="B1312" s="35" t="s">
        <v>163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>
        <v>156.0</v>
      </c>
      <c r="K1312" s="2">
        <v>1330.0</v>
      </c>
      <c r="M1312" s="1">
        <f t="shared" si="9"/>
        <v>1486</v>
      </c>
      <c r="O1312" s="2">
        <v>6902.0</v>
      </c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autoFilter ref="$A$1:$P$1312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ht="15.75" customHeight="1">
      <c r="A2" s="3">
        <v>1.0</v>
      </c>
      <c r="B2" s="1">
        <v>78.0</v>
      </c>
      <c r="C2" s="1" t="s">
        <v>34</v>
      </c>
      <c r="E2" s="5">
        <v>43907.0</v>
      </c>
      <c r="F2" s="5">
        <v>43909.0</v>
      </c>
      <c r="G2" s="1" t="s">
        <v>46</v>
      </c>
      <c r="H2" s="1" t="s">
        <v>48</v>
      </c>
      <c r="I2" s="1" t="s">
        <v>47</v>
      </c>
      <c r="J2" s="1">
        <v>20.0</v>
      </c>
      <c r="K2" s="9" t="s">
        <v>49</v>
      </c>
    </row>
    <row r="3" ht="15.75" customHeight="1">
      <c r="A3" s="3">
        <v>2.0</v>
      </c>
      <c r="B3" s="1">
        <v>69.0</v>
      </c>
      <c r="C3" s="1" t="s">
        <v>34</v>
      </c>
      <c r="D3" s="1" t="s">
        <v>50</v>
      </c>
      <c r="H3" s="1" t="s">
        <v>51</v>
      </c>
      <c r="I3" s="1" t="s">
        <v>47</v>
      </c>
      <c r="J3" s="1">
        <v>21.0</v>
      </c>
      <c r="K3" s="9" t="s">
        <v>52</v>
      </c>
    </row>
    <row r="4" ht="15.75" customHeight="1">
      <c r="A4" s="10">
        <v>3.0</v>
      </c>
      <c r="B4" s="1">
        <v>47.0</v>
      </c>
      <c r="C4" s="1" t="s">
        <v>34</v>
      </c>
      <c r="D4" s="1" t="s">
        <v>50</v>
      </c>
      <c r="F4" s="5">
        <v>43909.0</v>
      </c>
      <c r="H4" s="1" t="s">
        <v>54</v>
      </c>
      <c r="I4" s="1" t="s">
        <v>47</v>
      </c>
      <c r="J4" s="1">
        <v>21.0</v>
      </c>
      <c r="K4" s="9" t="s">
        <v>52</v>
      </c>
    </row>
    <row r="5" ht="15.75" customHeight="1">
      <c r="A5" s="10">
        <v>4.0</v>
      </c>
      <c r="B5" s="1">
        <v>75.0</v>
      </c>
      <c r="C5" s="1" t="s">
        <v>55</v>
      </c>
      <c r="D5" s="1" t="s">
        <v>50</v>
      </c>
      <c r="E5" s="5">
        <v>43909.0</v>
      </c>
      <c r="F5" s="5">
        <v>43910.0</v>
      </c>
      <c r="H5" s="1" t="s">
        <v>57</v>
      </c>
      <c r="I5" s="1" t="s">
        <v>47</v>
      </c>
      <c r="J5" s="1">
        <v>22.0</v>
      </c>
      <c r="K5" s="9" t="s">
        <v>58</v>
      </c>
    </row>
    <row r="6" ht="15.75" customHeight="1">
      <c r="A6" s="10">
        <v>5.0</v>
      </c>
      <c r="B6" s="1">
        <v>83.0</v>
      </c>
      <c r="C6" s="1" t="s">
        <v>34</v>
      </c>
      <c r="D6" s="1" t="s">
        <v>60</v>
      </c>
      <c r="E6" s="5">
        <v>43905.0</v>
      </c>
      <c r="F6" s="5">
        <v>43911.0</v>
      </c>
      <c r="H6" s="1" t="s">
        <v>61</v>
      </c>
      <c r="I6" s="1" t="s">
        <v>63</v>
      </c>
      <c r="J6" s="1">
        <v>25.0</v>
      </c>
      <c r="K6" s="9" t="s">
        <v>64</v>
      </c>
    </row>
    <row r="7" ht="15.75" customHeight="1">
      <c r="A7" s="10">
        <v>6.0</v>
      </c>
      <c r="B7" s="1">
        <v>38.0</v>
      </c>
      <c r="C7" s="1" t="s">
        <v>34</v>
      </c>
      <c r="D7" s="1" t="s">
        <v>65</v>
      </c>
      <c r="E7" s="5">
        <v>43912.0</v>
      </c>
      <c r="F7" s="5">
        <v>43913.0</v>
      </c>
      <c r="G7" s="1" t="s">
        <v>66</v>
      </c>
      <c r="H7" s="1" t="s">
        <v>57</v>
      </c>
      <c r="I7" s="1" t="s">
        <v>47</v>
      </c>
      <c r="J7" s="1">
        <v>30.0</v>
      </c>
      <c r="K7" s="9" t="s">
        <v>67</v>
      </c>
    </row>
    <row r="8" ht="15.75" customHeight="1">
      <c r="A8" s="10">
        <v>7.0</v>
      </c>
      <c r="B8" s="1">
        <v>66.0</v>
      </c>
      <c r="C8" s="1" t="s">
        <v>55</v>
      </c>
      <c r="D8" s="1" t="s">
        <v>50</v>
      </c>
      <c r="E8" s="5">
        <v>43904.0</v>
      </c>
      <c r="F8" s="5">
        <v>43914.0</v>
      </c>
      <c r="H8" s="1" t="s">
        <v>68</v>
      </c>
      <c r="I8" s="1" t="s">
        <v>69</v>
      </c>
      <c r="J8" s="1">
        <v>30.0</v>
      </c>
      <c r="K8" s="9" t="s">
        <v>67</v>
      </c>
    </row>
    <row r="9" ht="15.75" customHeight="1">
      <c r="A9" s="10">
        <v>8.0</v>
      </c>
      <c r="B9" s="2">
        <v>76.0</v>
      </c>
      <c r="C9" s="2" t="s">
        <v>34</v>
      </c>
      <c r="D9" s="2" t="s">
        <v>71</v>
      </c>
      <c r="F9" s="12">
        <v>43914.0</v>
      </c>
      <c r="G9" s="2" t="s">
        <v>72</v>
      </c>
      <c r="H9" s="2" t="s">
        <v>73</v>
      </c>
      <c r="I9" s="2" t="s">
        <v>56</v>
      </c>
      <c r="J9" s="2">
        <v>32.0</v>
      </c>
      <c r="K9" s="13" t="s">
        <v>74</v>
      </c>
    </row>
    <row r="10" ht="15.75" customHeight="1">
      <c r="A10" s="10">
        <v>9.0</v>
      </c>
      <c r="B10" s="2">
        <v>94.0</v>
      </c>
      <c r="C10" s="2" t="s">
        <v>34</v>
      </c>
      <c r="F10" s="12">
        <v>43914.0</v>
      </c>
      <c r="G10" s="2" t="s">
        <v>76</v>
      </c>
      <c r="H10" s="2" t="s">
        <v>57</v>
      </c>
      <c r="I10" s="2" t="s">
        <v>47</v>
      </c>
      <c r="J10" s="2">
        <v>32.0</v>
      </c>
      <c r="K10" s="13" t="s">
        <v>74</v>
      </c>
    </row>
    <row r="11" ht="15.75" customHeight="1">
      <c r="A11" s="10">
        <v>10.0</v>
      </c>
      <c r="B11" s="2">
        <v>56.0</v>
      </c>
      <c r="C11" s="2" t="s">
        <v>34</v>
      </c>
      <c r="E11" s="12">
        <v>43916.0</v>
      </c>
      <c r="F11" s="12">
        <v>43916.0</v>
      </c>
      <c r="H11" s="2" t="s">
        <v>78</v>
      </c>
      <c r="I11" s="2" t="s">
        <v>69</v>
      </c>
      <c r="J11" s="2">
        <v>35.0</v>
      </c>
      <c r="K11" s="13" t="s">
        <v>79</v>
      </c>
    </row>
    <row r="12" ht="15.75" customHeight="1">
      <c r="A12" s="10">
        <v>11.0</v>
      </c>
      <c r="B12" s="2">
        <v>65.0</v>
      </c>
      <c r="C12" s="2" t="s">
        <v>34</v>
      </c>
      <c r="E12" s="12">
        <v>43911.0</v>
      </c>
      <c r="F12" s="12">
        <v>43916.0</v>
      </c>
      <c r="G12" s="2" t="s">
        <v>80</v>
      </c>
      <c r="H12" s="2" t="s">
        <v>54</v>
      </c>
      <c r="I12" s="2" t="s">
        <v>47</v>
      </c>
      <c r="J12" s="2">
        <v>35.0</v>
      </c>
      <c r="K12" s="13" t="s">
        <v>79</v>
      </c>
    </row>
    <row r="13" ht="15.75" customHeight="1">
      <c r="A13" s="10">
        <v>12.0</v>
      </c>
      <c r="B13" s="2">
        <v>50.0</v>
      </c>
      <c r="C13" s="2" t="s">
        <v>34</v>
      </c>
      <c r="F13" s="12">
        <v>43916.0</v>
      </c>
      <c r="H13" s="2" t="s">
        <v>81</v>
      </c>
      <c r="I13" s="2" t="s">
        <v>77</v>
      </c>
      <c r="J13" s="2">
        <v>37.0</v>
      </c>
      <c r="K13" s="13" t="s">
        <v>82</v>
      </c>
    </row>
    <row r="14" ht="15.75" customHeight="1">
      <c r="A14" s="10">
        <v>13.0</v>
      </c>
      <c r="B14" s="2">
        <v>66.0</v>
      </c>
      <c r="C14" s="2" t="s">
        <v>34</v>
      </c>
      <c r="F14" s="12">
        <v>43916.0</v>
      </c>
      <c r="H14" s="2" t="s">
        <v>83</v>
      </c>
      <c r="I14" s="2" t="s">
        <v>47</v>
      </c>
      <c r="J14" s="2">
        <v>37.0</v>
      </c>
      <c r="K14" s="13" t="s">
        <v>82</v>
      </c>
    </row>
    <row r="15" ht="15.75" customHeight="1">
      <c r="A15" s="10">
        <v>14.0</v>
      </c>
      <c r="B15" s="2">
        <v>43.0</v>
      </c>
      <c r="C15" s="2" t="s">
        <v>34</v>
      </c>
      <c r="D15" s="2"/>
      <c r="F15" s="12">
        <v>43917.0</v>
      </c>
      <c r="H15" s="2" t="s">
        <v>84</v>
      </c>
      <c r="I15" s="2" t="s">
        <v>47</v>
      </c>
      <c r="J15" s="2">
        <v>37.0</v>
      </c>
      <c r="K15" s="13" t="s">
        <v>82</v>
      </c>
    </row>
    <row r="16" ht="15.75" customHeight="1">
      <c r="A16" s="10">
        <v>15.0</v>
      </c>
      <c r="B16" s="2">
        <v>64.0</v>
      </c>
      <c r="C16" s="2" t="s">
        <v>34</v>
      </c>
      <c r="D16" s="2" t="s">
        <v>85</v>
      </c>
      <c r="F16" s="12">
        <v>43917.0</v>
      </c>
      <c r="H16" s="2" t="s">
        <v>51</v>
      </c>
      <c r="I16" s="2" t="s">
        <v>56</v>
      </c>
      <c r="J16" s="2">
        <v>37.0</v>
      </c>
      <c r="K16" s="13" t="s">
        <v>82</v>
      </c>
    </row>
    <row r="17" ht="15.75" customHeight="1">
      <c r="A17" s="10">
        <v>16.0</v>
      </c>
      <c r="B17" s="2">
        <v>60.0</v>
      </c>
      <c r="C17" s="2" t="s">
        <v>55</v>
      </c>
      <c r="F17" s="12">
        <v>43917.0</v>
      </c>
      <c r="H17" s="2" t="s">
        <v>86</v>
      </c>
      <c r="I17" s="2" t="s">
        <v>47</v>
      </c>
      <c r="J17" s="2">
        <v>37.0</v>
      </c>
      <c r="K17" s="13" t="s">
        <v>82</v>
      </c>
    </row>
    <row r="18" ht="15.75" customHeight="1">
      <c r="A18" s="10">
        <v>17.0</v>
      </c>
      <c r="B18" s="2">
        <v>91.0</v>
      </c>
      <c r="C18" s="2" t="s">
        <v>34</v>
      </c>
      <c r="F18" s="12">
        <v>43917.0</v>
      </c>
      <c r="G18" s="2" t="s">
        <v>87</v>
      </c>
      <c r="H18" s="2" t="s">
        <v>83</v>
      </c>
      <c r="I18" s="2" t="s">
        <v>47</v>
      </c>
      <c r="J18" s="2">
        <v>39.0</v>
      </c>
      <c r="K18" s="13" t="s">
        <v>88</v>
      </c>
    </row>
    <row r="19" ht="15.75" customHeight="1">
      <c r="A19" s="10">
        <v>18.0</v>
      </c>
      <c r="B19" s="2">
        <v>66.0</v>
      </c>
      <c r="C19" s="2" t="s">
        <v>55</v>
      </c>
      <c r="F19" s="12">
        <v>43918.0</v>
      </c>
      <c r="G19" s="2" t="s">
        <v>66</v>
      </c>
      <c r="H19" s="2" t="s">
        <v>89</v>
      </c>
      <c r="I19" s="2" t="s">
        <v>70</v>
      </c>
      <c r="J19" s="2">
        <v>39.0</v>
      </c>
      <c r="K19" s="13" t="s">
        <v>88</v>
      </c>
    </row>
    <row r="20" ht="15.75" customHeight="1">
      <c r="A20" s="10">
        <v>19.0</v>
      </c>
      <c r="B20" s="2">
        <v>63.0</v>
      </c>
      <c r="C20" s="2" t="s">
        <v>34</v>
      </c>
      <c r="F20" s="12">
        <v>43920.0</v>
      </c>
      <c r="G20" s="2" t="s">
        <v>90</v>
      </c>
      <c r="H20" s="2" t="s">
        <v>91</v>
      </c>
      <c r="I20" s="2" t="s">
        <v>92</v>
      </c>
      <c r="J20" s="2">
        <v>42.0</v>
      </c>
      <c r="K20" s="13" t="s">
        <v>93</v>
      </c>
    </row>
    <row r="21" ht="15.75" customHeight="1">
      <c r="A21" s="10">
        <v>20.0</v>
      </c>
      <c r="B21" s="2">
        <v>58.0</v>
      </c>
      <c r="C21" s="2" t="s">
        <v>55</v>
      </c>
      <c r="F21" s="12">
        <v>43919.0</v>
      </c>
      <c r="H21" s="2" t="s">
        <v>94</v>
      </c>
      <c r="I21" s="2" t="s">
        <v>75</v>
      </c>
      <c r="J21" s="2">
        <v>42.0</v>
      </c>
      <c r="K21" s="13" t="s">
        <v>93</v>
      </c>
    </row>
    <row r="22" ht="15.75" customHeight="1">
      <c r="A22" s="10">
        <v>21.0</v>
      </c>
      <c r="B22" s="2">
        <v>56.0</v>
      </c>
      <c r="C22" s="2" t="s">
        <v>34</v>
      </c>
      <c r="F22" s="12">
        <v>43920.0</v>
      </c>
      <c r="G22" s="2" t="s">
        <v>66</v>
      </c>
      <c r="H22" s="2" t="s">
        <v>91</v>
      </c>
      <c r="I22" s="2" t="s">
        <v>92</v>
      </c>
      <c r="J22" s="2">
        <v>42.0</v>
      </c>
      <c r="K22" s="13" t="s">
        <v>93</v>
      </c>
    </row>
    <row r="23" ht="15.75" customHeight="1">
      <c r="A23" s="10">
        <v>22.0</v>
      </c>
      <c r="B23" s="2">
        <v>81.0</v>
      </c>
      <c r="C23" s="2" t="s">
        <v>55</v>
      </c>
      <c r="F23" s="12">
        <v>43918.0</v>
      </c>
      <c r="G23" s="2" t="s">
        <v>76</v>
      </c>
      <c r="H23" s="2" t="s">
        <v>54</v>
      </c>
      <c r="I23" s="2" t="s">
        <v>47</v>
      </c>
      <c r="J23" s="2">
        <v>42.0</v>
      </c>
      <c r="K23" s="13" t="s">
        <v>93</v>
      </c>
    </row>
    <row r="24" ht="15.75" customHeight="1">
      <c r="A24" s="10">
        <v>23.0</v>
      </c>
      <c r="B24" s="2">
        <v>76.0</v>
      </c>
      <c r="C24" s="2" t="s">
        <v>55</v>
      </c>
      <c r="F24" s="12">
        <v>43919.0</v>
      </c>
      <c r="G24" s="2" t="s">
        <v>95</v>
      </c>
      <c r="H24" s="2" t="s">
        <v>96</v>
      </c>
      <c r="I24" s="2" t="s">
        <v>47</v>
      </c>
      <c r="J24" s="2">
        <v>42.0</v>
      </c>
      <c r="K24" s="13" t="s">
        <v>93</v>
      </c>
    </row>
    <row r="25" ht="15.75" customHeight="1">
      <c r="A25" s="17">
        <v>24.0</v>
      </c>
      <c r="B25" s="2">
        <v>76.0</v>
      </c>
      <c r="C25" s="2" t="s">
        <v>55</v>
      </c>
      <c r="F25" s="12">
        <v>43919.0</v>
      </c>
      <c r="G25" s="2" t="s">
        <v>97</v>
      </c>
      <c r="H25" s="2" t="s">
        <v>98</v>
      </c>
      <c r="I25" s="2" t="s">
        <v>47</v>
      </c>
      <c r="J25" s="2">
        <v>42.0</v>
      </c>
      <c r="K25" s="13" t="s">
        <v>93</v>
      </c>
    </row>
    <row r="26" ht="15.75" customHeight="1">
      <c r="A26" s="2">
        <v>25.0</v>
      </c>
      <c r="B26" s="2">
        <v>26.0</v>
      </c>
      <c r="C26" s="2" t="s">
        <v>34</v>
      </c>
      <c r="E26" s="12">
        <v>43919.0</v>
      </c>
      <c r="F26" s="12">
        <v>43919.0</v>
      </c>
      <c r="G26" s="2" t="s">
        <v>100</v>
      </c>
      <c r="H26" s="2" t="s">
        <v>86</v>
      </c>
      <c r="I26" s="2" t="s">
        <v>75</v>
      </c>
      <c r="J26" s="2">
        <v>45.0</v>
      </c>
      <c r="K26" s="13" t="s">
        <v>101</v>
      </c>
    </row>
    <row r="27" ht="15.75" customHeight="1">
      <c r="A27" s="2">
        <v>26.0</v>
      </c>
      <c r="B27" s="2">
        <v>74.0</v>
      </c>
      <c r="C27" s="2" t="s">
        <v>55</v>
      </c>
      <c r="E27" s="12">
        <v>43919.0</v>
      </c>
      <c r="F27" s="12">
        <v>43919.0</v>
      </c>
      <c r="G27" s="2" t="s">
        <v>102</v>
      </c>
      <c r="H27" s="2" t="s">
        <v>83</v>
      </c>
      <c r="I27" s="2" t="s">
        <v>47</v>
      </c>
      <c r="J27" s="2">
        <v>45.0</v>
      </c>
      <c r="K27" s="13" t="s">
        <v>101</v>
      </c>
    </row>
    <row r="28" ht="15.75" customHeight="1">
      <c r="A28" s="2">
        <v>27.0</v>
      </c>
      <c r="B28" s="2">
        <v>46.0</v>
      </c>
      <c r="C28" s="2" t="s">
        <v>34</v>
      </c>
      <c r="F28" s="12">
        <v>43920.0</v>
      </c>
      <c r="G28" s="2" t="s">
        <v>103</v>
      </c>
      <c r="I28" s="2" t="s">
        <v>104</v>
      </c>
      <c r="J28" s="2">
        <v>45.0</v>
      </c>
      <c r="K28" s="13" t="s">
        <v>101</v>
      </c>
    </row>
    <row r="29" ht="15.75" customHeight="1">
      <c r="A29" s="2">
        <v>28.0</v>
      </c>
      <c r="B29" s="2">
        <v>53.0</v>
      </c>
      <c r="C29" s="2" t="s">
        <v>34</v>
      </c>
      <c r="E29" s="12">
        <v>43913.0</v>
      </c>
      <c r="F29" s="12">
        <v>43920.0</v>
      </c>
      <c r="H29" s="2" t="s">
        <v>105</v>
      </c>
      <c r="I29" s="2" t="s">
        <v>47</v>
      </c>
      <c r="J29" s="2">
        <v>45.0</v>
      </c>
      <c r="K29" s="13" t="s">
        <v>101</v>
      </c>
    </row>
    <row r="30" ht="15.75" customHeight="1">
      <c r="A30" s="2">
        <v>29.0</v>
      </c>
      <c r="B30" s="2">
        <v>60.0</v>
      </c>
      <c r="C30" s="2" t="s">
        <v>34</v>
      </c>
      <c r="E30" s="12">
        <v>43916.0</v>
      </c>
      <c r="F30" s="12">
        <v>43920.0</v>
      </c>
      <c r="H30" s="2" t="s">
        <v>105</v>
      </c>
      <c r="I30" s="2" t="s">
        <v>47</v>
      </c>
      <c r="J30" s="2">
        <v>45.0</v>
      </c>
      <c r="K30" s="13" t="s">
        <v>101</v>
      </c>
    </row>
    <row r="31" ht="15.75" customHeight="1">
      <c r="A31" s="2">
        <v>30.0</v>
      </c>
      <c r="B31" s="2">
        <v>66.0</v>
      </c>
      <c r="C31" s="2" t="s">
        <v>34</v>
      </c>
      <c r="F31" s="12">
        <v>43921.0</v>
      </c>
      <c r="H31" s="2" t="s">
        <v>106</v>
      </c>
      <c r="I31" s="2" t="s">
        <v>107</v>
      </c>
      <c r="J31" s="2">
        <v>45.0</v>
      </c>
      <c r="K31" s="13" t="s">
        <v>101</v>
      </c>
    </row>
    <row r="32" ht="15.75" customHeight="1">
      <c r="A32" s="2">
        <v>31.0</v>
      </c>
      <c r="B32" s="2">
        <v>75.0</v>
      </c>
      <c r="C32" s="2" t="s">
        <v>34</v>
      </c>
      <c r="F32" s="12">
        <v>43917.0</v>
      </c>
      <c r="G32" s="2" t="s">
        <v>108</v>
      </c>
      <c r="H32" s="2" t="s">
        <v>109</v>
      </c>
      <c r="I32" s="2" t="s">
        <v>47</v>
      </c>
      <c r="J32" s="2">
        <v>47.0</v>
      </c>
      <c r="K32" s="13" t="s">
        <v>110</v>
      </c>
    </row>
    <row r="33" ht="15.75" customHeight="1">
      <c r="A33" s="2">
        <v>32.0</v>
      </c>
      <c r="B33" s="2">
        <v>96.0</v>
      </c>
      <c r="C33" s="2" t="s">
        <v>34</v>
      </c>
      <c r="F33" s="12">
        <v>43919.0</v>
      </c>
      <c r="H33" s="2" t="s">
        <v>111</v>
      </c>
      <c r="I33" s="2" t="s">
        <v>47</v>
      </c>
      <c r="J33" s="2">
        <v>47.0</v>
      </c>
      <c r="K33" s="13" t="s">
        <v>110</v>
      </c>
    </row>
    <row r="34" ht="15.75" customHeight="1">
      <c r="A34" s="2">
        <v>33.0</v>
      </c>
      <c r="B34" s="2">
        <v>83.0</v>
      </c>
      <c r="C34" s="2" t="s">
        <v>55</v>
      </c>
      <c r="F34" s="12">
        <v>43919.0</v>
      </c>
      <c r="H34" s="2" t="s">
        <v>112</v>
      </c>
      <c r="I34" s="2" t="s">
        <v>47</v>
      </c>
      <c r="J34" s="2">
        <v>47.0</v>
      </c>
      <c r="K34" s="13" t="s">
        <v>110</v>
      </c>
    </row>
    <row r="35" ht="15.75" customHeight="1">
      <c r="A35" s="2">
        <v>34.0</v>
      </c>
      <c r="B35" s="2">
        <v>87.0</v>
      </c>
      <c r="C35" s="2" t="s">
        <v>34</v>
      </c>
      <c r="F35" s="12">
        <v>43919.0</v>
      </c>
      <c r="G35" s="2" t="s">
        <v>108</v>
      </c>
      <c r="H35" s="2" t="s">
        <v>113</v>
      </c>
      <c r="I35" s="2" t="s">
        <v>47</v>
      </c>
      <c r="J35" s="2">
        <v>47.0</v>
      </c>
      <c r="K35" s="13" t="s">
        <v>110</v>
      </c>
    </row>
    <row r="36" ht="15.75" customHeight="1">
      <c r="A36" s="2">
        <v>35.0</v>
      </c>
      <c r="B36" s="2">
        <v>59.0</v>
      </c>
      <c r="C36" s="2" t="s">
        <v>55</v>
      </c>
      <c r="F36" s="12">
        <v>43920.0</v>
      </c>
      <c r="G36" s="2" t="s">
        <v>115</v>
      </c>
      <c r="H36" s="2" t="s">
        <v>116</v>
      </c>
      <c r="I36" s="2" t="s">
        <v>77</v>
      </c>
      <c r="J36" s="2">
        <v>47.0</v>
      </c>
      <c r="K36" s="13" t="s">
        <v>110</v>
      </c>
    </row>
    <row r="37" ht="15.75" customHeight="1">
      <c r="A37" s="2">
        <v>36.0</v>
      </c>
      <c r="B37" s="2">
        <v>60.0</v>
      </c>
      <c r="C37" s="2" t="s">
        <v>34</v>
      </c>
      <c r="F37" s="12">
        <v>43920.0</v>
      </c>
      <c r="G37" s="18" t="s">
        <v>117</v>
      </c>
      <c r="H37" s="18" t="s">
        <v>118</v>
      </c>
      <c r="I37" s="2" t="s">
        <v>47</v>
      </c>
      <c r="J37" s="2">
        <v>47.0</v>
      </c>
      <c r="K37" s="13" t="s">
        <v>110</v>
      </c>
    </row>
    <row r="38" ht="15.75" customHeight="1">
      <c r="A38" s="2">
        <v>37.0</v>
      </c>
      <c r="B38" s="2">
        <v>73.0</v>
      </c>
      <c r="C38" s="2" t="s">
        <v>34</v>
      </c>
      <c r="F38" s="12">
        <v>43921.0</v>
      </c>
      <c r="H38" s="2" t="s">
        <v>119</v>
      </c>
      <c r="I38" s="2" t="s">
        <v>75</v>
      </c>
      <c r="J38" s="2">
        <v>47.0</v>
      </c>
      <c r="K38" s="13" t="s">
        <v>110</v>
      </c>
    </row>
    <row r="39" ht="15.75" customHeight="1">
      <c r="A39" s="2">
        <v>38.0</v>
      </c>
      <c r="B39" s="2">
        <v>68.0</v>
      </c>
      <c r="C39" s="2" t="s">
        <v>34</v>
      </c>
      <c r="F39" s="12">
        <v>43921.0</v>
      </c>
      <c r="H39" s="2" t="s">
        <v>105</v>
      </c>
      <c r="I39" s="2" t="s">
        <v>47</v>
      </c>
      <c r="J39" s="2">
        <v>47.0</v>
      </c>
      <c r="K39" s="13" t="s">
        <v>110</v>
      </c>
    </row>
    <row r="40" ht="15.75" customHeight="1">
      <c r="A40" s="2">
        <v>39.0</v>
      </c>
      <c r="B40" s="2">
        <v>69.0</v>
      </c>
      <c r="C40" s="2" t="s">
        <v>55</v>
      </c>
      <c r="F40" s="12">
        <v>43919.0</v>
      </c>
      <c r="G40" s="2" t="s">
        <v>120</v>
      </c>
      <c r="H40" s="2" t="s">
        <v>91</v>
      </c>
      <c r="I40" s="2" t="s">
        <v>77</v>
      </c>
      <c r="J40" s="2">
        <v>48.0</v>
      </c>
      <c r="K40" s="13" t="s">
        <v>121</v>
      </c>
    </row>
    <row r="41" ht="15.75" customHeight="1">
      <c r="A41" s="2">
        <v>40.0</v>
      </c>
      <c r="B41" s="2">
        <v>68.0</v>
      </c>
      <c r="C41" s="2" t="s">
        <v>34</v>
      </c>
      <c r="F41" s="12">
        <v>43921.0</v>
      </c>
      <c r="H41" s="2" t="s">
        <v>105</v>
      </c>
      <c r="I41" s="2" t="s">
        <v>47</v>
      </c>
      <c r="J41" s="2">
        <v>48.0</v>
      </c>
      <c r="K41" s="13" t="s">
        <v>121</v>
      </c>
    </row>
    <row r="42" ht="15.75" customHeight="1">
      <c r="A42" s="2">
        <v>41.0</v>
      </c>
      <c r="B42" s="2">
        <v>60.0</v>
      </c>
      <c r="C42" s="2" t="s">
        <v>34</v>
      </c>
      <c r="F42" s="12">
        <v>43921.0</v>
      </c>
      <c r="H42" s="2" t="s">
        <v>105</v>
      </c>
      <c r="I42" s="2" t="s">
        <v>47</v>
      </c>
      <c r="J42" s="2">
        <v>48.0</v>
      </c>
      <c r="K42" s="13" t="s">
        <v>121</v>
      </c>
    </row>
    <row r="43" ht="15.75" customHeight="1">
      <c r="A43" s="2">
        <v>42.0</v>
      </c>
      <c r="B43" s="2">
        <v>63.0</v>
      </c>
      <c r="C43" s="2" t="s">
        <v>55</v>
      </c>
      <c r="F43" s="12">
        <v>43921.0</v>
      </c>
      <c r="H43" s="2" t="s">
        <v>122</v>
      </c>
      <c r="I43" s="2" t="s">
        <v>47</v>
      </c>
      <c r="J43" s="2">
        <v>48.0</v>
      </c>
      <c r="K43" s="13" t="s">
        <v>121</v>
      </c>
    </row>
    <row r="44" ht="15.75" customHeight="1">
      <c r="A44" s="2">
        <v>43.0</v>
      </c>
      <c r="B44" s="2">
        <v>59.0</v>
      </c>
      <c r="C44" s="2" t="s">
        <v>34</v>
      </c>
      <c r="F44" s="12">
        <v>43921.0</v>
      </c>
      <c r="H44" s="2" t="s">
        <v>123</v>
      </c>
      <c r="I44" s="2" t="s">
        <v>47</v>
      </c>
      <c r="J44" s="2">
        <v>48.0</v>
      </c>
      <c r="K44" s="13" t="s">
        <v>121</v>
      </c>
    </row>
    <row r="45" ht="15.75" customHeight="1">
      <c r="A45" s="2">
        <v>44.0</v>
      </c>
      <c r="B45" s="2">
        <v>26.0</v>
      </c>
      <c r="C45" s="2" t="s">
        <v>34</v>
      </c>
      <c r="F45" s="12">
        <v>43920.0</v>
      </c>
      <c r="H45" s="2" t="s">
        <v>105</v>
      </c>
      <c r="I45" s="2" t="s">
        <v>47</v>
      </c>
      <c r="J45" s="2">
        <v>48.0</v>
      </c>
      <c r="K45" s="13" t="s">
        <v>121</v>
      </c>
    </row>
    <row r="46" ht="15.75" customHeight="1">
      <c r="A46" s="2">
        <v>45.0</v>
      </c>
      <c r="B46" s="2">
        <v>89.0</v>
      </c>
      <c r="C46" s="2" t="s">
        <v>34</v>
      </c>
      <c r="F46" s="12">
        <v>43921.0</v>
      </c>
      <c r="H46" s="18" t="s">
        <v>124</v>
      </c>
      <c r="I46" s="2" t="s">
        <v>53</v>
      </c>
      <c r="J46" s="2">
        <v>48.0</v>
      </c>
      <c r="K46" s="13" t="s">
        <v>121</v>
      </c>
    </row>
    <row r="47" ht="15.75" customHeight="1">
      <c r="A47" s="2">
        <v>46.0</v>
      </c>
      <c r="B47" s="2">
        <v>59.0</v>
      </c>
      <c r="C47" s="2" t="s">
        <v>34</v>
      </c>
      <c r="F47" s="12">
        <v>43911.0</v>
      </c>
      <c r="G47" s="2" t="s">
        <v>76</v>
      </c>
      <c r="H47" s="18" t="s">
        <v>125</v>
      </c>
      <c r="I47" s="2" t="s">
        <v>69</v>
      </c>
      <c r="J47" s="2">
        <v>48.0</v>
      </c>
      <c r="K47" s="13" t="s">
        <v>121</v>
      </c>
    </row>
    <row r="48" ht="15.75" customHeight="1">
      <c r="A48" s="2">
        <v>47.0</v>
      </c>
      <c r="B48" s="2">
        <v>65.0</v>
      </c>
      <c r="C48" s="2" t="s">
        <v>55</v>
      </c>
      <c r="F48" s="12">
        <v>43921.0</v>
      </c>
      <c r="G48" s="2" t="s">
        <v>126</v>
      </c>
      <c r="H48" s="2" t="s">
        <v>83</v>
      </c>
      <c r="I48" s="2" t="s">
        <v>47</v>
      </c>
      <c r="J48" s="2">
        <v>48.0</v>
      </c>
      <c r="K48" s="13" t="s">
        <v>121</v>
      </c>
    </row>
    <row r="49" ht="15.75" customHeight="1">
      <c r="A49" s="2">
        <v>48.0</v>
      </c>
      <c r="B49" s="2">
        <v>57.0</v>
      </c>
      <c r="C49" s="2" t="s">
        <v>34</v>
      </c>
      <c r="F49" s="12">
        <v>43920.0</v>
      </c>
      <c r="H49" s="2" t="s">
        <v>127</v>
      </c>
      <c r="I49" s="2" t="s">
        <v>114</v>
      </c>
      <c r="J49" s="2">
        <v>50.0</v>
      </c>
      <c r="K49" s="13" t="s">
        <v>128</v>
      </c>
    </row>
    <row r="50" ht="15.75" customHeight="1">
      <c r="A50" s="2">
        <v>49.0</v>
      </c>
      <c r="B50" s="2">
        <v>77.0</v>
      </c>
      <c r="C50" s="2" t="s">
        <v>34</v>
      </c>
      <c r="F50" s="12">
        <v>43921.0</v>
      </c>
      <c r="H50" s="18" t="s">
        <v>129</v>
      </c>
      <c r="I50" s="2" t="s">
        <v>47</v>
      </c>
      <c r="J50" s="2">
        <v>50.0</v>
      </c>
      <c r="K50" s="13" t="s">
        <v>128</v>
      </c>
    </row>
    <row r="51" ht="15.75" customHeight="1">
      <c r="A51" s="2">
        <v>50.0</v>
      </c>
      <c r="B51" s="2">
        <v>73.0</v>
      </c>
      <c r="C51" s="2" t="s">
        <v>55</v>
      </c>
      <c r="F51" s="12">
        <v>43922.0</v>
      </c>
      <c r="H51" s="18" t="s">
        <v>130</v>
      </c>
      <c r="I51" s="2" t="s">
        <v>47</v>
      </c>
      <c r="J51" s="2">
        <v>50.0</v>
      </c>
      <c r="K51" s="13" t="s">
        <v>128</v>
      </c>
    </row>
    <row r="52" ht="15.75" customHeight="1">
      <c r="A52" s="2">
        <v>51.0</v>
      </c>
      <c r="B52" s="2">
        <v>58.0</v>
      </c>
      <c r="C52" s="2" t="s">
        <v>55</v>
      </c>
      <c r="F52" s="12">
        <v>43922.0</v>
      </c>
      <c r="G52" s="2" t="s">
        <v>46</v>
      </c>
      <c r="H52" s="18" t="s">
        <v>131</v>
      </c>
      <c r="I52" s="2" t="s">
        <v>104</v>
      </c>
      <c r="J52" s="2">
        <v>50.0</v>
      </c>
      <c r="K52" s="13" t="s">
        <v>128</v>
      </c>
    </row>
    <row r="53" ht="15.75" customHeight="1">
      <c r="A53" s="2">
        <v>52.0</v>
      </c>
      <c r="B53" s="2">
        <v>73.0</v>
      </c>
      <c r="C53" s="2" t="s">
        <v>34</v>
      </c>
      <c r="F53" s="12">
        <v>43922.0</v>
      </c>
      <c r="G53" s="2" t="s">
        <v>132</v>
      </c>
      <c r="H53" s="2" t="s">
        <v>83</v>
      </c>
      <c r="I53" s="2" t="s">
        <v>47</v>
      </c>
      <c r="J53" s="2">
        <v>50.0</v>
      </c>
      <c r="K53" s="13" t="s">
        <v>128</v>
      </c>
    </row>
    <row r="54" ht="15.75" customHeight="1">
      <c r="A54" s="2">
        <v>53.0</v>
      </c>
      <c r="B54" s="2">
        <v>60.0</v>
      </c>
      <c r="C54" s="2" t="s">
        <v>34</v>
      </c>
      <c r="F54" s="12">
        <v>43922.0</v>
      </c>
      <c r="H54" s="2" t="s">
        <v>133</v>
      </c>
      <c r="I54" s="2" t="s">
        <v>47</v>
      </c>
      <c r="J54" s="2">
        <v>50.0</v>
      </c>
      <c r="K54" s="13" t="s">
        <v>128</v>
      </c>
    </row>
    <row r="55" ht="15.75" customHeight="1">
      <c r="A55" s="2">
        <v>54.0</v>
      </c>
      <c r="B55" s="2">
        <v>65.0</v>
      </c>
      <c r="C55" s="2" t="s">
        <v>34</v>
      </c>
      <c r="F55" s="12">
        <v>43922.0</v>
      </c>
      <c r="H55" s="2" t="s">
        <v>105</v>
      </c>
      <c r="I55" s="2" t="s">
        <v>47</v>
      </c>
      <c r="J55" s="2">
        <v>50.0</v>
      </c>
      <c r="K55" s="13" t="s">
        <v>128</v>
      </c>
    </row>
    <row r="56" ht="15.75" customHeight="1">
      <c r="A56" s="2">
        <v>55.0</v>
      </c>
      <c r="B56" s="2">
        <v>67.0</v>
      </c>
      <c r="C56" s="2" t="s">
        <v>55</v>
      </c>
      <c r="F56" s="12">
        <v>43922.0</v>
      </c>
      <c r="G56" s="2" t="s">
        <v>66</v>
      </c>
      <c r="H56" s="2" t="s">
        <v>86</v>
      </c>
      <c r="I56" s="2" t="s">
        <v>75</v>
      </c>
      <c r="J56" s="2">
        <v>50.0</v>
      </c>
      <c r="K56" s="13" t="s">
        <v>128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13</v>
      </c>
      <c r="B1" s="19" t="s">
        <v>136</v>
      </c>
      <c r="C1" s="19" t="s">
        <v>137</v>
      </c>
      <c r="D1" s="19" t="s">
        <v>37</v>
      </c>
      <c r="E1" s="19" t="s">
        <v>12</v>
      </c>
    </row>
    <row r="2">
      <c r="A2" s="2" t="s">
        <v>138</v>
      </c>
      <c r="B2" s="2">
        <v>276.0</v>
      </c>
      <c r="C2" s="20" t="s">
        <v>139</v>
      </c>
      <c r="D2" s="21">
        <v>43917.0</v>
      </c>
      <c r="E2" s="13" t="s">
        <v>140</v>
      </c>
    </row>
    <row r="3">
      <c r="A3" s="2" t="s">
        <v>138</v>
      </c>
      <c r="B3" s="2">
        <v>276.0</v>
      </c>
      <c r="C3" s="2" t="s">
        <v>139</v>
      </c>
      <c r="D3" s="12">
        <v>43894.0</v>
      </c>
      <c r="E3" s="2" t="s">
        <v>141</v>
      </c>
    </row>
    <row r="4">
      <c r="A4" s="2" t="s">
        <v>138</v>
      </c>
      <c r="B4" s="2">
        <v>525.0</v>
      </c>
      <c r="C4" s="2" t="s">
        <v>139</v>
      </c>
      <c r="D4" s="12">
        <v>43941.0</v>
      </c>
      <c r="E4" s="2" t="s">
        <v>142</v>
      </c>
    </row>
    <row r="5">
      <c r="A5" s="2" t="s">
        <v>63</v>
      </c>
      <c r="B5" s="2">
        <v>7.0</v>
      </c>
      <c r="C5" s="2" t="s">
        <v>139</v>
      </c>
      <c r="D5" s="12">
        <v>43941.0</v>
      </c>
    </row>
    <row r="6">
      <c r="A6" s="2" t="s">
        <v>63</v>
      </c>
      <c r="B6" s="2">
        <v>7.0</v>
      </c>
      <c r="C6" s="2" t="s">
        <v>143</v>
      </c>
      <c r="D6" s="12">
        <v>43941.0</v>
      </c>
    </row>
    <row r="7">
      <c r="A7" s="2" t="s">
        <v>77</v>
      </c>
      <c r="B7" s="2">
        <v>21.0</v>
      </c>
      <c r="C7" s="2" t="s">
        <v>139</v>
      </c>
      <c r="D7" s="12">
        <v>43941.0</v>
      </c>
    </row>
    <row r="8">
      <c r="A8" s="2" t="s">
        <v>77</v>
      </c>
      <c r="B8" s="2">
        <v>16.0</v>
      </c>
      <c r="C8" s="2" t="s">
        <v>143</v>
      </c>
      <c r="D8" s="12">
        <v>43941.0</v>
      </c>
    </row>
    <row r="9">
      <c r="A9" s="2" t="s">
        <v>69</v>
      </c>
      <c r="B9" s="2">
        <v>9.0</v>
      </c>
      <c r="C9" s="2" t="s">
        <v>139</v>
      </c>
      <c r="D9" s="12">
        <v>43941.0</v>
      </c>
    </row>
    <row r="10">
      <c r="A10" s="2" t="s">
        <v>69</v>
      </c>
      <c r="B10" s="2">
        <v>5.0</v>
      </c>
      <c r="C10" s="2" t="s">
        <v>143</v>
      </c>
      <c r="D10" s="12">
        <v>43941.0</v>
      </c>
    </row>
    <row r="11">
      <c r="A11" s="2" t="s">
        <v>47</v>
      </c>
      <c r="B11" s="2">
        <v>379.0</v>
      </c>
      <c r="C11" s="2" t="s">
        <v>139</v>
      </c>
    </row>
    <row r="12">
      <c r="A12" s="2" t="s">
        <v>47</v>
      </c>
      <c r="B12" s="2">
        <v>318.0</v>
      </c>
      <c r="C12" s="2" t="s">
        <v>143</v>
      </c>
    </row>
    <row r="13">
      <c r="A13" s="2" t="s">
        <v>138</v>
      </c>
      <c r="B13" s="2">
        <v>656.0</v>
      </c>
      <c r="C13" s="2" t="s">
        <v>139</v>
      </c>
      <c r="D13" s="12">
        <v>43944.0</v>
      </c>
      <c r="E13" s="13" t="s">
        <v>144</v>
      </c>
    </row>
    <row r="14">
      <c r="A14" s="2" t="s">
        <v>138</v>
      </c>
      <c r="B14" s="2">
        <v>719.0</v>
      </c>
      <c r="C14" s="2" t="s">
        <v>139</v>
      </c>
      <c r="D14" s="12">
        <v>43946.0</v>
      </c>
      <c r="E14" s="13" t="s">
        <v>145</v>
      </c>
    </row>
    <row r="15">
      <c r="A15" s="2" t="s">
        <v>138</v>
      </c>
      <c r="B15" s="2">
        <v>773.0</v>
      </c>
      <c r="C15" s="2" t="s">
        <v>139</v>
      </c>
      <c r="D15" s="12">
        <v>43948.0</v>
      </c>
      <c r="E15" s="13" t="s">
        <v>146</v>
      </c>
    </row>
    <row r="16">
      <c r="A16" s="2" t="s">
        <v>138</v>
      </c>
      <c r="B16" s="2">
        <v>820.0</v>
      </c>
      <c r="C16" s="2" t="s">
        <v>139</v>
      </c>
      <c r="D16" s="12">
        <v>43952.0</v>
      </c>
      <c r="E16" s="2" t="s">
        <v>148</v>
      </c>
    </row>
    <row r="17">
      <c r="A17" s="2" t="s">
        <v>138</v>
      </c>
      <c r="B17" s="2">
        <v>880.0</v>
      </c>
      <c r="C17" s="2" t="s">
        <v>139</v>
      </c>
      <c r="D17" s="12">
        <v>43956.0</v>
      </c>
      <c r="E17" s="2" t="s">
        <v>149</v>
      </c>
    </row>
    <row r="18">
      <c r="A18" s="2" t="s">
        <v>138</v>
      </c>
      <c r="B18" s="2">
        <v>902.0</v>
      </c>
      <c r="C18" s="2" t="s">
        <v>139</v>
      </c>
      <c r="D18" s="12">
        <v>43957.0</v>
      </c>
      <c r="E18" s="2" t="s">
        <v>149</v>
      </c>
    </row>
    <row r="19">
      <c r="A19" s="2" t="s">
        <v>138</v>
      </c>
      <c r="B19" s="2">
        <v>908.0</v>
      </c>
      <c r="C19" s="2" t="s">
        <v>139</v>
      </c>
      <c r="D19" s="12">
        <v>43958.0</v>
      </c>
      <c r="E19" s="2" t="s">
        <v>149</v>
      </c>
    </row>
    <row r="20">
      <c r="A20" s="2" t="s">
        <v>138</v>
      </c>
      <c r="B20" s="2">
        <v>939.0</v>
      </c>
      <c r="C20" s="2" t="s">
        <v>139</v>
      </c>
      <c r="D20" s="12">
        <v>43959.0</v>
      </c>
      <c r="E20" s="13" t="s">
        <v>150</v>
      </c>
    </row>
    <row r="21">
      <c r="A21" s="2" t="s">
        <v>138</v>
      </c>
      <c r="B21" s="2">
        <v>947.0</v>
      </c>
      <c r="C21" s="2" t="s">
        <v>139</v>
      </c>
      <c r="D21" s="12">
        <v>43960.0</v>
      </c>
    </row>
    <row r="22">
      <c r="A22" s="2" t="s">
        <v>138</v>
      </c>
      <c r="B22" s="2">
        <v>971.0</v>
      </c>
      <c r="C22" s="2" t="s">
        <v>139</v>
      </c>
      <c r="D22" s="12">
        <v>43961.0</v>
      </c>
      <c r="E22" s="2" t="s">
        <v>149</v>
      </c>
    </row>
    <row r="23">
      <c r="A23" s="2" t="s">
        <v>138</v>
      </c>
      <c r="B23" s="2">
        <v>979.0</v>
      </c>
      <c r="C23" s="2" t="s">
        <v>139</v>
      </c>
      <c r="D23" s="12">
        <v>43962.0</v>
      </c>
      <c r="E23" s="2" t="s">
        <v>149</v>
      </c>
    </row>
    <row r="24">
      <c r="A24" s="2" t="s">
        <v>138</v>
      </c>
      <c r="B24" s="2">
        <v>992.0</v>
      </c>
      <c r="C24" s="2" t="s">
        <v>139</v>
      </c>
      <c r="D24" s="12">
        <v>43963.0</v>
      </c>
      <c r="E24" s="2" t="s">
        <v>149</v>
      </c>
    </row>
    <row r="25">
      <c r="A25" s="2" t="s">
        <v>138</v>
      </c>
      <c r="B25" s="2">
        <v>1002.0</v>
      </c>
      <c r="C25" s="2" t="s">
        <v>139</v>
      </c>
      <c r="D25" s="12">
        <v>43964.0</v>
      </c>
      <c r="E25" s="2" t="s">
        <v>149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