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3093894C_CB4E_49D2_8E88_C43C2888D584_.wvu.FilterData">Sheet3!$A$1:$R$1537</definedName>
  </definedNames>
  <calcPr/>
  <customWorkbookViews>
    <customWorkbookView activeSheetId="0" maximized="1" tabRatio="600" windowHeight="0" windowWidth="0" guid="{3093894C-CB4E-49D2-8E88-C43C2888D584}" name="Filter 1"/>
  </customWorkbookViews>
</workbook>
</file>

<file path=xl/sharedStrings.xml><?xml version="1.0" encoding="utf-8"?>
<sst xmlns="http://schemas.openxmlformats.org/spreadsheetml/2006/main" count="7235" uniqueCount="345">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</sst>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7" si="3">E3-E2</f>
        <v>5</v>
      </c>
      <c r="G3" s="1">
        <f t="shared" si="2"/>
        <v>2.739726027</v>
      </c>
      <c r="H3" s="1">
        <f t="shared" ref="H3:H13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3"/>
        <v>2034</v>
      </c>
      <c r="G135" s="1">
        <f t="shared" si="2"/>
        <v>29.15376481</v>
      </c>
      <c r="H135" s="1">
        <f t="shared" si="4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4">N135-N134</f>
        <v>13933</v>
      </c>
      <c r="Q135" s="1">
        <f t="shared" si="114"/>
        <v>1917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3"/>
        <v>1735</v>
      </c>
      <c r="G136" s="1">
        <f t="shared" si="2"/>
        <v>29.16610966</v>
      </c>
      <c r="H136" s="1">
        <f t="shared" si="4"/>
        <v>5815</v>
      </c>
      <c r="I136" s="2">
        <v>238086.0</v>
      </c>
      <c r="J136" s="9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5">N136-N135</f>
        <v>12407</v>
      </c>
      <c r="Q136" s="1">
        <f t="shared" si="115"/>
        <v>2228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3"/>
        <v>1524</v>
      </c>
      <c r="G137" s="1">
        <f t="shared" si="2"/>
        <v>29.19971823</v>
      </c>
      <c r="H137" s="1">
        <f t="shared" si="4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6">N137-N136</f>
        <v>16173</v>
      </c>
      <c r="Q137" s="1">
        <f t="shared" si="116"/>
        <v>2566</v>
      </c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132</v>
      </c>
      <c r="B2639" s="34" t="s">
        <v>149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132</v>
      </c>
      <c r="B2640" s="34" t="s">
        <v>69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132</v>
      </c>
      <c r="B2641" s="34" t="s">
        <v>145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132</v>
      </c>
      <c r="B2642" s="34" t="s">
        <v>104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132</v>
      </c>
      <c r="B2643" s="34" t="s">
        <v>142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132</v>
      </c>
      <c r="B2644" s="34" t="s">
        <v>138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132</v>
      </c>
      <c r="B2645" s="34" t="s">
        <v>75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132</v>
      </c>
      <c r="B2646" s="34" t="s">
        <v>53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132</v>
      </c>
      <c r="B2647" s="34" t="s">
        <v>143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132</v>
      </c>
      <c r="B2648" s="34" t="s">
        <v>133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132</v>
      </c>
      <c r="B2649" s="34" t="s">
        <v>134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132</v>
      </c>
      <c r="B2650" s="34" t="s">
        <v>108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132</v>
      </c>
      <c r="B2651" s="34" t="s">
        <v>49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132</v>
      </c>
      <c r="B2652" s="34" t="s">
        <v>60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132</v>
      </c>
      <c r="B2653" s="34" t="s">
        <v>266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132</v>
      </c>
      <c r="B2654" s="34" t="s">
        <v>267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132</v>
      </c>
      <c r="B2655" s="34" t="s">
        <v>72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132</v>
      </c>
      <c r="B2656" s="34" t="s">
        <v>135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132</v>
      </c>
      <c r="B2657" s="34" t="s">
        <v>147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132</v>
      </c>
      <c r="B2658" s="34" t="s">
        <v>139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132</v>
      </c>
      <c r="B2659" s="34" t="s">
        <v>43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132</v>
      </c>
      <c r="B2660" s="34" t="s">
        <v>148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132</v>
      </c>
      <c r="B2661" s="34" t="s">
        <v>87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132</v>
      </c>
      <c r="B2662" s="34" t="s">
        <v>141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132</v>
      </c>
      <c r="B2663" s="34" t="s">
        <v>84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132</v>
      </c>
      <c r="B2664" s="34" t="s">
        <v>151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132</v>
      </c>
      <c r="B2665" s="34" t="s">
        <v>149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132</v>
      </c>
      <c r="B2666" s="34" t="s">
        <v>69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132</v>
      </c>
      <c r="B2667" s="34" t="s">
        <v>145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132</v>
      </c>
      <c r="B2668" s="34" t="s">
        <v>104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132</v>
      </c>
      <c r="B2669" s="34" t="s">
        <v>142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132</v>
      </c>
      <c r="B2670" s="34" t="s">
        <v>138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132</v>
      </c>
      <c r="B2671" s="34" t="s">
        <v>75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132</v>
      </c>
      <c r="B2672" s="34" t="s">
        <v>53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132</v>
      </c>
      <c r="B2673" s="34" t="s">
        <v>143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132</v>
      </c>
      <c r="B2674" s="34" t="s">
        <v>133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132</v>
      </c>
      <c r="B2675" s="34" t="s">
        <v>134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132</v>
      </c>
      <c r="B2676" s="34" t="s">
        <v>108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132</v>
      </c>
      <c r="B2677" s="34" t="s">
        <v>49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132</v>
      </c>
      <c r="B2678" s="34" t="s">
        <v>60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132</v>
      </c>
      <c r="B2679" s="34" t="s">
        <v>266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132</v>
      </c>
      <c r="B2680" s="34" t="s">
        <v>267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132</v>
      </c>
      <c r="B2681" s="34" t="s">
        <v>72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132</v>
      </c>
      <c r="B2682" s="34" t="s">
        <v>135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132</v>
      </c>
      <c r="B2683" s="34" t="s">
        <v>147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132</v>
      </c>
      <c r="B2684" s="34" t="s">
        <v>139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132</v>
      </c>
      <c r="B2685" s="34" t="s">
        <v>43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132</v>
      </c>
      <c r="B2686" s="34" t="s">
        <v>148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132</v>
      </c>
      <c r="B2687" s="34" t="s">
        <v>87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132</v>
      </c>
      <c r="B2688" s="34" t="s">
        <v>141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132</v>
      </c>
      <c r="B2689" s="34" t="s">
        <v>84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132</v>
      </c>
      <c r="B2690" s="34" t="s">
        <v>151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132</v>
      </c>
      <c r="B2691" s="34" t="s">
        <v>149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132</v>
      </c>
      <c r="B2692" s="34" t="s">
        <v>69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132</v>
      </c>
      <c r="B2693" s="34" t="s">
        <v>145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132</v>
      </c>
      <c r="B2694" s="34" t="s">
        <v>104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132</v>
      </c>
      <c r="B2695" s="34" t="s">
        <v>142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132</v>
      </c>
      <c r="B2696" s="34" t="s">
        <v>138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132</v>
      </c>
      <c r="B2697" s="34" t="s">
        <v>75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132</v>
      </c>
      <c r="B2698" s="34" t="s">
        <v>53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132</v>
      </c>
      <c r="B2699" s="34" t="s">
        <v>143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132</v>
      </c>
      <c r="B2700" s="34" t="s">
        <v>133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132</v>
      </c>
      <c r="B2701" s="34" t="s">
        <v>134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132</v>
      </c>
      <c r="B2702" s="34" t="s">
        <v>108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132</v>
      </c>
      <c r="B2703" s="34" t="s">
        <v>49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132</v>
      </c>
      <c r="B2704" s="34" t="s">
        <v>60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132</v>
      </c>
      <c r="B2705" s="34" t="s">
        <v>266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132</v>
      </c>
      <c r="B2706" s="34" t="s">
        <v>267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132</v>
      </c>
      <c r="B2707" s="34" t="s">
        <v>72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132</v>
      </c>
      <c r="B2708" s="34" t="s">
        <v>135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132</v>
      </c>
      <c r="B2709" s="34" t="s">
        <v>147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132</v>
      </c>
      <c r="B2710" s="34" t="s">
        <v>139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132</v>
      </c>
      <c r="B2711" s="34" t="s">
        <v>43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132</v>
      </c>
      <c r="B2712" s="34" t="s">
        <v>148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132</v>
      </c>
      <c r="B2713" s="34" t="s">
        <v>87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132</v>
      </c>
      <c r="B2714" s="34" t="s">
        <v>141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132</v>
      </c>
      <c r="B2715" s="34" t="s">
        <v>84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132</v>
      </c>
      <c r="B2716" s="34" t="s">
        <v>151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132</v>
      </c>
      <c r="B2717" s="34" t="s">
        <v>149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132</v>
      </c>
      <c r="B2718" s="34" t="s">
        <v>69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132</v>
      </c>
      <c r="B2719" s="34" t="s">
        <v>145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132</v>
      </c>
      <c r="B2720" s="34" t="s">
        <v>104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132</v>
      </c>
      <c r="B2721" s="34" t="s">
        <v>142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132</v>
      </c>
      <c r="B2722" s="34" t="s">
        <v>138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132</v>
      </c>
      <c r="B2723" s="34" t="s">
        <v>75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132</v>
      </c>
      <c r="B2724" s="34" t="s">
        <v>53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132</v>
      </c>
      <c r="B2725" s="34" t="s">
        <v>143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132</v>
      </c>
      <c r="B2726" s="34" t="s">
        <v>133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132</v>
      </c>
      <c r="B2727" s="34" t="s">
        <v>134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132</v>
      </c>
      <c r="B2728" s="34" t="s">
        <v>108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132</v>
      </c>
      <c r="B2729" s="34" t="s">
        <v>49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132</v>
      </c>
      <c r="B2730" s="34" t="s">
        <v>60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132</v>
      </c>
      <c r="B2731" s="34" t="s">
        <v>266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132</v>
      </c>
      <c r="B2732" s="34" t="s">
        <v>267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132</v>
      </c>
      <c r="B2733" s="34" t="s">
        <v>72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132</v>
      </c>
      <c r="B2734" s="34" t="s">
        <v>135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132</v>
      </c>
      <c r="B2735" s="34" t="s">
        <v>147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132</v>
      </c>
      <c r="B2736" s="34" t="s">
        <v>139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132</v>
      </c>
      <c r="B2737" s="34" t="s">
        <v>43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132</v>
      </c>
      <c r="B2738" s="34" t="s">
        <v>148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132</v>
      </c>
      <c r="B2739" s="34" t="s">
        <v>87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132</v>
      </c>
      <c r="B2740" s="34" t="s">
        <v>141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132</v>
      </c>
      <c r="B2741" s="34" t="s">
        <v>84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132</v>
      </c>
      <c r="B2742" s="34" t="s">
        <v>151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132</v>
      </c>
      <c r="B2743" s="34" t="s">
        <v>149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132</v>
      </c>
      <c r="B2744" s="34" t="s">
        <v>69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132</v>
      </c>
      <c r="B2745" s="34" t="s">
        <v>145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132</v>
      </c>
      <c r="B2746" s="34" t="s">
        <v>104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132</v>
      </c>
      <c r="B2747" s="34" t="s">
        <v>142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132</v>
      </c>
      <c r="B2748" s="34" t="s">
        <v>138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132</v>
      </c>
      <c r="B2749" s="34" t="s">
        <v>75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132</v>
      </c>
      <c r="B2750" s="34" t="s">
        <v>53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132</v>
      </c>
      <c r="B2751" s="34" t="s">
        <v>143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132</v>
      </c>
      <c r="B2752" s="34" t="s">
        <v>133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132</v>
      </c>
      <c r="B2753" s="34" t="s">
        <v>134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132</v>
      </c>
      <c r="B2754" s="34" t="s">
        <v>108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132</v>
      </c>
      <c r="B2755" s="34" t="s">
        <v>49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132</v>
      </c>
      <c r="B2756" s="34" t="s">
        <v>60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132</v>
      </c>
      <c r="B2757" s="34" t="s">
        <v>266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132</v>
      </c>
      <c r="B2758" s="34" t="s">
        <v>267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132</v>
      </c>
      <c r="B2759" s="34" t="s">
        <v>72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132</v>
      </c>
      <c r="B2760" s="34" t="s">
        <v>135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132</v>
      </c>
      <c r="B2761" s="34" t="s">
        <v>147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132</v>
      </c>
      <c r="B2762" s="34" t="s">
        <v>139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132</v>
      </c>
      <c r="B2763" s="34" t="s">
        <v>43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132</v>
      </c>
      <c r="B2764" s="34" t="s">
        <v>148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132</v>
      </c>
      <c r="B2765" s="34" t="s">
        <v>87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132</v>
      </c>
      <c r="B2766" s="34" t="s">
        <v>141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132</v>
      </c>
      <c r="B2767" s="34" t="s">
        <v>84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132</v>
      </c>
      <c r="B2768" s="34" t="s">
        <v>151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132</v>
      </c>
      <c r="B2769" s="34" t="s">
        <v>149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132</v>
      </c>
      <c r="B2770" s="34" t="s">
        <v>69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132</v>
      </c>
      <c r="B2771" s="34" t="s">
        <v>145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132</v>
      </c>
      <c r="B2772" s="34" t="s">
        <v>104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132</v>
      </c>
      <c r="B2773" s="34" t="s">
        <v>142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132</v>
      </c>
      <c r="B2774" s="34" t="s">
        <v>138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132</v>
      </c>
      <c r="B2775" s="34" t="s">
        <v>75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132</v>
      </c>
      <c r="B2776" s="34" t="s">
        <v>53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132</v>
      </c>
      <c r="B2777" s="34" t="s">
        <v>143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132</v>
      </c>
      <c r="B2778" s="34" t="s">
        <v>133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132</v>
      </c>
      <c r="B2779" s="34" t="s">
        <v>134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132</v>
      </c>
      <c r="B2780" s="34" t="s">
        <v>108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132</v>
      </c>
      <c r="B2781" s="34" t="s">
        <v>49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132</v>
      </c>
      <c r="B2782" s="34" t="s">
        <v>60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132</v>
      </c>
      <c r="B2783" s="34" t="s">
        <v>266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132</v>
      </c>
      <c r="B2784" s="34" t="s">
        <v>267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132</v>
      </c>
      <c r="B2785" s="34" t="s">
        <v>72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132</v>
      </c>
      <c r="B2786" s="34" t="s">
        <v>135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132</v>
      </c>
      <c r="B2787" s="34" t="s">
        <v>147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132</v>
      </c>
      <c r="B2788" s="34" t="s">
        <v>139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132</v>
      </c>
      <c r="B2789" s="34" t="s">
        <v>43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132</v>
      </c>
      <c r="B2790" s="34" t="s">
        <v>148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132</v>
      </c>
      <c r="B2791" s="34" t="s">
        <v>87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132</v>
      </c>
      <c r="B2792" s="34" t="s">
        <v>141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132</v>
      </c>
      <c r="B2793" s="34" t="s">
        <v>84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132</v>
      </c>
      <c r="B2794" s="34" t="s">
        <v>151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132</v>
      </c>
      <c r="B2795" s="34" t="s">
        <v>149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132</v>
      </c>
      <c r="B2796" s="34" t="s">
        <v>69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132</v>
      </c>
      <c r="B2797" s="34" t="s">
        <v>145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132</v>
      </c>
      <c r="B2798" s="34" t="s">
        <v>104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132</v>
      </c>
      <c r="B2799" s="34" t="s">
        <v>142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132</v>
      </c>
      <c r="B2800" s="34" t="s">
        <v>138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132</v>
      </c>
      <c r="B2801" s="34" t="s">
        <v>75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132</v>
      </c>
      <c r="B2802" s="34" t="s">
        <v>53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132</v>
      </c>
      <c r="B2803" s="34" t="s">
        <v>143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132</v>
      </c>
      <c r="B2804" s="34" t="s">
        <v>133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132</v>
      </c>
      <c r="B2805" s="34" t="s">
        <v>134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132</v>
      </c>
      <c r="B2806" s="34" t="s">
        <v>108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132</v>
      </c>
      <c r="B2807" s="34" t="s">
        <v>49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132</v>
      </c>
      <c r="B2808" s="34" t="s">
        <v>60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132</v>
      </c>
      <c r="B2809" s="34" t="s">
        <v>266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132</v>
      </c>
      <c r="B2810" s="34" t="s">
        <v>267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132</v>
      </c>
      <c r="B2811" s="34" t="s">
        <v>72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132</v>
      </c>
      <c r="B2812" s="34" t="s">
        <v>135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132</v>
      </c>
      <c r="B2813" s="34" t="s">
        <v>147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132</v>
      </c>
      <c r="B2814" s="34" t="s">
        <v>139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132</v>
      </c>
      <c r="B2815" s="34" t="s">
        <v>43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132</v>
      </c>
      <c r="B2816" s="34" t="s">
        <v>148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132</v>
      </c>
      <c r="B2817" s="34" t="s">
        <v>87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132</v>
      </c>
      <c r="B2818" s="34" t="s">
        <v>141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132</v>
      </c>
      <c r="B2819" s="34" t="s">
        <v>84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132</v>
      </c>
      <c r="B2820" s="34" t="s">
        <v>151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2" t="s">
        <v>132</v>
      </c>
      <c r="B2821" s="34" t="s">
        <v>149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customHeight="1">
      <c r="A2822" s="2" t="s">
        <v>132</v>
      </c>
      <c r="B2822" s="34" t="s">
        <v>69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customHeight="1">
      <c r="A2823" s="2" t="s">
        <v>132</v>
      </c>
      <c r="B2823" s="34" t="s">
        <v>145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customHeight="1">
      <c r="A2824" s="2" t="s">
        <v>132</v>
      </c>
      <c r="B2824" s="34" t="s">
        <v>104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customHeight="1">
      <c r="A2825" s="2" t="s">
        <v>132</v>
      </c>
      <c r="B2825" s="34" t="s">
        <v>142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customHeight="1">
      <c r="A2826" s="2" t="s">
        <v>132</v>
      </c>
      <c r="B2826" s="34" t="s">
        <v>138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customHeight="1">
      <c r="A2827" s="2" t="s">
        <v>132</v>
      </c>
      <c r="B2827" s="34" t="s">
        <v>75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customHeight="1">
      <c r="A2828" s="2" t="s">
        <v>132</v>
      </c>
      <c r="B2828" s="34" t="s">
        <v>53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customHeight="1">
      <c r="A2829" s="2" t="s">
        <v>132</v>
      </c>
      <c r="B2829" s="34" t="s">
        <v>143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customHeight="1">
      <c r="A2830" s="2" t="s">
        <v>132</v>
      </c>
      <c r="B2830" s="34" t="s">
        <v>133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customHeight="1">
      <c r="A2831" s="2" t="s">
        <v>132</v>
      </c>
      <c r="B2831" s="34" t="s">
        <v>134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132</v>
      </c>
      <c r="B2832" s="34" t="s">
        <v>108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customHeight="1">
      <c r="A2833" s="2" t="s">
        <v>132</v>
      </c>
      <c r="B2833" s="34" t="s">
        <v>49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customHeight="1">
      <c r="A2834" s="2" t="s">
        <v>132</v>
      </c>
      <c r="B2834" s="34" t="s">
        <v>60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customHeight="1">
      <c r="A2835" s="2" t="s">
        <v>132</v>
      </c>
      <c r="B2835" s="34" t="s">
        <v>266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customHeight="1">
      <c r="A2836" s="2" t="s">
        <v>132</v>
      </c>
      <c r="B2836" s="34" t="s">
        <v>267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customHeight="1">
      <c r="A2837" s="2" t="s">
        <v>132</v>
      </c>
      <c r="B2837" s="34" t="s">
        <v>72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customHeight="1">
      <c r="A2838" s="2" t="s">
        <v>132</v>
      </c>
      <c r="B2838" s="34" t="s">
        <v>135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customHeight="1">
      <c r="A2839" s="2" t="s">
        <v>132</v>
      </c>
      <c r="B2839" s="34" t="s">
        <v>147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customHeight="1">
      <c r="A2840" s="2" t="s">
        <v>132</v>
      </c>
      <c r="B2840" s="34" t="s">
        <v>139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customHeight="1">
      <c r="A2841" s="2" t="s">
        <v>132</v>
      </c>
      <c r="B2841" s="34" t="s">
        <v>43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customHeight="1">
      <c r="A2842" s="2" t="s">
        <v>132</v>
      </c>
      <c r="B2842" s="34" t="s">
        <v>148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customHeight="1">
      <c r="A2843" s="2" t="s">
        <v>132</v>
      </c>
      <c r="B2843" s="34" t="s">
        <v>87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customHeight="1">
      <c r="A2844" s="2" t="s">
        <v>132</v>
      </c>
      <c r="B2844" s="34" t="s">
        <v>141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customHeight="1">
      <c r="A2845" s="2" t="s">
        <v>132</v>
      </c>
      <c r="B2845" s="34" t="s">
        <v>84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customHeight="1">
      <c r="A2846" s="2" t="s">
        <v>132</v>
      </c>
      <c r="B2846" s="34" t="s">
        <v>151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customHeight="1">
      <c r="A2847" s="2" t="s">
        <v>132</v>
      </c>
      <c r="B2847" s="34" t="s">
        <v>149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customHeight="1">
      <c r="A2848" s="2" t="s">
        <v>132</v>
      </c>
      <c r="B2848" s="34" t="s">
        <v>69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customHeight="1">
      <c r="A2849" s="2" t="s">
        <v>132</v>
      </c>
      <c r="B2849" s="34" t="s">
        <v>145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customHeight="1">
      <c r="A2850" s="2" t="s">
        <v>132</v>
      </c>
      <c r="B2850" s="34" t="s">
        <v>104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customHeight="1">
      <c r="A2851" s="2" t="s">
        <v>132</v>
      </c>
      <c r="B2851" s="34" t="s">
        <v>142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customHeight="1">
      <c r="A2852" s="2" t="s">
        <v>132</v>
      </c>
      <c r="B2852" s="34" t="s">
        <v>138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customHeight="1">
      <c r="A2853" s="2" t="s">
        <v>132</v>
      </c>
      <c r="B2853" s="34" t="s">
        <v>75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customHeight="1">
      <c r="A2854" s="2" t="s">
        <v>132</v>
      </c>
      <c r="B2854" s="34" t="s">
        <v>53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customHeight="1">
      <c r="A2855" s="2" t="s">
        <v>132</v>
      </c>
      <c r="B2855" s="34" t="s">
        <v>143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customHeight="1">
      <c r="A2856" s="2" t="s">
        <v>132</v>
      </c>
      <c r="B2856" s="34" t="s">
        <v>133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customHeight="1">
      <c r="A2857" s="2" t="s">
        <v>132</v>
      </c>
      <c r="B2857" s="34" t="s">
        <v>134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132</v>
      </c>
      <c r="B2858" s="34" t="s">
        <v>108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customHeight="1">
      <c r="A2859" s="2" t="s">
        <v>132</v>
      </c>
      <c r="B2859" s="34" t="s">
        <v>49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customHeight="1">
      <c r="A2860" s="2" t="s">
        <v>132</v>
      </c>
      <c r="B2860" s="34" t="s">
        <v>60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customHeight="1">
      <c r="A2861" s="2" t="s">
        <v>132</v>
      </c>
      <c r="B2861" s="34" t="s">
        <v>266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customHeight="1">
      <c r="A2862" s="2" t="s">
        <v>132</v>
      </c>
      <c r="B2862" s="34" t="s">
        <v>267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customHeight="1">
      <c r="A2863" s="2" t="s">
        <v>132</v>
      </c>
      <c r="B2863" s="34" t="s">
        <v>72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customHeight="1">
      <c r="A2864" s="2" t="s">
        <v>132</v>
      </c>
      <c r="B2864" s="34" t="s">
        <v>135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customHeight="1">
      <c r="A2865" s="2" t="s">
        <v>132</v>
      </c>
      <c r="B2865" s="34" t="s">
        <v>147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customHeight="1">
      <c r="A2866" s="2" t="s">
        <v>132</v>
      </c>
      <c r="B2866" s="34" t="s">
        <v>139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customHeight="1">
      <c r="A2867" s="2" t="s">
        <v>132</v>
      </c>
      <c r="B2867" s="34" t="s">
        <v>43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customHeight="1">
      <c r="A2868" s="2" t="s">
        <v>132</v>
      </c>
      <c r="B2868" s="34" t="s">
        <v>148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customHeight="1">
      <c r="A2869" s="2" t="s">
        <v>132</v>
      </c>
      <c r="B2869" s="34" t="s">
        <v>87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customHeight="1">
      <c r="A2870" s="2" t="s">
        <v>132</v>
      </c>
      <c r="B2870" s="34" t="s">
        <v>141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customHeight="1">
      <c r="A2871" s="2" t="s">
        <v>132</v>
      </c>
      <c r="B2871" s="34" t="s">
        <v>84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customHeight="1">
      <c r="A2872" s="2" t="s">
        <v>132</v>
      </c>
      <c r="B2872" s="34" t="s">
        <v>151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customHeight="1">
      <c r="A2873" s="2" t="s">
        <v>132</v>
      </c>
      <c r="B2873" s="34" t="s">
        <v>149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customHeight="1">
      <c r="A2874" s="2" t="s">
        <v>132</v>
      </c>
      <c r="B2874" s="34" t="s">
        <v>69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customHeight="1">
      <c r="A2875" s="2" t="s">
        <v>132</v>
      </c>
      <c r="B2875" s="34" t="s">
        <v>145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customHeight="1">
      <c r="A2876" s="2" t="s">
        <v>132</v>
      </c>
      <c r="B2876" s="34" t="s">
        <v>104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customHeight="1">
      <c r="A2877" s="2" t="s">
        <v>132</v>
      </c>
      <c r="B2877" s="34" t="s">
        <v>142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customHeight="1">
      <c r="A2878" s="2" t="s">
        <v>132</v>
      </c>
      <c r="B2878" s="34" t="s">
        <v>138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customHeight="1">
      <c r="A2879" s="2" t="s">
        <v>132</v>
      </c>
      <c r="B2879" s="34" t="s">
        <v>75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customHeight="1">
      <c r="A2880" s="2" t="s">
        <v>132</v>
      </c>
      <c r="B2880" s="34" t="s">
        <v>53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customHeight="1">
      <c r="A2881" s="2" t="s">
        <v>132</v>
      </c>
      <c r="B2881" s="34" t="s">
        <v>143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customHeight="1">
      <c r="A2882" s="2" t="s">
        <v>132</v>
      </c>
      <c r="B2882" s="34" t="s">
        <v>133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customHeight="1">
      <c r="A2883" s="2" t="s">
        <v>132</v>
      </c>
      <c r="B2883" s="34" t="s">
        <v>134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132</v>
      </c>
      <c r="B2884" s="34" t="s">
        <v>108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customHeight="1">
      <c r="A2885" s="2" t="s">
        <v>132</v>
      </c>
      <c r="B2885" s="34" t="s">
        <v>49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customHeight="1">
      <c r="A2886" s="2" t="s">
        <v>132</v>
      </c>
      <c r="B2886" s="34" t="s">
        <v>60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customHeight="1">
      <c r="A2887" s="2" t="s">
        <v>132</v>
      </c>
      <c r="B2887" s="34" t="s">
        <v>266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customHeight="1">
      <c r="A2888" s="2" t="s">
        <v>132</v>
      </c>
      <c r="B2888" s="34" t="s">
        <v>267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customHeight="1">
      <c r="A2889" s="2" t="s">
        <v>132</v>
      </c>
      <c r="B2889" s="34" t="s">
        <v>72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customHeight="1">
      <c r="A2890" s="2" t="s">
        <v>132</v>
      </c>
      <c r="B2890" s="34" t="s">
        <v>135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customHeight="1">
      <c r="A2891" s="2" t="s">
        <v>132</v>
      </c>
      <c r="B2891" s="34" t="s">
        <v>147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customHeight="1">
      <c r="A2892" s="2" t="s">
        <v>132</v>
      </c>
      <c r="B2892" s="34" t="s">
        <v>139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customHeight="1">
      <c r="A2893" s="2" t="s">
        <v>132</v>
      </c>
      <c r="B2893" s="34" t="s">
        <v>43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customHeight="1">
      <c r="A2894" s="2" t="s">
        <v>132</v>
      </c>
      <c r="B2894" s="34" t="s">
        <v>148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customHeight="1">
      <c r="A2895" s="2" t="s">
        <v>132</v>
      </c>
      <c r="B2895" s="34" t="s">
        <v>87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customHeight="1">
      <c r="A2896" s="2" t="s">
        <v>132</v>
      </c>
      <c r="B2896" s="34" t="s">
        <v>141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customHeight="1">
      <c r="A2897" s="2" t="s">
        <v>132</v>
      </c>
      <c r="B2897" s="34" t="s">
        <v>84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customHeight="1">
      <c r="A2898" s="2" t="s">
        <v>132</v>
      </c>
      <c r="B2898" s="34" t="s">
        <v>151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customHeight="1">
      <c r="A2899" s="2" t="s">
        <v>132</v>
      </c>
      <c r="B2899" s="34" t="s">
        <v>149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22">
        <v>44028.0</v>
      </c>
    </row>
    <row r="2900" ht="15.75" customHeight="1">
      <c r="A2900" s="2" t="s">
        <v>132</v>
      </c>
      <c r="B2900" s="34" t="s">
        <v>69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22">
        <v>44028.0</v>
      </c>
    </row>
    <row r="2901" ht="15.75" customHeight="1">
      <c r="A2901" s="2" t="s">
        <v>132</v>
      </c>
      <c r="B2901" s="34" t="s">
        <v>145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22">
        <v>44028.0</v>
      </c>
    </row>
    <row r="2902" ht="15.75" customHeight="1">
      <c r="A2902" s="2" t="s">
        <v>132</v>
      </c>
      <c r="B2902" s="34" t="s">
        <v>104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22">
        <v>44028.0</v>
      </c>
    </row>
    <row r="2903" ht="15.75" customHeight="1">
      <c r="A2903" s="2" t="s">
        <v>132</v>
      </c>
      <c r="B2903" s="34" t="s">
        <v>142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22">
        <v>44028.0</v>
      </c>
    </row>
    <row r="2904" ht="15.75" customHeight="1">
      <c r="A2904" s="2" t="s">
        <v>132</v>
      </c>
      <c r="B2904" s="34" t="s">
        <v>138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22">
        <v>44028.0</v>
      </c>
    </row>
    <row r="2905" ht="15.75" customHeight="1">
      <c r="A2905" s="2" t="s">
        <v>132</v>
      </c>
      <c r="B2905" s="34" t="s">
        <v>75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22">
        <v>44028.0</v>
      </c>
    </row>
    <row r="2906" ht="15.75" customHeight="1">
      <c r="A2906" s="2" t="s">
        <v>132</v>
      </c>
      <c r="B2906" s="34" t="s">
        <v>53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22">
        <v>44028.0</v>
      </c>
    </row>
    <row r="2907" ht="15.75" customHeight="1">
      <c r="A2907" s="2" t="s">
        <v>132</v>
      </c>
      <c r="B2907" s="34" t="s">
        <v>143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22">
        <v>44028.0</v>
      </c>
    </row>
    <row r="2908" ht="15.75" customHeight="1">
      <c r="A2908" s="2" t="s">
        <v>132</v>
      </c>
      <c r="B2908" s="34" t="s">
        <v>133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22">
        <v>44028.0</v>
      </c>
    </row>
    <row r="2909" ht="15.75" customHeight="1">
      <c r="A2909" s="2" t="s">
        <v>132</v>
      </c>
      <c r="B2909" s="34" t="s">
        <v>134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22">
        <v>44028.0</v>
      </c>
    </row>
    <row r="2910" ht="15.75" customHeight="1">
      <c r="A2910" s="2" t="s">
        <v>132</v>
      </c>
      <c r="B2910" s="34" t="s">
        <v>108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22">
        <v>44028.0</v>
      </c>
    </row>
    <row r="2911" ht="15.75" customHeight="1">
      <c r="A2911" s="2" t="s">
        <v>132</v>
      </c>
      <c r="B2911" s="34" t="s">
        <v>49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22">
        <v>44028.0</v>
      </c>
    </row>
    <row r="2912" ht="15.75" customHeight="1">
      <c r="A2912" s="2" t="s">
        <v>132</v>
      </c>
      <c r="B2912" s="34" t="s">
        <v>60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22">
        <v>44028.0</v>
      </c>
    </row>
    <row r="2913" ht="15.75" customHeight="1">
      <c r="A2913" s="2" t="s">
        <v>132</v>
      </c>
      <c r="B2913" s="34" t="s">
        <v>266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22">
        <v>44028.0</v>
      </c>
    </row>
    <row r="2914" ht="15.75" customHeight="1">
      <c r="A2914" s="2" t="s">
        <v>132</v>
      </c>
      <c r="B2914" s="34" t="s">
        <v>267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22">
        <v>44028.0</v>
      </c>
    </row>
    <row r="2915" ht="15.75" customHeight="1">
      <c r="A2915" s="2" t="s">
        <v>132</v>
      </c>
      <c r="B2915" s="34" t="s">
        <v>72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22">
        <v>44028.0</v>
      </c>
    </row>
    <row r="2916" ht="15.75" customHeight="1">
      <c r="A2916" s="2" t="s">
        <v>132</v>
      </c>
      <c r="B2916" s="34" t="s">
        <v>135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22">
        <v>44028.0</v>
      </c>
    </row>
    <row r="2917" ht="15.75" customHeight="1">
      <c r="A2917" s="2" t="s">
        <v>132</v>
      </c>
      <c r="B2917" s="34" t="s">
        <v>147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22">
        <v>44028.0</v>
      </c>
    </row>
    <row r="2918" ht="15.75" customHeight="1">
      <c r="A2918" s="2" t="s">
        <v>132</v>
      </c>
      <c r="B2918" s="34" t="s">
        <v>139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22">
        <v>44028.0</v>
      </c>
    </row>
    <row r="2919" ht="15.75" customHeight="1">
      <c r="A2919" s="2" t="s">
        <v>132</v>
      </c>
      <c r="B2919" s="34" t="s">
        <v>43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22">
        <v>44028.0</v>
      </c>
    </row>
    <row r="2920" ht="15.75" customHeight="1">
      <c r="A2920" s="2" t="s">
        <v>132</v>
      </c>
      <c r="B2920" s="34" t="s">
        <v>148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22">
        <v>44028.0</v>
      </c>
    </row>
    <row r="2921" ht="15.75" customHeight="1">
      <c r="A2921" s="2" t="s">
        <v>132</v>
      </c>
      <c r="B2921" s="34" t="s">
        <v>87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22">
        <v>44028.0</v>
      </c>
    </row>
    <row r="2922" ht="15.75" customHeight="1">
      <c r="A2922" s="2" t="s">
        <v>132</v>
      </c>
      <c r="B2922" s="34" t="s">
        <v>141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22">
        <v>44028.0</v>
      </c>
    </row>
    <row r="2923" ht="15.75" customHeight="1">
      <c r="A2923" s="2" t="s">
        <v>132</v>
      </c>
      <c r="B2923" s="34" t="s">
        <v>84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22">
        <v>44028.0</v>
      </c>
    </row>
    <row r="2924" ht="15.75" customHeight="1">
      <c r="A2924" s="2" t="s">
        <v>132</v>
      </c>
      <c r="B2924" s="34" t="s">
        <v>151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22">
        <v>44028.0</v>
      </c>
    </row>
    <row r="2925" ht="15.75" customHeight="1">
      <c r="A2925" s="2" t="s">
        <v>132</v>
      </c>
      <c r="B2925" s="34" t="s">
        <v>149</v>
      </c>
      <c r="C2925" s="32">
        <v>666.0</v>
      </c>
      <c r="D2925" s="32">
        <v>2987.0</v>
      </c>
      <c r="E2925" s="2"/>
      <c r="F2925" s="32">
        <v>3653.0</v>
      </c>
      <c r="G2925" s="32">
        <v>97.0</v>
      </c>
      <c r="H2925" s="32">
        <v>23627.0</v>
      </c>
      <c r="I2925" s="22">
        <v>44029.0</v>
      </c>
    </row>
    <row r="2926" ht="15.75" customHeight="1">
      <c r="A2926" s="2" t="s">
        <v>132</v>
      </c>
      <c r="B2926" s="34" t="s">
        <v>69</v>
      </c>
      <c r="C2926" s="32">
        <v>2024.0</v>
      </c>
      <c r="D2926" s="32">
        <v>8101.0</v>
      </c>
      <c r="E2926" s="2"/>
      <c r="F2926" s="32">
        <v>10125.0</v>
      </c>
      <c r="G2926" s="32">
        <v>582.0</v>
      </c>
      <c r="H2926" s="32">
        <v>61195.0</v>
      </c>
      <c r="I2926" s="22">
        <v>44029.0</v>
      </c>
    </row>
    <row r="2927" ht="15.75" customHeight="1">
      <c r="A2927" s="2" t="s">
        <v>132</v>
      </c>
      <c r="B2927" s="34" t="s">
        <v>145</v>
      </c>
      <c r="C2927" s="32">
        <v>41.0</v>
      </c>
      <c r="D2927" s="32">
        <v>650.0</v>
      </c>
      <c r="E2927" s="2"/>
      <c r="F2927" s="32">
        <v>691.0</v>
      </c>
      <c r="G2927" s="32">
        <v>25.0</v>
      </c>
      <c r="H2927" s="32">
        <v>23553.0</v>
      </c>
      <c r="I2927" s="22">
        <v>44029.0</v>
      </c>
    </row>
    <row r="2928" ht="15.75" customHeight="1">
      <c r="A2928" s="2" t="s">
        <v>132</v>
      </c>
      <c r="B2928" s="34" t="s">
        <v>104</v>
      </c>
      <c r="C2928" s="32">
        <v>2684.0</v>
      </c>
      <c r="D2928" s="32">
        <v>7255.0</v>
      </c>
      <c r="E2928" s="2"/>
      <c r="F2928" s="32">
        <v>9939.0</v>
      </c>
      <c r="G2928" s="32">
        <v>508.0</v>
      </c>
      <c r="H2928" s="32">
        <v>114811.0</v>
      </c>
      <c r="I2928" s="22">
        <v>44029.0</v>
      </c>
    </row>
    <row r="2929" ht="15.75" customHeight="1">
      <c r="A2929" s="2" t="s">
        <v>132</v>
      </c>
      <c r="B2929" s="34" t="s">
        <v>142</v>
      </c>
      <c r="C2929" s="32">
        <v>918.0</v>
      </c>
      <c r="D2929" s="32">
        <v>1686.0</v>
      </c>
      <c r="E2929" s="2"/>
      <c r="F2929" s="32">
        <v>2604.0</v>
      </c>
      <c r="G2929" s="32">
        <v>43.0</v>
      </c>
      <c r="H2929" s="32">
        <v>25212.0</v>
      </c>
      <c r="I2929" s="22">
        <v>44029.0</v>
      </c>
    </row>
    <row r="2930" ht="15.75" customHeight="1">
      <c r="A2930" s="2" t="s">
        <v>132</v>
      </c>
      <c r="B2930" s="34" t="s">
        <v>138</v>
      </c>
      <c r="C2930" s="32">
        <v>1602.0</v>
      </c>
      <c r="D2930" s="32">
        <v>2417.0</v>
      </c>
      <c r="E2930" s="2"/>
      <c r="F2930" s="32">
        <v>4019.0</v>
      </c>
      <c r="G2930" s="32">
        <v>140.0</v>
      </c>
      <c r="H2930" s="32">
        <v>40534.0</v>
      </c>
      <c r="I2930" s="22">
        <v>44029.0</v>
      </c>
    </row>
    <row r="2931" ht="15.75" customHeight="1">
      <c r="A2931" s="2" t="s">
        <v>132</v>
      </c>
      <c r="B2931" s="34" t="s">
        <v>75</v>
      </c>
      <c r="C2931" s="32">
        <v>5114.0</v>
      </c>
      <c r="D2931" s="32">
        <v>14459.0</v>
      </c>
      <c r="E2931" s="2"/>
      <c r="F2931" s="32">
        <v>19573.0</v>
      </c>
      <c r="G2931" s="32">
        <v>755.0</v>
      </c>
      <c r="H2931" s="32">
        <v>79120.0</v>
      </c>
      <c r="I2931" s="22">
        <v>44029.0</v>
      </c>
    </row>
    <row r="2932" ht="15.75" customHeight="1">
      <c r="A2932" s="2" t="s">
        <v>132</v>
      </c>
      <c r="B2932" s="34" t="s">
        <v>53</v>
      </c>
      <c r="C2932" s="32">
        <v>739.0</v>
      </c>
      <c r="D2932" s="32">
        <v>1847.0</v>
      </c>
      <c r="E2932" s="2"/>
      <c r="F2932" s="32">
        <v>2586.0</v>
      </c>
      <c r="G2932" s="32">
        <v>35.0</v>
      </c>
      <c r="H2932" s="32">
        <v>43325.0</v>
      </c>
      <c r="I2932" s="22">
        <v>44029.0</v>
      </c>
    </row>
    <row r="2933" ht="15.75" customHeight="1">
      <c r="A2933" s="2" t="s">
        <v>132</v>
      </c>
      <c r="B2933" s="34" t="s">
        <v>143</v>
      </c>
      <c r="C2933" s="32">
        <v>130.0</v>
      </c>
      <c r="D2933" s="32">
        <v>1046.0</v>
      </c>
      <c r="E2933" s="2"/>
      <c r="F2933" s="32">
        <v>1176.0</v>
      </c>
      <c r="G2933" s="32">
        <v>26.0</v>
      </c>
      <c r="H2933" s="32">
        <v>18386.0</v>
      </c>
      <c r="I2933" s="22">
        <v>44029.0</v>
      </c>
    </row>
    <row r="2934" ht="15.75" customHeight="1">
      <c r="A2934" s="2" t="s">
        <v>132</v>
      </c>
      <c r="B2934" s="34" t="s">
        <v>133</v>
      </c>
      <c r="C2934" s="32">
        <v>680.0</v>
      </c>
      <c r="D2934" s="32">
        <v>3820.0</v>
      </c>
      <c r="E2934" s="2"/>
      <c r="F2934" s="32">
        <v>4500.0</v>
      </c>
      <c r="G2934" s="32">
        <v>127.0</v>
      </c>
      <c r="H2934" s="32">
        <v>31809.0</v>
      </c>
      <c r="I2934" s="22">
        <v>44029.0</v>
      </c>
    </row>
    <row r="2935" ht="15.75" customHeight="1">
      <c r="A2935" s="2" t="s">
        <v>132</v>
      </c>
      <c r="B2935" s="34" t="s">
        <v>134</v>
      </c>
      <c r="C2935" s="32">
        <v>2291.0</v>
      </c>
      <c r="D2935" s="32">
        <v>7504.0</v>
      </c>
      <c r="E2935" s="2"/>
      <c r="F2935" s="32">
        <v>9795.0</v>
      </c>
      <c r="G2935" s="32">
        <v>662.0</v>
      </c>
      <c r="H2935" s="32">
        <v>58277.0</v>
      </c>
      <c r="I2935" s="22">
        <v>44029.0</v>
      </c>
    </row>
    <row r="2936" ht="15.75" customHeight="1">
      <c r="A2936" s="2" t="s">
        <v>132</v>
      </c>
      <c r="B2936" s="34" t="s">
        <v>108</v>
      </c>
      <c r="C2936" s="32">
        <v>1284.0</v>
      </c>
      <c r="D2936" s="32">
        <v>4423.0</v>
      </c>
      <c r="E2936" s="2"/>
      <c r="F2936" s="32">
        <v>5707.0</v>
      </c>
      <c r="G2936" s="32">
        <v>260.0</v>
      </c>
      <c r="H2936" s="32">
        <v>48543.0</v>
      </c>
      <c r="I2936" s="22">
        <v>44029.0</v>
      </c>
    </row>
    <row r="2937" ht="15.75" customHeight="1">
      <c r="A2937" s="2" t="s">
        <v>132</v>
      </c>
      <c r="B2937" s="34" t="s">
        <v>49</v>
      </c>
      <c r="C2937" s="32">
        <v>2329.0</v>
      </c>
      <c r="D2937" s="32">
        <v>10414.0</v>
      </c>
      <c r="E2937" s="2"/>
      <c r="F2937" s="32">
        <v>12743.0</v>
      </c>
      <c r="G2937" s="32">
        <v>854.0</v>
      </c>
      <c r="H2937" s="32">
        <v>79614.0</v>
      </c>
      <c r="I2937" s="22">
        <v>44029.0</v>
      </c>
    </row>
    <row r="2938" ht="15.75" customHeight="1">
      <c r="A2938" s="2" t="s">
        <v>132</v>
      </c>
      <c r="B2938" s="34" t="s">
        <v>60</v>
      </c>
      <c r="C2938" s="32">
        <v>1968.0</v>
      </c>
      <c r="D2938" s="32">
        <v>13527.0</v>
      </c>
      <c r="E2938" s="2"/>
      <c r="F2938" s="32">
        <v>15495.0</v>
      </c>
      <c r="G2938" s="32">
        <v>813.0</v>
      </c>
      <c r="H2938" s="32">
        <v>66291.0</v>
      </c>
      <c r="I2938" s="22">
        <v>44029.0</v>
      </c>
    </row>
    <row r="2939" ht="15.75" customHeight="1">
      <c r="A2939" s="2" t="s">
        <v>132</v>
      </c>
      <c r="B2939" s="34" t="s">
        <v>266</v>
      </c>
      <c r="C2939" s="32">
        <v>57491.0</v>
      </c>
      <c r="D2939" s="32">
        <v>115297.0</v>
      </c>
      <c r="E2939" s="2"/>
      <c r="F2939" s="32">
        <v>172788.0</v>
      </c>
      <c r="G2939" s="32">
        <v>5213.0</v>
      </c>
      <c r="H2939" s="32">
        <v>930488.0</v>
      </c>
      <c r="I2939" s="22">
        <v>44029.0</v>
      </c>
    </row>
    <row r="2940" ht="15.75" customHeight="1">
      <c r="A2940" s="2" t="s">
        <v>132</v>
      </c>
      <c r="B2940" s="34" t="s">
        <v>267</v>
      </c>
      <c r="C2940" s="32">
        <v>3681.0</v>
      </c>
      <c r="D2940" s="32">
        <v>9289.0</v>
      </c>
      <c r="E2940" s="2"/>
      <c r="F2940" s="32">
        <v>12970.0</v>
      </c>
      <c r="G2940" s="32">
        <v>726.0</v>
      </c>
      <c r="H2940" s="32">
        <v>48112.0</v>
      </c>
      <c r="I2940" s="22">
        <v>44029.0</v>
      </c>
    </row>
    <row r="2941" ht="15.75" customHeight="1">
      <c r="A2941" s="2" t="s">
        <v>132</v>
      </c>
      <c r="B2941" s="34" t="s">
        <v>72</v>
      </c>
      <c r="C2941" s="32">
        <v>3055.0</v>
      </c>
      <c r="D2941" s="32">
        <v>7067.0</v>
      </c>
      <c r="E2941" s="2"/>
      <c r="F2941" s="32">
        <v>10122.0</v>
      </c>
      <c r="G2941" s="32">
        <v>366.0</v>
      </c>
      <c r="H2941" s="32">
        <v>31878.0</v>
      </c>
      <c r="I2941" s="22">
        <v>44029.0</v>
      </c>
    </row>
    <row r="2942" ht="15.75" customHeight="1">
      <c r="A2942" s="2" t="s">
        <v>132</v>
      </c>
      <c r="B2942" s="34" t="s">
        <v>135</v>
      </c>
      <c r="C2942" s="32">
        <v>698.0</v>
      </c>
      <c r="D2942" s="32">
        <v>1857.0</v>
      </c>
      <c r="E2942" s="2"/>
      <c r="F2942" s="32">
        <v>2555.0</v>
      </c>
      <c r="G2942" s="32">
        <v>82.0</v>
      </c>
      <c r="H2942" s="32">
        <v>19398.0</v>
      </c>
      <c r="I2942" s="22">
        <v>44029.0</v>
      </c>
    </row>
    <row r="2943" ht="15.75" customHeight="1">
      <c r="A2943" s="2" t="s">
        <v>132</v>
      </c>
      <c r="B2943" s="34" t="s">
        <v>147</v>
      </c>
      <c r="C2943" s="32">
        <v>45.0</v>
      </c>
      <c r="D2943" s="32">
        <v>1496.0</v>
      </c>
      <c r="E2943" s="2"/>
      <c r="F2943" s="32">
        <v>1541.0</v>
      </c>
      <c r="G2943" s="32">
        <v>35.0</v>
      </c>
      <c r="H2943" s="32">
        <v>33598.0</v>
      </c>
      <c r="I2943" s="22">
        <v>44029.0</v>
      </c>
    </row>
    <row r="2944" ht="15.75" customHeight="1">
      <c r="A2944" s="2" t="s">
        <v>132</v>
      </c>
      <c r="B2944" s="34" t="s">
        <v>139</v>
      </c>
      <c r="C2944" s="32">
        <v>114.0</v>
      </c>
      <c r="D2944" s="32">
        <v>1316.0</v>
      </c>
      <c r="E2944" s="2"/>
      <c r="F2944" s="32">
        <v>1430.0</v>
      </c>
      <c r="G2944" s="32">
        <v>34.0</v>
      </c>
      <c r="H2944" s="32">
        <v>20159.0</v>
      </c>
      <c r="I2944" s="22">
        <v>44029.0</v>
      </c>
    </row>
    <row r="2945" ht="15.75" customHeight="1">
      <c r="A2945" s="2" t="s">
        <v>132</v>
      </c>
      <c r="B2945" s="34" t="s">
        <v>43</v>
      </c>
      <c r="C2945" s="32">
        <v>908.0</v>
      </c>
      <c r="D2945" s="32">
        <v>18344.0</v>
      </c>
      <c r="E2945" s="2"/>
      <c r="F2945" s="32">
        <v>19252.0</v>
      </c>
      <c r="G2945" s="32">
        <v>867.0</v>
      </c>
      <c r="H2945" s="32">
        <v>75588.0</v>
      </c>
      <c r="I2945" s="22">
        <v>44029.0</v>
      </c>
    </row>
    <row r="2946" ht="15.75" customHeight="1">
      <c r="A2946" s="2" t="s">
        <v>132</v>
      </c>
      <c r="B2946" s="34" t="s">
        <v>148</v>
      </c>
      <c r="C2946" s="32">
        <v>79.0</v>
      </c>
      <c r="D2946" s="32">
        <v>1200.0</v>
      </c>
      <c r="E2946" s="2"/>
      <c r="F2946" s="32">
        <v>1279.0</v>
      </c>
      <c r="G2946" s="32">
        <v>42.0</v>
      </c>
      <c r="H2946" s="32">
        <v>30720.0</v>
      </c>
      <c r="I2946" s="22">
        <v>44029.0</v>
      </c>
    </row>
    <row r="2947" ht="15.75" customHeight="1">
      <c r="A2947" s="2" t="s">
        <v>132</v>
      </c>
      <c r="B2947" s="34" t="s">
        <v>87</v>
      </c>
      <c r="C2947" s="32">
        <v>1759.0</v>
      </c>
      <c r="D2947" s="32">
        <v>5146.0</v>
      </c>
      <c r="E2947" s="2"/>
      <c r="F2947" s="32">
        <v>6905.0</v>
      </c>
      <c r="G2947" s="32">
        <v>189.0</v>
      </c>
      <c r="H2947" s="32">
        <v>42581.0</v>
      </c>
      <c r="I2947" s="22">
        <v>44029.0</v>
      </c>
    </row>
    <row r="2948" ht="15.75" customHeight="1">
      <c r="A2948" s="2" t="s">
        <v>132</v>
      </c>
      <c r="B2948" s="34" t="s">
        <v>141</v>
      </c>
      <c r="C2948" s="32">
        <v>364.0</v>
      </c>
      <c r="D2948" s="32">
        <v>1186.0</v>
      </c>
      <c r="E2948" s="2"/>
      <c r="F2948" s="32">
        <v>1550.0</v>
      </c>
      <c r="G2948" s="32">
        <v>14.0</v>
      </c>
      <c r="H2948" s="32">
        <v>31523.0</v>
      </c>
      <c r="I2948" s="22">
        <v>44029.0</v>
      </c>
    </row>
    <row r="2949" ht="15.75" customHeight="1">
      <c r="A2949" s="2" t="s">
        <v>132</v>
      </c>
      <c r="B2949" s="34" t="s">
        <v>84</v>
      </c>
      <c r="C2949" s="32">
        <v>484.0</v>
      </c>
      <c r="D2949" s="32">
        <v>3006.0</v>
      </c>
      <c r="E2949" s="2"/>
      <c r="F2949" s="32">
        <v>3490.0</v>
      </c>
      <c r="G2949" s="32">
        <v>129.0</v>
      </c>
      <c r="H2949" s="32">
        <v>16750.0</v>
      </c>
      <c r="I2949" s="22">
        <v>44029.0</v>
      </c>
    </row>
    <row r="2950" ht="15.75" customHeight="1">
      <c r="A2950" s="2" t="s">
        <v>132</v>
      </c>
      <c r="B2950" s="34" t="s">
        <v>151</v>
      </c>
      <c r="C2950" s="32">
        <v>933.0</v>
      </c>
      <c r="D2950" s="32">
        <v>8116.0</v>
      </c>
      <c r="E2950" s="2"/>
      <c r="F2950" s="32">
        <v>9049.0</v>
      </c>
      <c r="G2950" s="32">
        <v>175.0</v>
      </c>
      <c r="H2950" s="32">
        <v>28904.0</v>
      </c>
      <c r="I2950" s="22">
        <v>44029.0</v>
      </c>
    </row>
    <row r="2951" ht="15.75" customHeight="1">
      <c r="A2951" s="2" t="s">
        <v>132</v>
      </c>
      <c r="B2951" s="34" t="s">
        <v>149</v>
      </c>
      <c r="C2951" s="32">
        <v>782.0</v>
      </c>
      <c r="D2951" s="32">
        <v>3064.0</v>
      </c>
      <c r="E2951" s="2"/>
      <c r="F2951" s="32">
        <f t="shared" ref="F2951:F2976" si="17">sum(C2951:D2951)</f>
        <v>3846</v>
      </c>
      <c r="G2951" s="32">
        <v>97.0</v>
      </c>
      <c r="H2951" s="32">
        <v>24269.0</v>
      </c>
      <c r="I2951" s="36">
        <v>44030.0</v>
      </c>
    </row>
    <row r="2952" ht="15.75" customHeight="1">
      <c r="A2952" s="2" t="s">
        <v>132</v>
      </c>
      <c r="B2952" s="34" t="s">
        <v>69</v>
      </c>
      <c r="C2952" s="32">
        <v>2046.0</v>
      </c>
      <c r="D2952" s="32">
        <v>8166.0</v>
      </c>
      <c r="E2952" s="2"/>
      <c r="F2952" s="32">
        <f t="shared" si="17"/>
        <v>10212</v>
      </c>
      <c r="G2952" s="32">
        <v>591.0</v>
      </c>
      <c r="H2952" s="32">
        <v>61594.0</v>
      </c>
      <c r="I2952" s="36">
        <v>44030.0</v>
      </c>
    </row>
    <row r="2953" ht="15.75" customHeight="1">
      <c r="A2953" s="2" t="s">
        <v>132</v>
      </c>
      <c r="B2953" s="34" t="s">
        <v>145</v>
      </c>
      <c r="C2953" s="32">
        <v>41.0</v>
      </c>
      <c r="D2953" s="32">
        <v>657.0</v>
      </c>
      <c r="E2953" s="2"/>
      <c r="F2953" s="32">
        <f t="shared" si="17"/>
        <v>698</v>
      </c>
      <c r="G2953" s="32">
        <v>25.0</v>
      </c>
      <c r="H2953" s="32">
        <v>23645.0</v>
      </c>
      <c r="I2953" s="36">
        <v>44030.0</v>
      </c>
    </row>
    <row r="2954" ht="15.75" customHeight="1">
      <c r="A2954" s="2" t="s">
        <v>132</v>
      </c>
      <c r="B2954" s="34" t="s">
        <v>104</v>
      </c>
      <c r="C2954" s="32">
        <v>2761.0</v>
      </c>
      <c r="D2954" s="32">
        <v>7351.0</v>
      </c>
      <c r="E2954" s="2"/>
      <c r="F2954" s="32">
        <f t="shared" si="17"/>
        <v>10112</v>
      </c>
      <c r="G2954" s="32">
        <v>534.0</v>
      </c>
      <c r="H2954" s="32">
        <v>115483.0</v>
      </c>
      <c r="I2954" s="36">
        <v>44030.0</v>
      </c>
    </row>
    <row r="2955" ht="15.75" customHeight="1">
      <c r="A2955" s="2" t="s">
        <v>132</v>
      </c>
      <c r="B2955" s="34" t="s">
        <v>142</v>
      </c>
      <c r="C2955" s="32">
        <v>918.0</v>
      </c>
      <c r="D2955" s="32">
        <v>1746.0</v>
      </c>
      <c r="E2955" s="2"/>
      <c r="F2955" s="32">
        <f t="shared" si="17"/>
        <v>2664</v>
      </c>
      <c r="G2955" s="32">
        <v>43.0</v>
      </c>
      <c r="H2955" s="32">
        <v>25509.0</v>
      </c>
      <c r="I2955" s="36">
        <v>44030.0</v>
      </c>
    </row>
    <row r="2956" ht="15.75" customHeight="1">
      <c r="A2956" s="2" t="s">
        <v>132</v>
      </c>
      <c r="B2956" s="34" t="s">
        <v>138</v>
      </c>
      <c r="C2956" s="32">
        <v>1656.0</v>
      </c>
      <c r="D2956" s="32">
        <v>2453.0</v>
      </c>
      <c r="E2956" s="2"/>
      <c r="F2956" s="32">
        <f t="shared" si="17"/>
        <v>4109</v>
      </c>
      <c r="G2956" s="32">
        <v>142.0</v>
      </c>
      <c r="H2956" s="32">
        <v>40841.0</v>
      </c>
      <c r="I2956" s="36">
        <v>44030.0</v>
      </c>
    </row>
    <row r="2957" ht="15.75" customHeight="1">
      <c r="A2957" s="2" t="s">
        <v>132</v>
      </c>
      <c r="B2957" s="34" t="s">
        <v>75</v>
      </c>
      <c r="C2957" s="32">
        <v>5173.0</v>
      </c>
      <c r="D2957" s="32">
        <v>14521.0</v>
      </c>
      <c r="E2957" s="2"/>
      <c r="F2957" s="32">
        <f t="shared" si="17"/>
        <v>19694</v>
      </c>
      <c r="G2957" s="32">
        <v>764.0</v>
      </c>
      <c r="H2957" s="32">
        <v>79566.0</v>
      </c>
      <c r="I2957" s="36">
        <v>44030.0</v>
      </c>
    </row>
    <row r="2958" ht="15.75" customHeight="1">
      <c r="A2958" s="2" t="s">
        <v>132</v>
      </c>
      <c r="B2958" s="34" t="s">
        <v>53</v>
      </c>
      <c r="C2958" s="32">
        <v>741.0</v>
      </c>
      <c r="D2958" s="32">
        <v>1869.0</v>
      </c>
      <c r="E2958" s="2"/>
      <c r="F2958" s="32">
        <f t="shared" si="17"/>
        <v>2610</v>
      </c>
      <c r="G2958" s="32">
        <v>37.0</v>
      </c>
      <c r="H2958" s="32">
        <v>43580.0</v>
      </c>
      <c r="I2958" s="36">
        <v>44030.0</v>
      </c>
    </row>
    <row r="2959" ht="15.75" customHeight="1">
      <c r="A2959" s="2" t="s">
        <v>132</v>
      </c>
      <c r="B2959" s="34" t="s">
        <v>143</v>
      </c>
      <c r="C2959" s="32">
        <v>172.0</v>
      </c>
      <c r="D2959" s="32">
        <v>1050.0</v>
      </c>
      <c r="E2959" s="2"/>
      <c r="F2959" s="32">
        <f t="shared" si="17"/>
        <v>1222</v>
      </c>
      <c r="G2959" s="32">
        <v>27.0</v>
      </c>
      <c r="H2959" s="32">
        <v>18507.0</v>
      </c>
      <c r="I2959" s="36">
        <v>44030.0</v>
      </c>
    </row>
    <row r="2960" ht="15.75" customHeight="1">
      <c r="A2960" s="2" t="s">
        <v>132</v>
      </c>
      <c r="B2960" s="34" t="s">
        <v>133</v>
      </c>
      <c r="C2960" s="32">
        <v>722.0</v>
      </c>
      <c r="D2960" s="32">
        <v>3935.0</v>
      </c>
      <c r="E2960" s="2"/>
      <c r="F2960" s="32">
        <f t="shared" si="17"/>
        <v>4657</v>
      </c>
      <c r="G2960" s="32">
        <v>130.0</v>
      </c>
      <c r="H2960" s="32">
        <v>32514.0</v>
      </c>
      <c r="I2960" s="36">
        <v>44030.0</v>
      </c>
    </row>
    <row r="2961" ht="15.75" customHeight="1">
      <c r="A2961" s="2" t="s">
        <v>132</v>
      </c>
      <c r="B2961" s="34" t="s">
        <v>134</v>
      </c>
      <c r="C2961" s="32">
        <v>2309.0</v>
      </c>
      <c r="D2961" s="32">
        <v>7635.0</v>
      </c>
      <c r="E2961" s="2"/>
      <c r="F2961" s="32">
        <f t="shared" si="17"/>
        <v>9944</v>
      </c>
      <c r="G2961" s="32">
        <v>673.0</v>
      </c>
      <c r="H2961" s="32">
        <v>58954.0</v>
      </c>
      <c r="I2961" s="36">
        <v>44030.0</v>
      </c>
    </row>
    <row r="2962" ht="15.75" customHeight="1">
      <c r="A2962" s="2" t="s">
        <v>132</v>
      </c>
      <c r="B2962" s="34" t="s">
        <v>108</v>
      </c>
      <c r="C2962" s="32">
        <v>1285.0</v>
      </c>
      <c r="D2962" s="32">
        <v>4487.0</v>
      </c>
      <c r="E2962" s="2"/>
      <c r="F2962" s="32">
        <f t="shared" si="17"/>
        <v>5772</v>
      </c>
      <c r="G2962" s="32">
        <v>274.0</v>
      </c>
      <c r="H2962" s="32">
        <v>48860.0</v>
      </c>
      <c r="I2962" s="36">
        <v>44030.0</v>
      </c>
    </row>
    <row r="2963" ht="15.75" customHeight="1">
      <c r="A2963" s="2" t="s">
        <v>132</v>
      </c>
      <c r="B2963" s="34" t="s">
        <v>49</v>
      </c>
      <c r="C2963" s="32">
        <v>2360.0</v>
      </c>
      <c r="D2963" s="32">
        <v>10528.0</v>
      </c>
      <c r="E2963" s="2"/>
      <c r="F2963" s="32">
        <f t="shared" si="17"/>
        <v>12888</v>
      </c>
      <c r="G2963" s="32">
        <v>866.0</v>
      </c>
      <c r="H2963" s="32">
        <v>80195.0</v>
      </c>
      <c r="I2963" s="36">
        <v>44030.0</v>
      </c>
    </row>
    <row r="2964" ht="15.75" customHeight="1">
      <c r="A2964" s="2" t="s">
        <v>132</v>
      </c>
      <c r="B2964" s="34" t="s">
        <v>60</v>
      </c>
      <c r="C2964" s="32">
        <v>1968.0</v>
      </c>
      <c r="D2964" s="32">
        <v>13613.0</v>
      </c>
      <c r="E2964" s="2"/>
      <c r="F2964" s="32">
        <f t="shared" si="17"/>
        <v>15581</v>
      </c>
      <c r="G2964" s="32">
        <v>817.0</v>
      </c>
      <c r="H2964" s="32">
        <v>66720.0</v>
      </c>
      <c r="I2964" s="36">
        <v>44030.0</v>
      </c>
    </row>
    <row r="2965" ht="15.75" customHeight="1">
      <c r="A2965" s="2" t="s">
        <v>132</v>
      </c>
      <c r="B2965" s="34" t="s">
        <v>266</v>
      </c>
      <c r="C2965" s="32">
        <v>58504.0</v>
      </c>
      <c r="D2965" s="32">
        <v>116066.0</v>
      </c>
      <c r="E2965" s="2"/>
      <c r="F2965" s="32">
        <f t="shared" si="17"/>
        <v>174570</v>
      </c>
      <c r="G2965" s="32">
        <v>5206.0</v>
      </c>
      <c r="H2965" s="32">
        <v>939186.0</v>
      </c>
      <c r="I2965" s="36">
        <v>44030.0</v>
      </c>
    </row>
    <row r="2966" ht="15.75" customHeight="1">
      <c r="A2966" s="2" t="s">
        <v>132</v>
      </c>
      <c r="B2966" s="34" t="s">
        <v>267</v>
      </c>
      <c r="C2966" s="32">
        <v>3789.0</v>
      </c>
      <c r="D2966" s="32">
        <v>9496.0</v>
      </c>
      <c r="E2966" s="2"/>
      <c r="F2966" s="32">
        <f t="shared" si="17"/>
        <v>13285</v>
      </c>
      <c r="G2966" s="32">
        <v>826.0</v>
      </c>
      <c r="H2966" s="32">
        <v>49532.0</v>
      </c>
      <c r="I2966" s="36">
        <v>44030.0</v>
      </c>
    </row>
    <row r="2967" ht="15.75" customHeight="1">
      <c r="A2967" s="2" t="s">
        <v>132</v>
      </c>
      <c r="B2967" s="34" t="s">
        <v>72</v>
      </c>
      <c r="C2967" s="32">
        <v>3058.0</v>
      </c>
      <c r="D2967" s="32">
        <v>7134.0</v>
      </c>
      <c r="E2967" s="2"/>
      <c r="F2967" s="32">
        <f t="shared" si="17"/>
        <v>10192</v>
      </c>
      <c r="G2967" s="32">
        <v>368.0</v>
      </c>
      <c r="H2967" s="32">
        <v>32207.0</v>
      </c>
      <c r="I2967" s="36">
        <v>44030.0</v>
      </c>
    </row>
    <row r="2968" ht="15.75" customHeight="1">
      <c r="A2968" s="2" t="s">
        <v>132</v>
      </c>
      <c r="B2968" s="34" t="s">
        <v>135</v>
      </c>
      <c r="C2968" s="32">
        <v>724.0</v>
      </c>
      <c r="D2968" s="32">
        <v>1861.0</v>
      </c>
      <c r="E2968" s="2"/>
      <c r="F2968" s="32">
        <f t="shared" si="17"/>
        <v>2585</v>
      </c>
      <c r="G2968" s="32">
        <v>83.0</v>
      </c>
      <c r="H2968" s="32">
        <v>19489.0</v>
      </c>
      <c r="I2968" s="36">
        <v>44030.0</v>
      </c>
    </row>
    <row r="2969" ht="15.75" customHeight="1">
      <c r="A2969" s="2" t="s">
        <v>132</v>
      </c>
      <c r="B2969" s="34" t="s">
        <v>147</v>
      </c>
      <c r="C2969" s="32">
        <v>78.0</v>
      </c>
      <c r="D2969" s="32">
        <v>1550.0</v>
      </c>
      <c r="E2969" s="2"/>
      <c r="F2969" s="32">
        <f t="shared" si="17"/>
        <v>1628</v>
      </c>
      <c r="G2969" s="32">
        <v>36.0</v>
      </c>
      <c r="H2969" s="32">
        <v>33954.0</v>
      </c>
      <c r="I2969" s="36">
        <v>44030.0</v>
      </c>
    </row>
    <row r="2970" ht="15.75" customHeight="1">
      <c r="A2970" s="2" t="s">
        <v>132</v>
      </c>
      <c r="B2970" s="34" t="s">
        <v>139</v>
      </c>
      <c r="C2970" s="32">
        <v>119.0</v>
      </c>
      <c r="D2970" s="32">
        <v>1330.0</v>
      </c>
      <c r="E2970" s="2"/>
      <c r="F2970" s="32">
        <f t="shared" si="17"/>
        <v>1449</v>
      </c>
      <c r="G2970" s="32">
        <v>35.0</v>
      </c>
      <c r="H2970" s="32">
        <v>20227.0</v>
      </c>
      <c r="I2970" s="36">
        <v>44030.0</v>
      </c>
    </row>
    <row r="2971" ht="15.75" customHeight="1">
      <c r="A2971" s="2" t="s">
        <v>132</v>
      </c>
      <c r="B2971" s="34" t="s">
        <v>43</v>
      </c>
      <c r="C2971" s="32">
        <v>920.0</v>
      </c>
      <c r="D2971" s="32">
        <v>18404.0</v>
      </c>
      <c r="E2971" s="2"/>
      <c r="F2971" s="32">
        <f t="shared" si="17"/>
        <v>19324</v>
      </c>
      <c r="G2971" s="32">
        <v>868.0</v>
      </c>
      <c r="H2971" s="32">
        <v>75960.0</v>
      </c>
      <c r="I2971" s="36">
        <v>44030.0</v>
      </c>
    </row>
    <row r="2972" ht="15.75" customHeight="1">
      <c r="A2972" s="2" t="s">
        <v>132</v>
      </c>
      <c r="B2972" s="34" t="s">
        <v>148</v>
      </c>
      <c r="C2972" s="32">
        <v>79.0</v>
      </c>
      <c r="D2972" s="32">
        <v>1205.0</v>
      </c>
      <c r="E2972" s="2"/>
      <c r="F2972" s="32">
        <f t="shared" si="17"/>
        <v>1284</v>
      </c>
      <c r="G2972" s="32">
        <v>44.0</v>
      </c>
      <c r="H2972" s="32">
        <v>30772.0</v>
      </c>
      <c r="I2972" s="36">
        <v>44030.0</v>
      </c>
    </row>
    <row r="2973" ht="15.75" customHeight="1">
      <c r="A2973" s="2" t="s">
        <v>132</v>
      </c>
      <c r="B2973" s="34" t="s">
        <v>87</v>
      </c>
      <c r="C2973" s="32">
        <v>1774.0</v>
      </c>
      <c r="D2973" s="32">
        <v>5173.0</v>
      </c>
      <c r="E2973" s="2"/>
      <c r="F2973" s="32">
        <f t="shared" si="17"/>
        <v>6947</v>
      </c>
      <c r="G2973" s="32">
        <v>191.0</v>
      </c>
      <c r="H2973" s="32">
        <v>42736.0</v>
      </c>
      <c r="I2973" s="36">
        <v>44030.0</v>
      </c>
    </row>
    <row r="2974" ht="15.75" customHeight="1">
      <c r="A2974" s="2" t="s">
        <v>132</v>
      </c>
      <c r="B2974" s="34" t="s">
        <v>141</v>
      </c>
      <c r="C2974" s="32">
        <v>405.0</v>
      </c>
      <c r="D2974" s="32">
        <v>1230.0</v>
      </c>
      <c r="E2974" s="2"/>
      <c r="F2974" s="32">
        <f t="shared" si="17"/>
        <v>1635</v>
      </c>
      <c r="G2974" s="32">
        <v>14.0</v>
      </c>
      <c r="H2974" s="32">
        <v>31938.0</v>
      </c>
      <c r="I2974" s="36">
        <v>44030.0</v>
      </c>
    </row>
    <row r="2975" ht="15.75" customHeight="1">
      <c r="A2975" s="2" t="s">
        <v>132</v>
      </c>
      <c r="B2975" s="34" t="s">
        <v>84</v>
      </c>
      <c r="C2975" s="32">
        <v>499.0</v>
      </c>
      <c r="D2975" s="32">
        <v>3015.0</v>
      </c>
      <c r="E2975" s="2"/>
      <c r="F2975" s="32">
        <f t="shared" si="17"/>
        <v>3514</v>
      </c>
      <c r="G2975" s="32">
        <v>131.0</v>
      </c>
      <c r="H2975" s="32">
        <v>16950.0</v>
      </c>
      <c r="I2975" s="36">
        <v>44030.0</v>
      </c>
    </row>
    <row r="2976" ht="15.75" customHeight="1">
      <c r="A2976" s="2" t="s">
        <v>132</v>
      </c>
      <c r="B2976" s="34" t="s">
        <v>151</v>
      </c>
      <c r="C2976" s="32">
        <v>933.0</v>
      </c>
      <c r="D2976" s="32">
        <v>8144.0</v>
      </c>
      <c r="E2976" s="2"/>
      <c r="F2976" s="32">
        <f t="shared" si="17"/>
        <v>9077</v>
      </c>
      <c r="G2976" s="32">
        <v>176.0</v>
      </c>
      <c r="H2976" s="32">
        <v>29030.0</v>
      </c>
      <c r="I2976" s="36">
        <v>44030.0</v>
      </c>
    </row>
    <row r="2977" ht="15.75" customHeight="1">
      <c r="A2977" s="9" t="s">
        <v>132</v>
      </c>
      <c r="B2977" s="34" t="s">
        <v>149</v>
      </c>
      <c r="C2977" s="32">
        <v>783.0</v>
      </c>
      <c r="D2977" s="32">
        <v>3211.0</v>
      </c>
      <c r="E2977" s="2"/>
      <c r="F2977" s="32">
        <v>3994.0</v>
      </c>
      <c r="G2977" s="32">
        <v>98.0</v>
      </c>
      <c r="H2977" s="32">
        <v>25188.0</v>
      </c>
      <c r="I2977" s="36">
        <v>44031.0</v>
      </c>
    </row>
    <row r="2978" ht="15.75" customHeight="1">
      <c r="A2978" s="9" t="s">
        <v>132</v>
      </c>
      <c r="B2978" s="34" t="s">
        <v>69</v>
      </c>
      <c r="C2978" s="32">
        <v>2089.0</v>
      </c>
      <c r="D2978" s="32">
        <v>8220.0</v>
      </c>
      <c r="E2978" s="2"/>
      <c r="F2978" s="32">
        <v>10309.0</v>
      </c>
      <c r="G2978" s="32">
        <v>600.0</v>
      </c>
      <c r="H2978" s="32">
        <v>62113.0</v>
      </c>
      <c r="I2978" s="36">
        <v>44031.0</v>
      </c>
    </row>
    <row r="2979" ht="15.75" customHeight="1">
      <c r="A2979" s="9" t="s">
        <v>132</v>
      </c>
      <c r="B2979" s="34" t="s">
        <v>145</v>
      </c>
      <c r="C2979" s="32">
        <v>50.0</v>
      </c>
      <c r="D2979" s="32">
        <v>665.0</v>
      </c>
      <c r="E2979" s="2"/>
      <c r="F2979" s="32">
        <v>715.0</v>
      </c>
      <c r="G2979" s="32">
        <v>27.0</v>
      </c>
      <c r="H2979" s="32">
        <v>23899.0</v>
      </c>
      <c r="I2979" s="36">
        <v>44031.0</v>
      </c>
    </row>
    <row r="2980" ht="15.75" customHeight="1">
      <c r="A2980" s="9" t="s">
        <v>132</v>
      </c>
      <c r="B2980" s="34" t="s">
        <v>104</v>
      </c>
      <c r="C2980" s="32">
        <v>2858.0</v>
      </c>
      <c r="D2980" s="32">
        <v>7460.0</v>
      </c>
      <c r="E2980" s="2"/>
      <c r="F2980" s="32">
        <v>10318.0</v>
      </c>
      <c r="G2980" s="32">
        <v>555.0</v>
      </c>
      <c r="H2980" s="32">
        <v>116559.0</v>
      </c>
      <c r="I2980" s="36">
        <v>44031.0</v>
      </c>
    </row>
    <row r="2981" ht="15.75" customHeight="1">
      <c r="A2981" s="9" t="s">
        <v>132</v>
      </c>
      <c r="B2981" s="34" t="s">
        <v>142</v>
      </c>
      <c r="C2981" s="32">
        <v>1011.0</v>
      </c>
      <c r="D2981" s="32">
        <v>1780.0</v>
      </c>
      <c r="E2981" s="2"/>
      <c r="F2981" s="32">
        <v>2791.0</v>
      </c>
      <c r="G2981" s="32">
        <v>43.0</v>
      </c>
      <c r="H2981" s="32">
        <v>25942.0</v>
      </c>
      <c r="I2981" s="36">
        <v>44031.0</v>
      </c>
    </row>
    <row r="2982" ht="15.75" customHeight="1">
      <c r="A2982" s="9" t="s">
        <v>132</v>
      </c>
      <c r="B2982" s="34" t="s">
        <v>138</v>
      </c>
      <c r="C2982" s="32">
        <v>1708.0</v>
      </c>
      <c r="D2982" s="32">
        <v>2497.0</v>
      </c>
      <c r="E2982" s="2"/>
      <c r="F2982" s="32">
        <v>4205.0</v>
      </c>
      <c r="G2982" s="32">
        <v>144.0</v>
      </c>
      <c r="H2982" s="32">
        <v>41357.0</v>
      </c>
      <c r="I2982" s="36">
        <v>44031.0</v>
      </c>
    </row>
    <row r="2983" ht="15.75" customHeight="1">
      <c r="A2983" s="9" t="s">
        <v>132</v>
      </c>
      <c r="B2983" s="34" t="s">
        <v>75</v>
      </c>
      <c r="C2983" s="32">
        <v>5211.0</v>
      </c>
      <c r="D2983" s="32">
        <v>14583.0</v>
      </c>
      <c r="E2983" s="2"/>
      <c r="F2983" s="32">
        <v>19794.0</v>
      </c>
      <c r="G2983" s="32">
        <v>770.0</v>
      </c>
      <c r="H2983" s="32">
        <v>79982.0</v>
      </c>
      <c r="I2983" s="36">
        <v>44031.0</v>
      </c>
    </row>
    <row r="2984" ht="15.75" customHeight="1">
      <c r="A2984" s="9" t="s">
        <v>132</v>
      </c>
      <c r="B2984" s="34" t="s">
        <v>53</v>
      </c>
      <c r="C2984" s="32">
        <v>856.0</v>
      </c>
      <c r="D2984" s="32">
        <v>1894.0</v>
      </c>
      <c r="E2984" s="2"/>
      <c r="F2984" s="32">
        <v>2750.0</v>
      </c>
      <c r="G2984" s="32">
        <v>41.0</v>
      </c>
      <c r="H2984" s="32">
        <v>44254.0</v>
      </c>
      <c r="I2984" s="36">
        <v>44031.0</v>
      </c>
    </row>
    <row r="2985" ht="15.75" customHeight="1">
      <c r="A2985" s="9" t="s">
        <v>132</v>
      </c>
      <c r="B2985" s="34" t="s">
        <v>143</v>
      </c>
      <c r="C2985" s="32">
        <v>172.0</v>
      </c>
      <c r="D2985" s="32">
        <v>1064.0</v>
      </c>
      <c r="E2985" s="2"/>
      <c r="F2985" s="32">
        <v>1236.0</v>
      </c>
      <c r="G2985" s="32">
        <v>27.0</v>
      </c>
      <c r="H2985" s="32">
        <v>18881.0</v>
      </c>
      <c r="I2985" s="36">
        <v>44031.0</v>
      </c>
    </row>
    <row r="2986" ht="15.75" customHeight="1">
      <c r="A2986" s="9" t="s">
        <v>132</v>
      </c>
      <c r="B2986" s="34" t="s">
        <v>133</v>
      </c>
      <c r="C2986" s="32">
        <v>740.0</v>
      </c>
      <c r="D2986" s="32">
        <v>4066.0</v>
      </c>
      <c r="E2986" s="2"/>
      <c r="F2986" s="32">
        <v>4806.0</v>
      </c>
      <c r="G2986" s="32">
        <v>134.0</v>
      </c>
      <c r="H2986" s="32">
        <v>33329.0</v>
      </c>
      <c r="I2986" s="36">
        <v>44031.0</v>
      </c>
    </row>
    <row r="2987" ht="15.75" customHeight="1">
      <c r="A2987" s="9" t="s">
        <v>132</v>
      </c>
      <c r="B2987" s="34" t="s">
        <v>134</v>
      </c>
      <c r="C2987" s="32">
        <v>2313.0</v>
      </c>
      <c r="D2987" s="32">
        <v>7667.0</v>
      </c>
      <c r="E2987" s="2"/>
      <c r="F2987" s="32">
        <v>9980.0</v>
      </c>
      <c r="G2987" s="32">
        <v>678.0</v>
      </c>
      <c r="H2987" s="32">
        <v>59225.0</v>
      </c>
      <c r="I2987" s="36">
        <v>44031.0</v>
      </c>
    </row>
    <row r="2988" ht="15.75" customHeight="1">
      <c r="A2988" s="9" t="s">
        <v>132</v>
      </c>
      <c r="B2988" s="34" t="s">
        <v>108</v>
      </c>
      <c r="C2988" s="32">
        <v>1285.0</v>
      </c>
      <c r="D2988" s="32">
        <v>4590.0</v>
      </c>
      <c r="E2988" s="2"/>
      <c r="F2988" s="32">
        <v>5875.0</v>
      </c>
      <c r="G2988" s="32">
        <v>285.0</v>
      </c>
      <c r="H2988" s="32">
        <v>49500.0</v>
      </c>
      <c r="I2988" s="36">
        <v>44031.0</v>
      </c>
    </row>
    <row r="2989" ht="15.75" customHeight="1">
      <c r="A2989" s="9" t="s">
        <v>132</v>
      </c>
      <c r="B2989" s="34" t="s">
        <v>49</v>
      </c>
      <c r="C2989" s="32">
        <v>2400.0</v>
      </c>
      <c r="D2989" s="32">
        <v>10674.0</v>
      </c>
      <c r="E2989" s="2"/>
      <c r="F2989" s="32">
        <v>13074.0</v>
      </c>
      <c r="G2989" s="32">
        <v>876.0</v>
      </c>
      <c r="H2989" s="32">
        <v>81089.0</v>
      </c>
      <c r="I2989" s="36">
        <v>44031.0</v>
      </c>
    </row>
    <row r="2990" ht="15.75" customHeight="1">
      <c r="A2990" s="9" t="s">
        <v>132</v>
      </c>
      <c r="B2990" s="34" t="s">
        <v>60</v>
      </c>
      <c r="C2990" s="32">
        <v>1969.0</v>
      </c>
      <c r="D2990" s="32">
        <v>13784.0</v>
      </c>
      <c r="E2990" s="2"/>
      <c r="F2990" s="32">
        <v>15753.0</v>
      </c>
      <c r="G2990" s="32">
        <v>819.0</v>
      </c>
      <c r="H2990" s="32">
        <v>67468.0</v>
      </c>
      <c r="I2990" s="36">
        <v>44031.0</v>
      </c>
    </row>
    <row r="2991" ht="15.75" customHeight="1">
      <c r="A2991" s="9" t="s">
        <v>132</v>
      </c>
      <c r="B2991" s="34" t="s">
        <v>266</v>
      </c>
      <c r="C2991" s="32">
        <v>59367.0</v>
      </c>
      <c r="D2991" s="32">
        <v>116854.0</v>
      </c>
      <c r="E2991" s="2"/>
      <c r="F2991" s="32">
        <v>176221.0</v>
      </c>
      <c r="G2991" s="32">
        <v>5396.0</v>
      </c>
      <c r="H2991" s="32">
        <v>947150.0</v>
      </c>
      <c r="I2991" s="36">
        <v>44031.0</v>
      </c>
    </row>
    <row r="2992" ht="15.75" customHeight="1">
      <c r="A2992" s="9" t="s">
        <v>132</v>
      </c>
      <c r="B2992" s="34" t="s">
        <v>267</v>
      </c>
      <c r="C2992" s="32">
        <v>3864.0</v>
      </c>
      <c r="D2992" s="32">
        <v>9780.0</v>
      </c>
      <c r="E2992" s="2"/>
      <c r="F2992" s="32">
        <v>13644.0</v>
      </c>
      <c r="G2992" s="32">
        <v>726.0</v>
      </c>
      <c r="H2992" s="32">
        <v>50802.0</v>
      </c>
      <c r="I2992" s="36">
        <v>44031.0</v>
      </c>
    </row>
    <row r="2993" ht="15.75" customHeight="1">
      <c r="A2993" s="9" t="s">
        <v>132</v>
      </c>
      <c r="B2993" s="34" t="s">
        <v>72</v>
      </c>
      <c r="C2993" s="32">
        <v>3058.0</v>
      </c>
      <c r="D2993" s="32">
        <v>7169.0</v>
      </c>
      <c r="E2993" s="2"/>
      <c r="F2993" s="32">
        <v>10227.0</v>
      </c>
      <c r="G2993" s="32">
        <v>369.0</v>
      </c>
      <c r="H2993" s="32">
        <v>32381.0</v>
      </c>
      <c r="I2993" s="36">
        <v>44031.0</v>
      </c>
    </row>
    <row r="2994" ht="15.75" customHeight="1">
      <c r="A2994" s="9" t="s">
        <v>132</v>
      </c>
      <c r="B2994" s="34" t="s">
        <v>135</v>
      </c>
      <c r="C2994" s="32">
        <v>735.0</v>
      </c>
      <c r="D2994" s="32">
        <v>1870.0</v>
      </c>
      <c r="E2994" s="2"/>
      <c r="F2994" s="32">
        <v>2605.0</v>
      </c>
      <c r="G2994" s="32">
        <v>83.0</v>
      </c>
      <c r="H2994" s="32">
        <v>19596.0</v>
      </c>
      <c r="I2994" s="36">
        <v>44031.0</v>
      </c>
    </row>
    <row r="2995" ht="15.75" customHeight="1">
      <c r="A2995" s="9" t="s">
        <v>132</v>
      </c>
      <c r="B2995" s="34" t="s">
        <v>147</v>
      </c>
      <c r="C2995" s="32">
        <v>85.0</v>
      </c>
      <c r="D2995" s="32">
        <v>1585.0</v>
      </c>
      <c r="E2995" s="2"/>
      <c r="F2995" s="32">
        <v>1670.0</v>
      </c>
      <c r="G2995" s="32">
        <v>38.0</v>
      </c>
      <c r="H2995" s="32">
        <v>34386.0</v>
      </c>
      <c r="I2995" s="36">
        <v>44031.0</v>
      </c>
    </row>
    <row r="2996" ht="15.75" customHeight="1">
      <c r="A2996" s="9" t="s">
        <v>132</v>
      </c>
      <c r="B2996" s="34" t="s">
        <v>139</v>
      </c>
      <c r="C2996" s="32">
        <v>122.0</v>
      </c>
      <c r="D2996" s="32">
        <v>1332.0</v>
      </c>
      <c r="E2996" s="2"/>
      <c r="F2996" s="32">
        <v>1454.0</v>
      </c>
      <c r="G2996" s="32">
        <v>37.0</v>
      </c>
      <c r="H2996" s="32">
        <v>20238.0</v>
      </c>
      <c r="I2996" s="36">
        <v>44031.0</v>
      </c>
    </row>
    <row r="2997" ht="15.75" customHeight="1">
      <c r="A2997" s="9" t="s">
        <v>132</v>
      </c>
      <c r="B2997" s="34" t="s">
        <v>43</v>
      </c>
      <c r="C2997" s="32">
        <v>921.0</v>
      </c>
      <c r="D2997" s="32">
        <v>18542.0</v>
      </c>
      <c r="E2997" s="2"/>
      <c r="F2997" s="32">
        <v>19463.0</v>
      </c>
      <c r="G2997" s="32">
        <v>874.0</v>
      </c>
      <c r="H2997" s="32">
        <v>76837.0</v>
      </c>
      <c r="I2997" s="36">
        <v>44031.0</v>
      </c>
    </row>
    <row r="2998" ht="15.75" customHeight="1">
      <c r="A2998" s="9" t="s">
        <v>132</v>
      </c>
      <c r="B2998" s="34" t="s">
        <v>148</v>
      </c>
      <c r="C2998" s="32">
        <v>81.0</v>
      </c>
      <c r="D2998" s="32">
        <v>1218.0</v>
      </c>
      <c r="E2998" s="2"/>
      <c r="F2998" s="32">
        <v>1299.0</v>
      </c>
      <c r="G2998" s="32">
        <v>49.0</v>
      </c>
      <c r="H2998" s="32">
        <v>31080.0</v>
      </c>
      <c r="I2998" s="36">
        <v>44031.0</v>
      </c>
    </row>
    <row r="2999" ht="15.75" customHeight="1">
      <c r="A2999" s="9" t="s">
        <v>132</v>
      </c>
      <c r="B2999" s="34" t="s">
        <v>87</v>
      </c>
      <c r="C2999" s="32">
        <v>1796.0</v>
      </c>
      <c r="D2999" s="32">
        <v>5223.0</v>
      </c>
      <c r="E2999" s="2"/>
      <c r="F2999" s="32">
        <v>7019.0</v>
      </c>
      <c r="G2999" s="32">
        <v>194.0</v>
      </c>
      <c r="H2999" s="32">
        <v>43115.0</v>
      </c>
      <c r="I2999" s="36">
        <v>44031.0</v>
      </c>
    </row>
    <row r="3000" ht="15.75" customHeight="1">
      <c r="A3000" s="9" t="s">
        <v>132</v>
      </c>
      <c r="B3000" s="34" t="s">
        <v>141</v>
      </c>
      <c r="C3000" s="32">
        <v>434.0</v>
      </c>
      <c r="D3000" s="32">
        <v>1260.0</v>
      </c>
      <c r="E3000" s="2"/>
      <c r="F3000" s="32">
        <v>1694.0</v>
      </c>
      <c r="G3000" s="32">
        <v>15.0</v>
      </c>
      <c r="H3000" s="32">
        <v>32368.0</v>
      </c>
      <c r="I3000" s="36">
        <v>44031.0</v>
      </c>
    </row>
    <row r="3001" ht="15.75" customHeight="1">
      <c r="A3001" s="9" t="s">
        <v>132</v>
      </c>
      <c r="B3001" s="34" t="s">
        <v>84</v>
      </c>
      <c r="C3001" s="32">
        <v>499.0</v>
      </c>
      <c r="D3001" s="32">
        <v>3038.0</v>
      </c>
      <c r="E3001" s="2"/>
      <c r="F3001" s="32">
        <v>3537.0</v>
      </c>
      <c r="G3001" s="32">
        <v>132.0</v>
      </c>
      <c r="H3001" s="32">
        <v>17104.0</v>
      </c>
      <c r="I3001" s="36">
        <v>44031.0</v>
      </c>
    </row>
    <row r="3002" ht="15.75" customHeight="1">
      <c r="A3002" s="9" t="s">
        <v>132</v>
      </c>
      <c r="B3002" s="34" t="s">
        <v>151</v>
      </c>
      <c r="C3002" s="32">
        <v>933.0</v>
      </c>
      <c r="D3002" s="32">
        <v>8224.0</v>
      </c>
      <c r="E3002" s="2"/>
      <c r="F3002" s="32">
        <v>9157.0</v>
      </c>
      <c r="G3002" s="32">
        <v>177.0</v>
      </c>
      <c r="H3002" s="32">
        <v>29397.0</v>
      </c>
      <c r="I3002" s="36">
        <v>44031.0</v>
      </c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3093894C-CB4E-49D2-8E88-C43C2888D58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