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<sst xmlns="http://schemas.openxmlformats.org/spreadsheetml/2006/main" count="3288" uniqueCount="242">
  <si>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</si>
  <si>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</si>
  <si>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</si>
  <si>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</si>
  <si>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</si>
  <si>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</si>
  <si>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</si>
  <si>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</si>
  <si>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</si>
  <si>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</si>
  <si>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</si>
  <si>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</si>
  <si>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</si>
  <si>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COUNTRY</t>
  </si>
  <si>
    <t>Paciente</t>
  </si>
  <si>
    <t>REGION</t>
  </si>
  <si>
    <t>Edad</t>
  </si>
  <si>
    <t>Positivos_PCR</t>
  </si>
  <si>
    <t>Sexo</t>
  </si>
  <si>
    <t>Positivos_PR</t>
  </si>
  <si>
    <t>Posible_contagio</t>
  </si>
  <si>
    <t>Entrada_Hospital</t>
  </si>
  <si>
    <t>Positivos_PCR_PR</t>
  </si>
  <si>
    <t>Fecha Fallecimiento</t>
  </si>
  <si>
    <t>Condicion_Previa</t>
  </si>
  <si>
    <t>Hospital</t>
  </si>
  <si>
    <t>Departamento</t>
  </si>
  <si>
    <t>Comunicado</t>
  </si>
  <si>
    <t>Fuente</t>
  </si>
  <si>
    <t>PruebasRapidas</t>
  </si>
  <si>
    <t>RapidasPositivos</t>
  </si>
  <si>
    <t>Pruebas_diaPR</t>
  </si>
  <si>
    <t>PR_nuevos</t>
  </si>
  <si>
    <t>PM_PR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</si>
  <si>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</si>
  <si>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</si>
  <si>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</si>
  <si>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</si>
  <si>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</si>
  <si>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</si>
  <si>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</si>
  <si>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</si>
  <si>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</si>
  <si>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</si>
  <si>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</si>
  <si>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</si>
  <si>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</si>
  <si>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</si>
  <si>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</si>
  <si>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</si>
  <si>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</si>
  <si>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</si>
  <si>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</si>
  <si>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</si>
  <si>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</si>
  <si>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</si>
  <si>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</si>
  <si>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AREQUIPA</t>
  </si>
  <si>
    <t>M</t>
  </si>
  <si>
    <t>Rebagliati</t>
  </si>
  <si>
    <t>https://twitter.com/Minsa_Peru/status/1241048470955458560/photo/1</t>
  </si>
  <si>
    <t>CUSCO</t>
  </si>
  <si>
    <t>HUANUCO</t>
  </si>
  <si>
    <t>ICA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</si>
  <si>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</si>
  <si>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</si>
  <si>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</si>
  <si>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</si>
  <si>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</si>
  <si>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</si>
  <si>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</si>
  <si>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ANCASH</t>
  </si>
  <si>
    <t>Virgen de la Puerta</t>
  </si>
  <si>
    <t>LA LIBERTAD</t>
  </si>
  <si>
    <t>CALLAO</t>
  </si>
  <si>
    <t>Mexico</t>
  </si>
  <si>
    <t>Diabetes, enfermedades cardíacas</t>
  </si>
  <si>
    <t>Antonio Lorena</t>
  </si>
  <si>
    <t>https://twitter.com/Minsa_Peru/status/1242850280858955777/photo/1</t>
  </si>
  <si>
    <t>LAMBAYEQUE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</si>
  <si>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</si>
  <si>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</si>
  <si>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</si>
  <si>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</si>
  <si>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</si>
  <si>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</si>
  <si>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</si>
  <si>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</si>
  <si>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LORETO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</si>
  <si>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</si>
  <si>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</si>
  <si>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</si>
  <si>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</si>
  <si>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MADRE DE DIOS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</si>
  <si>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</si>
  <si>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</si>
  <si>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</si>
  <si>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</si>
  <si>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</si>
  <si>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SAN MARTIN</t>
  </si>
  <si>
    <t>No especificadas</t>
  </si>
  <si>
    <t>Hospital de la Policia</t>
  </si>
  <si>
    <t>JUNIN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</si>
  <si>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</si>
  <si>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</si>
  <si>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</si>
  <si>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</si>
  <si>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</si>
  <si>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</si>
  <si>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</si>
  <si>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</si>
  <si>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</si>
  <si>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Se reporto 4 sin embargo no correspondería a una serie acumulativa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</si>
  <si>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</si>
  <si>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</si>
  <si>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</si>
  <si>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</si>
  <si>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Se reporto 4, no concuerda con serie acumulativa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</si>
  <si>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</si>
  <si>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</si>
  <si>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</si>
  <si>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</si>
  <si>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</si>
  <si>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</si>
  <si>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</si>
  <si>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</si>
  <si>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</si>
  <si>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CAJAMARCA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</si>
  <si>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</si>
  <si>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</si>
  <si>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</si>
  <si>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</si>
  <si>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</si>
  <si>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</si>
  <si>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</si>
  <si>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</si>
  <si>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</si>
  <si>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</si>
  <si>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</si>
  <si>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</si>
  <si>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PASCO</t>
  </si>
  <si>
    <t>CAMAS UCI</t>
  </si>
  <si>
    <t>Tipo</t>
  </si>
  <si>
    <t>Nacional</t>
  </si>
  <si>
    <t>Disponible</t>
  </si>
  <si>
    <t>Se registró 29, no corresponde a una serie acumulativa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</si>
  <si>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</si>
  <si>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</si>
  <si>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</si>
  <si>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</si>
  <si>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</si>
  <si>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</si>
  <si>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TACNA</t>
  </si>
  <si>
    <t>AYACUCHO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</si>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</sst>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3" numFmtId="16" xfId="0" applyFont="1" applyNumberFormat="1"/>
    <xf borderId="0" fillId="0" fontId="3" numFmtId="164" xfId="0" applyFont="1" applyNumberFormat="1"/>
    <xf borderId="0" fillId="0" fontId="3" numFmtId="3" xfId="0" applyFont="1" applyNumberFormat="1"/>
    <xf borderId="0" fillId="0" fontId="3" numFmtId="20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2" numFmtId="1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</row>
    <row r="2" ht="15.75" customHeight="1">
      <c r="A2" s="6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4" si="2">E2/C2*100</f>
        <v>0.6451612903</v>
      </c>
      <c r="H2" s="1">
        <v>155.0</v>
      </c>
    </row>
    <row r="3" ht="15.75" customHeight="1">
      <c r="A3" s="6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4" si="3">E3-E2</f>
        <v>5</v>
      </c>
      <c r="G3" s="1">
        <f t="shared" si="2"/>
        <v>2.739726027</v>
      </c>
      <c r="H3" s="1">
        <f t="shared" ref="H3:H74" si="4">C3-C2</f>
        <v>64</v>
      </c>
    </row>
    <row r="4" ht="15.75" customHeight="1">
      <c r="A4" s="6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6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6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6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6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6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6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6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14</v>
      </c>
      <c r="B1" s="1" t="s">
        <v>16</v>
      </c>
      <c r="C1" s="1" t="s">
        <v>18</v>
      </c>
      <c r="D1" s="1" t="s">
        <v>20</v>
      </c>
      <c r="E1" s="1" t="s">
        <v>21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4">
        <v>1.0</v>
      </c>
      <c r="B2" s="1">
        <v>78.0</v>
      </c>
      <c r="C2" s="1" t="s">
        <v>49</v>
      </c>
      <c r="E2" s="5">
        <v>43907.0</v>
      </c>
      <c r="F2" s="5">
        <v>43909.0</v>
      </c>
      <c r="G2" s="1" t="s">
        <v>50</v>
      </c>
      <c r="H2" s="1" t="s">
        <v>51</v>
      </c>
      <c r="I2" s="1" t="s">
        <v>48</v>
      </c>
      <c r="J2" s="1">
        <v>20.0</v>
      </c>
      <c r="K2" s="9" t="s">
        <v>52</v>
      </c>
    </row>
    <row r="3" ht="15.75" customHeight="1">
      <c r="A3" s="4">
        <v>2.0</v>
      </c>
      <c r="B3" s="1">
        <v>69.0</v>
      </c>
      <c r="C3" s="1" t="s">
        <v>49</v>
      </c>
      <c r="D3" s="1" t="s">
        <v>53</v>
      </c>
      <c r="H3" s="1" t="s">
        <v>54</v>
      </c>
      <c r="I3" s="1" t="s">
        <v>48</v>
      </c>
      <c r="J3" s="1">
        <v>21.0</v>
      </c>
      <c r="K3" s="9" t="s">
        <v>55</v>
      </c>
    </row>
    <row r="4" ht="15.75" customHeight="1">
      <c r="A4" s="10">
        <v>3.0</v>
      </c>
      <c r="B4" s="1">
        <v>47.0</v>
      </c>
      <c r="C4" s="1" t="s">
        <v>49</v>
      </c>
      <c r="D4" s="1" t="s">
        <v>53</v>
      </c>
      <c r="F4" s="5">
        <v>43909.0</v>
      </c>
      <c r="H4" s="1" t="s">
        <v>56</v>
      </c>
      <c r="I4" s="1" t="s">
        <v>48</v>
      </c>
      <c r="J4" s="1">
        <v>21.0</v>
      </c>
      <c r="K4" s="9" t="s">
        <v>55</v>
      </c>
    </row>
    <row r="5" ht="15.75" customHeight="1">
      <c r="A5" s="10">
        <v>4.0</v>
      </c>
      <c r="B5" s="1">
        <v>75.0</v>
      </c>
      <c r="C5" s="1" t="s">
        <v>58</v>
      </c>
      <c r="D5" s="1" t="s">
        <v>53</v>
      </c>
      <c r="E5" s="5">
        <v>43909.0</v>
      </c>
      <c r="F5" s="5">
        <v>43910.0</v>
      </c>
      <c r="H5" s="1" t="s">
        <v>59</v>
      </c>
      <c r="I5" s="1" t="s">
        <v>48</v>
      </c>
      <c r="J5" s="1">
        <v>22.0</v>
      </c>
      <c r="K5" s="9" t="s">
        <v>60</v>
      </c>
    </row>
    <row r="6" ht="15.75" customHeight="1">
      <c r="A6" s="10">
        <v>5.0</v>
      </c>
      <c r="B6" s="1">
        <v>83.0</v>
      </c>
      <c r="C6" s="1" t="s">
        <v>49</v>
      </c>
      <c r="D6" s="1" t="s">
        <v>64</v>
      </c>
      <c r="E6" s="5">
        <v>43905.0</v>
      </c>
      <c r="F6" s="5">
        <v>43911.0</v>
      </c>
      <c r="H6" s="1" t="s">
        <v>65</v>
      </c>
      <c r="I6" s="1" t="s">
        <v>66</v>
      </c>
      <c r="J6" s="1">
        <v>25.0</v>
      </c>
      <c r="K6" s="9" t="s">
        <v>67</v>
      </c>
    </row>
    <row r="7" ht="15.75" customHeight="1">
      <c r="A7" s="10">
        <v>6.0</v>
      </c>
      <c r="B7" s="1">
        <v>38.0</v>
      </c>
      <c r="C7" s="1" t="s">
        <v>49</v>
      </c>
      <c r="D7" s="1" t="s">
        <v>68</v>
      </c>
      <c r="E7" s="5">
        <v>43912.0</v>
      </c>
      <c r="F7" s="5">
        <v>43913.0</v>
      </c>
      <c r="G7" s="1" t="s">
        <v>69</v>
      </c>
      <c r="H7" s="1" t="s">
        <v>59</v>
      </c>
      <c r="I7" s="1" t="s">
        <v>48</v>
      </c>
      <c r="J7" s="1">
        <v>30.0</v>
      </c>
      <c r="K7" s="9" t="s">
        <v>70</v>
      </c>
    </row>
    <row r="8" ht="15.75" customHeight="1">
      <c r="A8" s="10">
        <v>7.0</v>
      </c>
      <c r="B8" s="1">
        <v>66.0</v>
      </c>
      <c r="C8" s="1" t="s">
        <v>58</v>
      </c>
      <c r="D8" s="1" t="s">
        <v>53</v>
      </c>
      <c r="E8" s="5">
        <v>43904.0</v>
      </c>
      <c r="F8" s="5">
        <v>43914.0</v>
      </c>
      <c r="H8" s="1" t="s">
        <v>72</v>
      </c>
      <c r="I8" s="1" t="s">
        <v>73</v>
      </c>
      <c r="J8" s="1">
        <v>30.0</v>
      </c>
      <c r="K8" s="9" t="s">
        <v>70</v>
      </c>
    </row>
    <row r="9" ht="15.75" customHeight="1">
      <c r="A9" s="10">
        <v>8.0</v>
      </c>
      <c r="B9" s="2">
        <v>76.0</v>
      </c>
      <c r="C9" s="2" t="s">
        <v>49</v>
      </c>
      <c r="D9" s="2" t="s">
        <v>75</v>
      </c>
      <c r="F9" s="12">
        <v>43914.0</v>
      </c>
      <c r="G9" s="2" t="s">
        <v>76</v>
      </c>
      <c r="H9" s="2" t="s">
        <v>77</v>
      </c>
      <c r="I9" s="2" t="s">
        <v>61</v>
      </c>
      <c r="J9" s="2">
        <v>32.0</v>
      </c>
      <c r="K9" s="14" t="s">
        <v>78</v>
      </c>
    </row>
    <row r="10" ht="15.75" customHeight="1">
      <c r="A10" s="10">
        <v>9.0</v>
      </c>
      <c r="B10" s="2">
        <v>94.0</v>
      </c>
      <c r="C10" s="2" t="s">
        <v>49</v>
      </c>
      <c r="F10" s="12">
        <v>43914.0</v>
      </c>
      <c r="G10" s="2" t="s">
        <v>80</v>
      </c>
      <c r="H10" s="2" t="s">
        <v>59</v>
      </c>
      <c r="I10" s="2" t="s">
        <v>48</v>
      </c>
      <c r="J10" s="2">
        <v>32.0</v>
      </c>
      <c r="K10" s="14" t="s">
        <v>78</v>
      </c>
    </row>
    <row r="11" ht="15.75" customHeight="1">
      <c r="A11" s="10">
        <v>10.0</v>
      </c>
      <c r="B11" s="2">
        <v>56.0</v>
      </c>
      <c r="C11" s="2" t="s">
        <v>49</v>
      </c>
      <c r="E11" s="12">
        <v>43916.0</v>
      </c>
      <c r="F11" s="12">
        <v>43916.0</v>
      </c>
      <c r="H11" s="2" t="s">
        <v>81</v>
      </c>
      <c r="I11" s="2" t="s">
        <v>73</v>
      </c>
      <c r="J11" s="2">
        <v>35.0</v>
      </c>
      <c r="K11" s="14" t="s">
        <v>82</v>
      </c>
    </row>
    <row r="12" ht="15.75" customHeight="1">
      <c r="A12" s="10">
        <v>11.0</v>
      </c>
      <c r="B12" s="2">
        <v>65.0</v>
      </c>
      <c r="C12" s="2" t="s">
        <v>49</v>
      </c>
      <c r="E12" s="12">
        <v>43911.0</v>
      </c>
      <c r="F12" s="12">
        <v>43916.0</v>
      </c>
      <c r="G12" s="2" t="s">
        <v>83</v>
      </c>
      <c r="H12" s="2" t="s">
        <v>56</v>
      </c>
      <c r="I12" s="2" t="s">
        <v>48</v>
      </c>
      <c r="J12" s="2">
        <v>35.0</v>
      </c>
      <c r="K12" s="14" t="s">
        <v>82</v>
      </c>
    </row>
    <row r="13" ht="15.75" customHeight="1">
      <c r="A13" s="10">
        <v>12.0</v>
      </c>
      <c r="B13" s="2">
        <v>50.0</v>
      </c>
      <c r="C13" s="2" t="s">
        <v>49</v>
      </c>
      <c r="F13" s="12">
        <v>43916.0</v>
      </c>
      <c r="H13" s="2" t="s">
        <v>84</v>
      </c>
      <c r="I13" s="2" t="s">
        <v>79</v>
      </c>
      <c r="J13" s="2">
        <v>37.0</v>
      </c>
      <c r="K13" s="14" t="s">
        <v>85</v>
      </c>
    </row>
    <row r="14" ht="15.75" customHeight="1">
      <c r="A14" s="10">
        <v>13.0</v>
      </c>
      <c r="B14" s="2">
        <v>66.0</v>
      </c>
      <c r="C14" s="2" t="s">
        <v>49</v>
      </c>
      <c r="F14" s="12">
        <v>43916.0</v>
      </c>
      <c r="H14" s="2" t="s">
        <v>86</v>
      </c>
      <c r="I14" s="2" t="s">
        <v>48</v>
      </c>
      <c r="J14" s="2">
        <v>37.0</v>
      </c>
      <c r="K14" s="14" t="s">
        <v>85</v>
      </c>
    </row>
    <row r="15" ht="15.75" customHeight="1">
      <c r="A15" s="10">
        <v>14.0</v>
      </c>
      <c r="B15" s="2">
        <v>43.0</v>
      </c>
      <c r="C15" s="2" t="s">
        <v>49</v>
      </c>
      <c r="D15" s="2"/>
      <c r="F15" s="12">
        <v>43917.0</v>
      </c>
      <c r="H15" s="2" t="s">
        <v>87</v>
      </c>
      <c r="I15" s="2" t="s">
        <v>48</v>
      </c>
      <c r="J15" s="2">
        <v>37.0</v>
      </c>
      <c r="K15" s="14" t="s">
        <v>85</v>
      </c>
    </row>
    <row r="16" ht="15.75" customHeight="1">
      <c r="A16" s="10">
        <v>15.0</v>
      </c>
      <c r="B16" s="2">
        <v>64.0</v>
      </c>
      <c r="C16" s="2" t="s">
        <v>49</v>
      </c>
      <c r="D16" s="2" t="s">
        <v>89</v>
      </c>
      <c r="F16" s="12">
        <v>43917.0</v>
      </c>
      <c r="H16" s="2" t="s">
        <v>54</v>
      </c>
      <c r="I16" s="2" t="s">
        <v>61</v>
      </c>
      <c r="J16" s="2">
        <v>37.0</v>
      </c>
      <c r="K16" s="14" t="s">
        <v>85</v>
      </c>
    </row>
    <row r="17" ht="15.75" customHeight="1">
      <c r="A17" s="10">
        <v>16.0</v>
      </c>
      <c r="B17" s="2">
        <v>60.0</v>
      </c>
      <c r="C17" s="2" t="s">
        <v>58</v>
      </c>
      <c r="F17" s="12">
        <v>43917.0</v>
      </c>
      <c r="H17" s="2" t="s">
        <v>90</v>
      </c>
      <c r="I17" s="2" t="s">
        <v>48</v>
      </c>
      <c r="J17" s="2">
        <v>37.0</v>
      </c>
      <c r="K17" s="14" t="s">
        <v>85</v>
      </c>
    </row>
    <row r="18" ht="15.75" customHeight="1">
      <c r="A18" s="10">
        <v>17.0</v>
      </c>
      <c r="B18" s="2">
        <v>91.0</v>
      </c>
      <c r="C18" s="2" t="s">
        <v>49</v>
      </c>
      <c r="F18" s="12">
        <v>43917.0</v>
      </c>
      <c r="G18" s="2" t="s">
        <v>91</v>
      </c>
      <c r="H18" s="2" t="s">
        <v>86</v>
      </c>
      <c r="I18" s="2" t="s">
        <v>48</v>
      </c>
      <c r="J18" s="2">
        <v>39.0</v>
      </c>
      <c r="K18" s="14" t="s">
        <v>92</v>
      </c>
    </row>
    <row r="19" ht="15.75" customHeight="1">
      <c r="A19" s="10">
        <v>18.0</v>
      </c>
      <c r="B19" s="2">
        <v>66.0</v>
      </c>
      <c r="C19" s="2" t="s">
        <v>58</v>
      </c>
      <c r="F19" s="12">
        <v>43918.0</v>
      </c>
      <c r="G19" s="2" t="s">
        <v>69</v>
      </c>
      <c r="H19" s="2" t="s">
        <v>94</v>
      </c>
      <c r="I19" s="2" t="s">
        <v>71</v>
      </c>
      <c r="J19" s="2">
        <v>39.0</v>
      </c>
      <c r="K19" s="14" t="s">
        <v>92</v>
      </c>
    </row>
    <row r="20" ht="15.75" customHeight="1">
      <c r="A20" s="10">
        <v>19.0</v>
      </c>
      <c r="B20" s="2">
        <v>63.0</v>
      </c>
      <c r="C20" s="2" t="s">
        <v>49</v>
      </c>
      <c r="F20" s="12">
        <v>43920.0</v>
      </c>
      <c r="G20" s="2" t="s">
        <v>95</v>
      </c>
      <c r="H20" s="2" t="s">
        <v>96</v>
      </c>
      <c r="I20" s="2" t="s">
        <v>88</v>
      </c>
      <c r="J20" s="2">
        <v>42.0</v>
      </c>
      <c r="K20" s="14" t="s">
        <v>97</v>
      </c>
    </row>
    <row r="21" ht="15.75" customHeight="1">
      <c r="A21" s="10">
        <v>20.0</v>
      </c>
      <c r="B21" s="2">
        <v>58.0</v>
      </c>
      <c r="C21" s="2" t="s">
        <v>58</v>
      </c>
      <c r="F21" s="12">
        <v>43919.0</v>
      </c>
      <c r="H21" s="2" t="s">
        <v>98</v>
      </c>
      <c r="I21" s="2" t="s">
        <v>74</v>
      </c>
      <c r="J21" s="2">
        <v>42.0</v>
      </c>
      <c r="K21" s="14" t="s">
        <v>97</v>
      </c>
    </row>
    <row r="22" ht="15.75" customHeight="1">
      <c r="A22" s="10">
        <v>21.0</v>
      </c>
      <c r="B22" s="2">
        <v>56.0</v>
      </c>
      <c r="C22" s="2" t="s">
        <v>49</v>
      </c>
      <c r="F22" s="12">
        <v>43920.0</v>
      </c>
      <c r="G22" s="2" t="s">
        <v>69</v>
      </c>
      <c r="H22" s="2" t="s">
        <v>96</v>
      </c>
      <c r="I22" s="2" t="s">
        <v>88</v>
      </c>
      <c r="J22" s="2">
        <v>42.0</v>
      </c>
      <c r="K22" s="14" t="s">
        <v>97</v>
      </c>
    </row>
    <row r="23" ht="15.75" customHeight="1">
      <c r="A23" s="10">
        <v>22.0</v>
      </c>
      <c r="B23" s="2">
        <v>81.0</v>
      </c>
      <c r="C23" s="2" t="s">
        <v>58</v>
      </c>
      <c r="F23" s="12">
        <v>43918.0</v>
      </c>
      <c r="G23" s="2" t="s">
        <v>80</v>
      </c>
      <c r="H23" s="2" t="s">
        <v>56</v>
      </c>
      <c r="I23" s="2" t="s">
        <v>48</v>
      </c>
      <c r="J23" s="2">
        <v>42.0</v>
      </c>
      <c r="K23" s="14" t="s">
        <v>97</v>
      </c>
    </row>
    <row r="24" ht="15.75" customHeight="1">
      <c r="A24" s="10">
        <v>23.0</v>
      </c>
      <c r="B24" s="2">
        <v>76.0</v>
      </c>
      <c r="C24" s="2" t="s">
        <v>58</v>
      </c>
      <c r="F24" s="12">
        <v>43919.0</v>
      </c>
      <c r="G24" s="2" t="s">
        <v>100</v>
      </c>
      <c r="H24" s="2" t="s">
        <v>101</v>
      </c>
      <c r="I24" s="2" t="s">
        <v>48</v>
      </c>
      <c r="J24" s="2">
        <v>42.0</v>
      </c>
      <c r="K24" s="14" t="s">
        <v>97</v>
      </c>
    </row>
    <row r="25" ht="15.75" customHeight="1">
      <c r="A25" s="17">
        <v>24.0</v>
      </c>
      <c r="B25" s="2">
        <v>76.0</v>
      </c>
      <c r="C25" s="2" t="s">
        <v>58</v>
      </c>
      <c r="F25" s="12">
        <v>43919.0</v>
      </c>
      <c r="G25" s="2" t="s">
        <v>103</v>
      </c>
      <c r="H25" s="2" t="s">
        <v>104</v>
      </c>
      <c r="I25" s="2" t="s">
        <v>48</v>
      </c>
      <c r="J25" s="2">
        <v>42.0</v>
      </c>
      <c r="K25" s="14" t="s">
        <v>97</v>
      </c>
    </row>
    <row r="26" ht="15.75" customHeight="1">
      <c r="A26" s="2">
        <v>25.0</v>
      </c>
      <c r="B26" s="2">
        <v>26.0</v>
      </c>
      <c r="C26" s="2" t="s">
        <v>49</v>
      </c>
      <c r="E26" s="12">
        <v>43919.0</v>
      </c>
      <c r="F26" s="12">
        <v>43919.0</v>
      </c>
      <c r="G26" s="2" t="s">
        <v>105</v>
      </c>
      <c r="H26" s="2" t="s">
        <v>90</v>
      </c>
      <c r="I26" s="2" t="s">
        <v>74</v>
      </c>
      <c r="J26" s="2">
        <v>45.0</v>
      </c>
      <c r="K26" s="14" t="s">
        <v>106</v>
      </c>
    </row>
    <row r="27" ht="15.75" customHeight="1">
      <c r="A27" s="2">
        <v>26.0</v>
      </c>
      <c r="B27" s="2">
        <v>74.0</v>
      </c>
      <c r="C27" s="2" t="s">
        <v>58</v>
      </c>
      <c r="E27" s="12">
        <v>43919.0</v>
      </c>
      <c r="F27" s="12">
        <v>43919.0</v>
      </c>
      <c r="G27" s="2" t="s">
        <v>107</v>
      </c>
      <c r="H27" s="2" t="s">
        <v>86</v>
      </c>
      <c r="I27" s="2" t="s">
        <v>48</v>
      </c>
      <c r="J27" s="2">
        <v>45.0</v>
      </c>
      <c r="K27" s="14" t="s">
        <v>106</v>
      </c>
    </row>
    <row r="28" ht="15.75" customHeight="1">
      <c r="A28" s="2">
        <v>27.0</v>
      </c>
      <c r="B28" s="2">
        <v>46.0</v>
      </c>
      <c r="C28" s="2" t="s">
        <v>49</v>
      </c>
      <c r="F28" s="12">
        <v>43920.0</v>
      </c>
      <c r="G28" s="2" t="s">
        <v>108</v>
      </c>
      <c r="I28" s="2" t="s">
        <v>109</v>
      </c>
      <c r="J28" s="2">
        <v>45.0</v>
      </c>
      <c r="K28" s="14" t="s">
        <v>106</v>
      </c>
    </row>
    <row r="29" ht="15.75" customHeight="1">
      <c r="A29" s="2">
        <v>28.0</v>
      </c>
      <c r="B29" s="2">
        <v>53.0</v>
      </c>
      <c r="C29" s="2" t="s">
        <v>49</v>
      </c>
      <c r="E29" s="12">
        <v>43913.0</v>
      </c>
      <c r="F29" s="12">
        <v>43920.0</v>
      </c>
      <c r="H29" s="2" t="s">
        <v>110</v>
      </c>
      <c r="I29" s="2" t="s">
        <v>48</v>
      </c>
      <c r="J29" s="2">
        <v>45.0</v>
      </c>
      <c r="K29" s="14" t="s">
        <v>106</v>
      </c>
    </row>
    <row r="30" ht="15.75" customHeight="1">
      <c r="A30" s="2">
        <v>29.0</v>
      </c>
      <c r="B30" s="2">
        <v>60.0</v>
      </c>
      <c r="C30" s="2" t="s">
        <v>49</v>
      </c>
      <c r="E30" s="12">
        <v>43916.0</v>
      </c>
      <c r="F30" s="12">
        <v>43920.0</v>
      </c>
      <c r="H30" s="2" t="s">
        <v>110</v>
      </c>
      <c r="I30" s="2" t="s">
        <v>48</v>
      </c>
      <c r="J30" s="2">
        <v>45.0</v>
      </c>
      <c r="K30" s="14" t="s">
        <v>106</v>
      </c>
    </row>
    <row r="31" ht="15.75" customHeight="1">
      <c r="A31" s="2">
        <v>30.0</v>
      </c>
      <c r="B31" s="2">
        <v>66.0</v>
      </c>
      <c r="C31" s="2" t="s">
        <v>49</v>
      </c>
      <c r="F31" s="12">
        <v>43921.0</v>
      </c>
      <c r="H31" s="2" t="s">
        <v>111</v>
      </c>
      <c r="I31" s="2" t="s">
        <v>99</v>
      </c>
      <c r="J31" s="2">
        <v>45.0</v>
      </c>
      <c r="K31" s="14" t="s">
        <v>106</v>
      </c>
    </row>
    <row r="32" ht="15.75" customHeight="1">
      <c r="A32" s="2">
        <v>31.0</v>
      </c>
      <c r="B32" s="2">
        <v>75.0</v>
      </c>
      <c r="C32" s="2" t="s">
        <v>49</v>
      </c>
      <c r="F32" s="12">
        <v>43917.0</v>
      </c>
      <c r="G32" s="2" t="s">
        <v>113</v>
      </c>
      <c r="H32" s="2" t="s">
        <v>114</v>
      </c>
      <c r="I32" s="2" t="s">
        <v>48</v>
      </c>
      <c r="J32" s="2">
        <v>47.0</v>
      </c>
      <c r="K32" s="14" t="s">
        <v>115</v>
      </c>
    </row>
    <row r="33" ht="15.75" customHeight="1">
      <c r="A33" s="2">
        <v>32.0</v>
      </c>
      <c r="B33" s="2">
        <v>96.0</v>
      </c>
      <c r="C33" s="2" t="s">
        <v>49</v>
      </c>
      <c r="F33" s="12">
        <v>43919.0</v>
      </c>
      <c r="H33" s="2" t="s">
        <v>116</v>
      </c>
      <c r="I33" s="2" t="s">
        <v>48</v>
      </c>
      <c r="J33" s="2">
        <v>47.0</v>
      </c>
      <c r="K33" s="14" t="s">
        <v>115</v>
      </c>
    </row>
    <row r="34" ht="15.75" customHeight="1">
      <c r="A34" s="2">
        <v>33.0</v>
      </c>
      <c r="B34" s="2">
        <v>83.0</v>
      </c>
      <c r="C34" s="2" t="s">
        <v>58</v>
      </c>
      <c r="F34" s="12">
        <v>43919.0</v>
      </c>
      <c r="H34" s="2" t="s">
        <v>118</v>
      </c>
      <c r="I34" s="2" t="s">
        <v>48</v>
      </c>
      <c r="J34" s="2">
        <v>47.0</v>
      </c>
      <c r="K34" s="14" t="s">
        <v>115</v>
      </c>
    </row>
    <row r="35" ht="15.75" customHeight="1">
      <c r="A35" s="2">
        <v>34.0</v>
      </c>
      <c r="B35" s="2">
        <v>87.0</v>
      </c>
      <c r="C35" s="2" t="s">
        <v>49</v>
      </c>
      <c r="F35" s="12">
        <v>43919.0</v>
      </c>
      <c r="G35" s="2" t="s">
        <v>113</v>
      </c>
      <c r="H35" s="2" t="s">
        <v>119</v>
      </c>
      <c r="I35" s="2" t="s">
        <v>48</v>
      </c>
      <c r="J35" s="2">
        <v>47.0</v>
      </c>
      <c r="K35" s="14" t="s">
        <v>115</v>
      </c>
    </row>
    <row r="36" ht="15.75" customHeight="1">
      <c r="A36" s="2">
        <v>35.0</v>
      </c>
      <c r="B36" s="2">
        <v>59.0</v>
      </c>
      <c r="C36" s="2" t="s">
        <v>58</v>
      </c>
      <c r="F36" s="12">
        <v>43920.0</v>
      </c>
      <c r="G36" s="2" t="s">
        <v>120</v>
      </c>
      <c r="H36" s="2" t="s">
        <v>121</v>
      </c>
      <c r="I36" s="2" t="s">
        <v>79</v>
      </c>
      <c r="J36" s="2">
        <v>47.0</v>
      </c>
      <c r="K36" s="14" t="s">
        <v>115</v>
      </c>
    </row>
    <row r="37" ht="15.75" customHeight="1">
      <c r="A37" s="2">
        <v>36.0</v>
      </c>
      <c r="B37" s="2">
        <v>60.0</v>
      </c>
      <c r="C37" s="2" t="s">
        <v>49</v>
      </c>
      <c r="F37" s="12">
        <v>43920.0</v>
      </c>
      <c r="G37" s="18" t="s">
        <v>122</v>
      </c>
      <c r="H37" s="18" t="s">
        <v>123</v>
      </c>
      <c r="I37" s="2" t="s">
        <v>48</v>
      </c>
      <c r="J37" s="2">
        <v>47.0</v>
      </c>
      <c r="K37" s="14" t="s">
        <v>115</v>
      </c>
    </row>
    <row r="38" ht="15.75" customHeight="1">
      <c r="A38" s="2">
        <v>37.0</v>
      </c>
      <c r="B38" s="2">
        <v>73.0</v>
      </c>
      <c r="C38" s="2" t="s">
        <v>49</v>
      </c>
      <c r="F38" s="12">
        <v>43921.0</v>
      </c>
      <c r="H38" s="2" t="s">
        <v>124</v>
      </c>
      <c r="I38" s="2" t="s">
        <v>74</v>
      </c>
      <c r="J38" s="2">
        <v>47.0</v>
      </c>
      <c r="K38" s="14" t="s">
        <v>115</v>
      </c>
    </row>
    <row r="39" ht="15.75" customHeight="1">
      <c r="A39" s="2">
        <v>38.0</v>
      </c>
      <c r="B39" s="2">
        <v>68.0</v>
      </c>
      <c r="C39" s="2" t="s">
        <v>49</v>
      </c>
      <c r="F39" s="12">
        <v>43921.0</v>
      </c>
      <c r="H39" s="2" t="s">
        <v>110</v>
      </c>
      <c r="I39" s="2" t="s">
        <v>48</v>
      </c>
      <c r="J39" s="2">
        <v>47.0</v>
      </c>
      <c r="K39" s="14" t="s">
        <v>115</v>
      </c>
    </row>
    <row r="40" ht="15.75" customHeight="1">
      <c r="A40" s="2">
        <v>39.0</v>
      </c>
      <c r="B40" s="2">
        <v>69.0</v>
      </c>
      <c r="C40" s="2" t="s">
        <v>58</v>
      </c>
      <c r="F40" s="12">
        <v>43919.0</v>
      </c>
      <c r="G40" s="2" t="s">
        <v>125</v>
      </c>
      <c r="H40" s="2" t="s">
        <v>96</v>
      </c>
      <c r="I40" s="2" t="s">
        <v>79</v>
      </c>
      <c r="J40" s="2">
        <v>48.0</v>
      </c>
      <c r="K40" s="14" t="s">
        <v>126</v>
      </c>
    </row>
    <row r="41" ht="15.75" customHeight="1">
      <c r="A41" s="2">
        <v>40.0</v>
      </c>
      <c r="B41" s="2">
        <v>68.0</v>
      </c>
      <c r="C41" s="2" t="s">
        <v>49</v>
      </c>
      <c r="F41" s="12">
        <v>43921.0</v>
      </c>
      <c r="H41" s="2" t="s">
        <v>110</v>
      </c>
      <c r="I41" s="2" t="s">
        <v>48</v>
      </c>
      <c r="J41" s="2">
        <v>48.0</v>
      </c>
      <c r="K41" s="14" t="s">
        <v>126</v>
      </c>
    </row>
    <row r="42" ht="15.75" customHeight="1">
      <c r="A42" s="2">
        <v>41.0</v>
      </c>
      <c r="B42" s="2">
        <v>60.0</v>
      </c>
      <c r="C42" s="2" t="s">
        <v>49</v>
      </c>
      <c r="F42" s="12">
        <v>43921.0</v>
      </c>
      <c r="H42" s="2" t="s">
        <v>110</v>
      </c>
      <c r="I42" s="2" t="s">
        <v>48</v>
      </c>
      <c r="J42" s="2">
        <v>48.0</v>
      </c>
      <c r="K42" s="14" t="s">
        <v>126</v>
      </c>
    </row>
    <row r="43" ht="15.75" customHeight="1">
      <c r="A43" s="2">
        <v>42.0</v>
      </c>
      <c r="B43" s="2">
        <v>63.0</v>
      </c>
      <c r="C43" s="2" t="s">
        <v>58</v>
      </c>
      <c r="F43" s="12">
        <v>43921.0</v>
      </c>
      <c r="H43" s="2" t="s">
        <v>128</v>
      </c>
      <c r="I43" s="2" t="s">
        <v>48</v>
      </c>
      <c r="J43" s="2">
        <v>48.0</v>
      </c>
      <c r="K43" s="14" t="s">
        <v>126</v>
      </c>
    </row>
    <row r="44" ht="15.75" customHeight="1">
      <c r="A44" s="2">
        <v>43.0</v>
      </c>
      <c r="B44" s="2">
        <v>59.0</v>
      </c>
      <c r="C44" s="2" t="s">
        <v>49</v>
      </c>
      <c r="F44" s="12">
        <v>43921.0</v>
      </c>
      <c r="H44" s="2" t="s">
        <v>129</v>
      </c>
      <c r="I44" s="2" t="s">
        <v>48</v>
      </c>
      <c r="J44" s="2">
        <v>48.0</v>
      </c>
      <c r="K44" s="14" t="s">
        <v>126</v>
      </c>
    </row>
    <row r="45" ht="15.75" customHeight="1">
      <c r="A45" s="2">
        <v>44.0</v>
      </c>
      <c r="B45" s="2">
        <v>26.0</v>
      </c>
      <c r="C45" s="2" t="s">
        <v>49</v>
      </c>
      <c r="F45" s="12">
        <v>43920.0</v>
      </c>
      <c r="H45" s="2" t="s">
        <v>110</v>
      </c>
      <c r="I45" s="2" t="s">
        <v>48</v>
      </c>
      <c r="J45" s="2">
        <v>48.0</v>
      </c>
      <c r="K45" s="14" t="s">
        <v>126</v>
      </c>
    </row>
    <row r="46" ht="15.75" customHeight="1">
      <c r="A46" s="2">
        <v>45.0</v>
      </c>
      <c r="B46" s="2">
        <v>89.0</v>
      </c>
      <c r="C46" s="2" t="s">
        <v>49</v>
      </c>
      <c r="F46" s="12">
        <v>43921.0</v>
      </c>
      <c r="H46" s="18" t="s">
        <v>130</v>
      </c>
      <c r="I46" s="2" t="s">
        <v>57</v>
      </c>
      <c r="J46" s="2">
        <v>48.0</v>
      </c>
      <c r="K46" s="14" t="s">
        <v>126</v>
      </c>
    </row>
    <row r="47" ht="15.75" customHeight="1">
      <c r="A47" s="2">
        <v>46.0</v>
      </c>
      <c r="B47" s="2">
        <v>59.0</v>
      </c>
      <c r="C47" s="2" t="s">
        <v>49</v>
      </c>
      <c r="F47" s="12">
        <v>43911.0</v>
      </c>
      <c r="G47" s="2" t="s">
        <v>80</v>
      </c>
      <c r="H47" s="18" t="s">
        <v>131</v>
      </c>
      <c r="I47" s="2" t="s">
        <v>73</v>
      </c>
      <c r="J47" s="2">
        <v>48.0</v>
      </c>
      <c r="K47" s="14" t="s">
        <v>126</v>
      </c>
    </row>
    <row r="48" ht="15.75" customHeight="1">
      <c r="A48" s="2">
        <v>47.0</v>
      </c>
      <c r="B48" s="2">
        <v>65.0</v>
      </c>
      <c r="C48" s="2" t="s">
        <v>58</v>
      </c>
      <c r="F48" s="12">
        <v>43921.0</v>
      </c>
      <c r="G48" s="2" t="s">
        <v>132</v>
      </c>
      <c r="H48" s="2" t="s">
        <v>86</v>
      </c>
      <c r="I48" s="2" t="s">
        <v>48</v>
      </c>
      <c r="J48" s="2">
        <v>48.0</v>
      </c>
      <c r="K48" s="14" t="s">
        <v>126</v>
      </c>
    </row>
    <row r="49" ht="15.75" customHeight="1">
      <c r="A49" s="2">
        <v>48.0</v>
      </c>
      <c r="B49" s="2">
        <v>57.0</v>
      </c>
      <c r="C49" s="2" t="s">
        <v>49</v>
      </c>
      <c r="F49" s="12">
        <v>43920.0</v>
      </c>
      <c r="H49" s="2" t="s">
        <v>133</v>
      </c>
      <c r="I49" s="2" t="s">
        <v>102</v>
      </c>
      <c r="J49" s="2">
        <v>50.0</v>
      </c>
      <c r="K49" s="14" t="s">
        <v>134</v>
      </c>
    </row>
    <row r="50" ht="15.75" customHeight="1">
      <c r="A50" s="2">
        <v>49.0</v>
      </c>
      <c r="B50" s="2">
        <v>77.0</v>
      </c>
      <c r="C50" s="2" t="s">
        <v>49</v>
      </c>
      <c r="F50" s="12">
        <v>43921.0</v>
      </c>
      <c r="H50" s="18" t="s">
        <v>135</v>
      </c>
      <c r="I50" s="2" t="s">
        <v>48</v>
      </c>
      <c r="J50" s="2">
        <v>50.0</v>
      </c>
      <c r="K50" s="14" t="s">
        <v>134</v>
      </c>
    </row>
    <row r="51" ht="15.75" customHeight="1">
      <c r="A51" s="2">
        <v>50.0</v>
      </c>
      <c r="B51" s="2">
        <v>73.0</v>
      </c>
      <c r="C51" s="2" t="s">
        <v>58</v>
      </c>
      <c r="F51" s="12">
        <v>43922.0</v>
      </c>
      <c r="H51" s="18" t="s">
        <v>136</v>
      </c>
      <c r="I51" s="2" t="s">
        <v>48</v>
      </c>
      <c r="J51" s="2">
        <v>50.0</v>
      </c>
      <c r="K51" s="14" t="s">
        <v>134</v>
      </c>
    </row>
    <row r="52" ht="15.75" customHeight="1">
      <c r="A52" s="2">
        <v>51.0</v>
      </c>
      <c r="B52" s="2">
        <v>58.0</v>
      </c>
      <c r="C52" s="2" t="s">
        <v>58</v>
      </c>
      <c r="F52" s="12">
        <v>43922.0</v>
      </c>
      <c r="G52" s="2" t="s">
        <v>50</v>
      </c>
      <c r="H52" s="18" t="s">
        <v>137</v>
      </c>
      <c r="I52" s="2" t="s">
        <v>109</v>
      </c>
      <c r="J52" s="2">
        <v>50.0</v>
      </c>
      <c r="K52" s="14" t="s">
        <v>134</v>
      </c>
    </row>
    <row r="53" ht="15.75" customHeight="1">
      <c r="A53" s="2">
        <v>52.0</v>
      </c>
      <c r="B53" s="2">
        <v>73.0</v>
      </c>
      <c r="C53" s="2" t="s">
        <v>49</v>
      </c>
      <c r="F53" s="12">
        <v>43922.0</v>
      </c>
      <c r="G53" s="2" t="s">
        <v>138</v>
      </c>
      <c r="H53" s="2" t="s">
        <v>86</v>
      </c>
      <c r="I53" s="2" t="s">
        <v>48</v>
      </c>
      <c r="J53" s="2">
        <v>50.0</v>
      </c>
      <c r="K53" s="14" t="s">
        <v>134</v>
      </c>
    </row>
    <row r="54" ht="15.75" customHeight="1">
      <c r="A54" s="2">
        <v>53.0</v>
      </c>
      <c r="B54" s="2">
        <v>60.0</v>
      </c>
      <c r="C54" s="2" t="s">
        <v>49</v>
      </c>
      <c r="F54" s="12">
        <v>43922.0</v>
      </c>
      <c r="H54" s="2" t="s">
        <v>139</v>
      </c>
      <c r="I54" s="2" t="s">
        <v>48</v>
      </c>
      <c r="J54" s="2">
        <v>50.0</v>
      </c>
      <c r="K54" s="14" t="s">
        <v>134</v>
      </c>
    </row>
    <row r="55" ht="15.75" customHeight="1">
      <c r="A55" s="2">
        <v>54.0</v>
      </c>
      <c r="B55" s="2">
        <v>65.0</v>
      </c>
      <c r="C55" s="2" t="s">
        <v>49</v>
      </c>
      <c r="F55" s="12">
        <v>43922.0</v>
      </c>
      <c r="H55" s="2" t="s">
        <v>110</v>
      </c>
      <c r="I55" s="2" t="s">
        <v>48</v>
      </c>
      <c r="J55" s="2">
        <v>50.0</v>
      </c>
      <c r="K55" s="14" t="s">
        <v>134</v>
      </c>
    </row>
    <row r="56" ht="15.75" customHeight="1">
      <c r="A56" s="2">
        <v>55.0</v>
      </c>
      <c r="B56" s="2">
        <v>67.0</v>
      </c>
      <c r="C56" s="2" t="s">
        <v>58</v>
      </c>
      <c r="F56" s="12">
        <v>43922.0</v>
      </c>
      <c r="G56" s="2" t="s">
        <v>69</v>
      </c>
      <c r="H56" s="2" t="s">
        <v>90</v>
      </c>
      <c r="I56" s="2" t="s">
        <v>74</v>
      </c>
      <c r="J56" s="2">
        <v>50.0</v>
      </c>
      <c r="K56" s="14" t="s">
        <v>134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11.0"/>
    <col customWidth="1" min="18" max="18" width="20.56"/>
    <col customWidth="1" min="19" max="40" width="10.56"/>
  </cols>
  <sheetData>
    <row r="1" ht="15.75" customHeight="1">
      <c r="A1" s="2" t="s">
        <v>13</v>
      </c>
      <c r="B1" s="2" t="s">
        <v>15</v>
      </c>
      <c r="C1" s="2" t="s">
        <v>17</v>
      </c>
      <c r="D1" s="2" t="s">
        <v>19</v>
      </c>
      <c r="E1" s="3" t="s">
        <v>22</v>
      </c>
      <c r="F1" s="3" t="s">
        <v>34</v>
      </c>
      <c r="G1" s="2" t="s">
        <v>9</v>
      </c>
      <c r="H1" s="2" t="s">
        <v>35</v>
      </c>
      <c r="I1" s="1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</row>
    <row r="2" ht="15.75" customHeight="1">
      <c r="A2" s="2" t="s">
        <v>47</v>
      </c>
      <c r="B2" s="1" t="s">
        <v>48</v>
      </c>
      <c r="C2" s="1">
        <v>1.0</v>
      </c>
      <c r="D2" s="5"/>
      <c r="E2" s="7"/>
      <c r="F2" s="7">
        <f t="shared" ref="F2:F537" si="1">C2+D2+E2</f>
        <v>1</v>
      </c>
      <c r="G2" s="5"/>
      <c r="H2" s="5"/>
      <c r="I2" s="5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47</v>
      </c>
      <c r="B3" s="1" t="s">
        <v>48</v>
      </c>
      <c r="C3" s="1">
        <v>6.0</v>
      </c>
      <c r="D3" s="5"/>
      <c r="E3" s="7"/>
      <c r="F3" s="7">
        <f t="shared" si="1"/>
        <v>6</v>
      </c>
      <c r="G3" s="5"/>
      <c r="H3" s="5"/>
      <c r="I3" s="5">
        <v>43897.0</v>
      </c>
      <c r="M3" s="1">
        <v>6.0</v>
      </c>
      <c r="P3" s="1">
        <f t="shared" si="2"/>
        <v>6</v>
      </c>
    </row>
    <row r="4" ht="15.75" customHeight="1">
      <c r="A4" s="2" t="s">
        <v>47</v>
      </c>
      <c r="B4" s="1" t="s">
        <v>48</v>
      </c>
      <c r="C4" s="1">
        <v>7.0</v>
      </c>
      <c r="D4" s="5"/>
      <c r="E4" s="7"/>
      <c r="F4" s="7">
        <f t="shared" si="1"/>
        <v>7</v>
      </c>
      <c r="G4" s="5"/>
      <c r="H4" s="5"/>
      <c r="I4" s="5">
        <v>43898.0</v>
      </c>
      <c r="M4" s="1">
        <v>7.0</v>
      </c>
      <c r="P4" s="1">
        <f t="shared" si="2"/>
        <v>7</v>
      </c>
    </row>
    <row r="5" ht="15.75" customHeight="1">
      <c r="A5" s="2" t="s">
        <v>47</v>
      </c>
      <c r="B5" s="1" t="s">
        <v>48</v>
      </c>
      <c r="C5" s="1">
        <v>9.0</v>
      </c>
      <c r="D5" s="5"/>
      <c r="E5" s="7"/>
      <c r="F5" s="7">
        <f t="shared" si="1"/>
        <v>9</v>
      </c>
      <c r="G5" s="5"/>
      <c r="H5" s="5"/>
      <c r="I5" s="5">
        <v>43899.0</v>
      </c>
      <c r="M5" s="1">
        <v>9.0</v>
      </c>
      <c r="P5" s="1">
        <f t="shared" si="2"/>
        <v>9</v>
      </c>
    </row>
    <row r="6" ht="15.75" customHeight="1">
      <c r="A6" s="2" t="s">
        <v>47</v>
      </c>
      <c r="B6" s="1" t="s">
        <v>48</v>
      </c>
      <c r="C6" s="1">
        <v>11.0</v>
      </c>
      <c r="D6" s="5"/>
      <c r="E6" s="7"/>
      <c r="F6" s="7">
        <f t="shared" si="1"/>
        <v>11</v>
      </c>
      <c r="G6" s="5"/>
      <c r="H6" s="5"/>
      <c r="I6" s="5">
        <v>43900.0</v>
      </c>
      <c r="M6" s="1">
        <v>11.0</v>
      </c>
      <c r="P6" s="1">
        <f t="shared" si="2"/>
        <v>11</v>
      </c>
    </row>
    <row r="7" ht="15.75" customHeight="1">
      <c r="A7" s="2" t="s">
        <v>47</v>
      </c>
      <c r="B7" s="1" t="s">
        <v>48</v>
      </c>
      <c r="C7" s="1">
        <v>17.0</v>
      </c>
      <c r="D7" s="5"/>
      <c r="E7" s="7"/>
      <c r="F7" s="7">
        <f t="shared" si="1"/>
        <v>17</v>
      </c>
      <c r="G7" s="5"/>
      <c r="H7" s="5"/>
      <c r="I7" s="5">
        <v>43901.0</v>
      </c>
      <c r="M7" s="1">
        <v>17.0</v>
      </c>
      <c r="P7" s="1">
        <f t="shared" si="2"/>
        <v>17</v>
      </c>
    </row>
    <row r="8" ht="15.75" customHeight="1">
      <c r="A8" s="2" t="s">
        <v>47</v>
      </c>
      <c r="B8" s="1" t="s">
        <v>48</v>
      </c>
      <c r="C8" s="1">
        <v>22.0</v>
      </c>
      <c r="D8" s="5"/>
      <c r="E8" s="7"/>
      <c r="F8" s="7">
        <f t="shared" si="1"/>
        <v>22</v>
      </c>
      <c r="G8" s="5"/>
      <c r="H8" s="5"/>
      <c r="I8" s="5">
        <v>43902.0</v>
      </c>
      <c r="M8" s="1">
        <v>22.0</v>
      </c>
      <c r="P8" s="1">
        <f t="shared" si="2"/>
        <v>22</v>
      </c>
    </row>
    <row r="9" ht="15.75" customHeight="1">
      <c r="A9" s="2" t="s">
        <v>47</v>
      </c>
      <c r="B9" s="1" t="s">
        <v>57</v>
      </c>
      <c r="C9" s="1">
        <v>2.0</v>
      </c>
      <c r="D9" s="5"/>
      <c r="E9" s="7"/>
      <c r="F9" s="7">
        <f t="shared" si="1"/>
        <v>2</v>
      </c>
      <c r="G9" s="5"/>
      <c r="H9" s="5"/>
      <c r="I9" s="5">
        <v>43903.0</v>
      </c>
      <c r="M9" s="1">
        <v>2.0</v>
      </c>
      <c r="P9" s="1">
        <f t="shared" si="2"/>
        <v>2</v>
      </c>
    </row>
    <row r="10" ht="15.75" customHeight="1">
      <c r="A10" s="2" t="s">
        <v>47</v>
      </c>
      <c r="B10" s="1" t="s">
        <v>61</v>
      </c>
      <c r="C10" s="1">
        <v>1.0</v>
      </c>
      <c r="D10" s="5"/>
      <c r="E10" s="7"/>
      <c r="F10" s="7">
        <f t="shared" si="1"/>
        <v>1</v>
      </c>
      <c r="G10" s="5"/>
      <c r="H10" s="5"/>
      <c r="I10" s="5">
        <v>43903.0</v>
      </c>
      <c r="M10" s="1">
        <v>1.0</v>
      </c>
      <c r="P10" s="1">
        <f t="shared" si="2"/>
        <v>1</v>
      </c>
    </row>
    <row r="11" ht="15.75" customHeight="1">
      <c r="A11" s="2" t="s">
        <v>47</v>
      </c>
      <c r="B11" s="1" t="s">
        <v>62</v>
      </c>
      <c r="C11" s="1">
        <v>2.0</v>
      </c>
      <c r="D11" s="5"/>
      <c r="E11" s="7"/>
      <c r="F11" s="7">
        <f t="shared" si="1"/>
        <v>2</v>
      </c>
      <c r="G11" s="5"/>
      <c r="H11" s="5"/>
      <c r="I11" s="5">
        <v>43903.0</v>
      </c>
      <c r="M11" s="1">
        <v>2.0</v>
      </c>
      <c r="P11" s="1">
        <f t="shared" si="2"/>
        <v>2</v>
      </c>
    </row>
    <row r="12" ht="15.75" customHeight="1">
      <c r="A12" s="2" t="s">
        <v>47</v>
      </c>
      <c r="B12" s="1" t="s">
        <v>63</v>
      </c>
      <c r="C12" s="1">
        <v>1.0</v>
      </c>
      <c r="D12" s="5"/>
      <c r="E12" s="7"/>
      <c r="F12" s="7">
        <f t="shared" si="1"/>
        <v>1</v>
      </c>
      <c r="G12" s="5"/>
      <c r="H12" s="5"/>
      <c r="I12" s="5">
        <v>43903.0</v>
      </c>
      <c r="M12" s="1">
        <v>1.0</v>
      </c>
      <c r="P12" s="1">
        <f t="shared" si="2"/>
        <v>1</v>
      </c>
    </row>
    <row r="13" ht="15.75" customHeight="1">
      <c r="A13" s="2" t="s">
        <v>47</v>
      </c>
      <c r="B13" s="1" t="s">
        <v>48</v>
      </c>
      <c r="C13" s="1">
        <v>32.0</v>
      </c>
      <c r="D13" s="5"/>
      <c r="E13" s="7"/>
      <c r="F13" s="7">
        <f t="shared" si="1"/>
        <v>32</v>
      </c>
      <c r="G13" s="5"/>
      <c r="H13" s="5"/>
      <c r="I13" s="5">
        <v>43903.0</v>
      </c>
      <c r="M13" s="1">
        <v>32.0</v>
      </c>
      <c r="P13" s="1">
        <f t="shared" si="2"/>
        <v>32</v>
      </c>
    </row>
    <row r="14" ht="15.75" customHeight="1">
      <c r="A14" s="2" t="s">
        <v>47</v>
      </c>
      <c r="B14" s="1" t="s">
        <v>57</v>
      </c>
      <c r="C14" s="1">
        <v>2.0</v>
      </c>
      <c r="D14" s="5"/>
      <c r="E14" s="7"/>
      <c r="F14" s="7">
        <f t="shared" si="1"/>
        <v>2</v>
      </c>
      <c r="G14" s="5"/>
      <c r="H14" s="5"/>
      <c r="I14" s="5">
        <v>43904.0</v>
      </c>
      <c r="M14" s="1">
        <v>2.0</v>
      </c>
      <c r="P14" s="1">
        <f t="shared" si="2"/>
        <v>2</v>
      </c>
    </row>
    <row r="15" ht="15.75" customHeight="1">
      <c r="A15" s="2" t="s">
        <v>47</v>
      </c>
      <c r="B15" s="1" t="s">
        <v>61</v>
      </c>
      <c r="C15" s="1">
        <v>1.0</v>
      </c>
      <c r="D15" s="5"/>
      <c r="E15" s="7"/>
      <c r="F15" s="7">
        <f t="shared" si="1"/>
        <v>1</v>
      </c>
      <c r="G15" s="5"/>
      <c r="H15" s="5"/>
      <c r="I15" s="5">
        <v>43904.0</v>
      </c>
      <c r="M15" s="1">
        <v>1.0</v>
      </c>
      <c r="P15" s="1">
        <f t="shared" si="2"/>
        <v>1</v>
      </c>
    </row>
    <row r="16" ht="15.75" customHeight="1">
      <c r="A16" s="2" t="s">
        <v>47</v>
      </c>
      <c r="B16" s="1" t="s">
        <v>62</v>
      </c>
      <c r="C16" s="1">
        <v>2.0</v>
      </c>
      <c r="D16" s="5"/>
      <c r="E16" s="7"/>
      <c r="F16" s="7">
        <f t="shared" si="1"/>
        <v>2</v>
      </c>
      <c r="G16" s="5"/>
      <c r="H16" s="5"/>
      <c r="I16" s="5">
        <v>43904.0</v>
      </c>
      <c r="M16" s="1">
        <v>2.0</v>
      </c>
      <c r="P16" s="1">
        <f t="shared" si="2"/>
        <v>2</v>
      </c>
    </row>
    <row r="17" ht="15.75" customHeight="1">
      <c r="A17" s="2" t="s">
        <v>47</v>
      </c>
      <c r="B17" s="1" t="s">
        <v>63</v>
      </c>
      <c r="C17" s="1">
        <v>1.0</v>
      </c>
      <c r="D17" s="5"/>
      <c r="E17" s="7"/>
      <c r="F17" s="7">
        <f t="shared" si="1"/>
        <v>1</v>
      </c>
      <c r="G17" s="5"/>
      <c r="H17" s="5"/>
      <c r="I17" s="5">
        <v>43904.0</v>
      </c>
      <c r="M17" s="1">
        <v>1.0</v>
      </c>
      <c r="P17" s="1">
        <f t="shared" si="2"/>
        <v>1</v>
      </c>
    </row>
    <row r="18" ht="15.75" customHeight="1">
      <c r="A18" s="2" t="s">
        <v>47</v>
      </c>
      <c r="B18" s="1" t="s">
        <v>48</v>
      </c>
      <c r="C18" s="1">
        <v>37.0</v>
      </c>
      <c r="D18" s="5"/>
      <c r="E18" s="7"/>
      <c r="F18" s="7">
        <f t="shared" si="1"/>
        <v>37</v>
      </c>
      <c r="G18" s="5"/>
      <c r="H18" s="5"/>
      <c r="I18" s="5">
        <v>43904.0</v>
      </c>
      <c r="M18" s="1">
        <v>37.0</v>
      </c>
      <c r="P18" s="1">
        <f t="shared" si="2"/>
        <v>37</v>
      </c>
    </row>
    <row r="19" ht="15.75" customHeight="1">
      <c r="A19" s="2" t="s">
        <v>47</v>
      </c>
      <c r="B19" s="1" t="s">
        <v>71</v>
      </c>
      <c r="C19" s="1">
        <v>1.0</v>
      </c>
      <c r="D19" s="5"/>
      <c r="E19" s="7"/>
      <c r="F19" s="7">
        <f t="shared" si="1"/>
        <v>1</v>
      </c>
      <c r="G19" s="5"/>
      <c r="H19" s="5"/>
      <c r="I19" s="5">
        <v>43905.0</v>
      </c>
      <c r="M19" s="1">
        <v>1.0</v>
      </c>
      <c r="P19" s="1">
        <f t="shared" si="2"/>
        <v>1</v>
      </c>
    </row>
    <row r="20" ht="15.75" customHeight="1">
      <c r="A20" s="2" t="s">
        <v>47</v>
      </c>
      <c r="B20" s="1" t="s">
        <v>57</v>
      </c>
      <c r="C20" s="1">
        <v>2.0</v>
      </c>
      <c r="D20" s="5"/>
      <c r="E20" s="7"/>
      <c r="F20" s="7">
        <f t="shared" si="1"/>
        <v>2</v>
      </c>
      <c r="G20" s="5"/>
      <c r="H20" s="5"/>
      <c r="I20" s="5">
        <v>43905.0</v>
      </c>
      <c r="M20" s="1">
        <v>2.0</v>
      </c>
      <c r="P20" s="1">
        <f t="shared" si="2"/>
        <v>2</v>
      </c>
    </row>
    <row r="21" ht="15.75" customHeight="1">
      <c r="A21" s="2" t="s">
        <v>47</v>
      </c>
      <c r="B21" s="1" t="s">
        <v>74</v>
      </c>
      <c r="C21" s="1">
        <v>2.0</v>
      </c>
      <c r="D21" s="5"/>
      <c r="E21" s="7"/>
      <c r="F21" s="7">
        <f t="shared" si="1"/>
        <v>2</v>
      </c>
      <c r="G21" s="5"/>
      <c r="H21" s="5"/>
      <c r="I21" s="5">
        <v>43905.0</v>
      </c>
      <c r="M21" s="1">
        <v>2.0</v>
      </c>
      <c r="P21" s="1">
        <f t="shared" si="2"/>
        <v>2</v>
      </c>
    </row>
    <row r="22" ht="15.75" customHeight="1">
      <c r="A22" s="2" t="s">
        <v>47</v>
      </c>
      <c r="B22" s="1" t="s">
        <v>61</v>
      </c>
      <c r="C22" s="1">
        <v>1.0</v>
      </c>
      <c r="D22" s="5"/>
      <c r="E22" s="7"/>
      <c r="F22" s="7">
        <f t="shared" si="1"/>
        <v>1</v>
      </c>
      <c r="G22" s="5"/>
      <c r="H22" s="5"/>
      <c r="I22" s="5">
        <v>43905.0</v>
      </c>
      <c r="M22" s="1">
        <v>1.0</v>
      </c>
      <c r="P22" s="1">
        <f t="shared" si="2"/>
        <v>1</v>
      </c>
    </row>
    <row r="23" ht="15.75" customHeight="1">
      <c r="A23" s="2" t="s">
        <v>47</v>
      </c>
      <c r="B23" s="1" t="s">
        <v>62</v>
      </c>
      <c r="C23" s="1">
        <v>2.0</v>
      </c>
      <c r="D23" s="5"/>
      <c r="E23" s="7"/>
      <c r="F23" s="7">
        <f t="shared" si="1"/>
        <v>2</v>
      </c>
      <c r="G23" s="5"/>
      <c r="H23" s="5"/>
      <c r="I23" s="5">
        <v>43905.0</v>
      </c>
      <c r="M23" s="1">
        <v>2.0</v>
      </c>
      <c r="P23" s="1">
        <f t="shared" si="2"/>
        <v>2</v>
      </c>
    </row>
    <row r="24" ht="15.75" customHeight="1">
      <c r="A24" s="2" t="s">
        <v>47</v>
      </c>
      <c r="B24" s="1" t="s">
        <v>63</v>
      </c>
      <c r="C24" s="1">
        <v>1.0</v>
      </c>
      <c r="D24" s="5"/>
      <c r="E24" s="7"/>
      <c r="F24" s="7">
        <f t="shared" si="1"/>
        <v>1</v>
      </c>
      <c r="G24" s="5"/>
      <c r="H24" s="5"/>
      <c r="I24" s="5">
        <v>43905.0</v>
      </c>
      <c r="M24" s="1">
        <v>1.0</v>
      </c>
      <c r="P24" s="1">
        <f t="shared" si="2"/>
        <v>1</v>
      </c>
    </row>
    <row r="25" ht="15.75" customHeight="1">
      <c r="A25" s="2" t="s">
        <v>47</v>
      </c>
      <c r="B25" s="1" t="s">
        <v>73</v>
      </c>
      <c r="C25" s="1">
        <v>1.0</v>
      </c>
      <c r="D25" s="5"/>
      <c r="E25" s="7"/>
      <c r="F25" s="7">
        <f t="shared" si="1"/>
        <v>1</v>
      </c>
      <c r="G25" s="5"/>
      <c r="H25" s="5"/>
      <c r="I25" s="5">
        <v>43905.0</v>
      </c>
      <c r="M25" s="1">
        <v>1.0</v>
      </c>
      <c r="P25" s="1">
        <f t="shared" si="2"/>
        <v>1</v>
      </c>
    </row>
    <row r="26" ht="15.75" customHeight="1">
      <c r="A26" s="2" t="s">
        <v>47</v>
      </c>
      <c r="B26" s="1" t="s">
        <v>79</v>
      </c>
      <c r="C26" s="1">
        <v>1.0</v>
      </c>
      <c r="D26" s="5"/>
      <c r="E26" s="7"/>
      <c r="F26" s="7">
        <f t="shared" si="1"/>
        <v>1</v>
      </c>
      <c r="G26" s="5"/>
      <c r="H26" s="5"/>
      <c r="I26" s="5">
        <v>43905.0</v>
      </c>
      <c r="M26" s="1">
        <v>1.0</v>
      </c>
      <c r="P26" s="1">
        <f t="shared" si="2"/>
        <v>1</v>
      </c>
    </row>
    <row r="27" ht="15.75" customHeight="1">
      <c r="A27" s="2" t="s">
        <v>47</v>
      </c>
      <c r="B27" s="1" t="s">
        <v>48</v>
      </c>
      <c r="C27" s="1">
        <v>58.0</v>
      </c>
      <c r="D27" s="5"/>
      <c r="E27" s="7"/>
      <c r="F27" s="7">
        <f t="shared" si="1"/>
        <v>58</v>
      </c>
      <c r="G27" s="5"/>
      <c r="H27" s="5"/>
      <c r="I27" s="5">
        <v>43905.0</v>
      </c>
      <c r="M27" s="1">
        <v>58.0</v>
      </c>
      <c r="P27" s="1">
        <f t="shared" si="2"/>
        <v>58</v>
      </c>
    </row>
    <row r="28" ht="15.75" customHeight="1">
      <c r="A28" s="2" t="s">
        <v>47</v>
      </c>
      <c r="B28" s="1" t="s">
        <v>66</v>
      </c>
      <c r="C28" s="1">
        <v>2.0</v>
      </c>
      <c r="D28" s="5"/>
      <c r="E28" s="7"/>
      <c r="F28" s="7">
        <f t="shared" si="1"/>
        <v>2</v>
      </c>
      <c r="G28" s="5"/>
      <c r="H28" s="5"/>
      <c r="I28" s="5">
        <v>43905.0</v>
      </c>
      <c r="M28" s="1">
        <v>2.0</v>
      </c>
      <c r="P28" s="1">
        <f t="shared" si="2"/>
        <v>2</v>
      </c>
    </row>
    <row r="29" ht="15.75" customHeight="1">
      <c r="A29" s="2" t="s">
        <v>47</v>
      </c>
      <c r="B29" s="1" t="s">
        <v>71</v>
      </c>
      <c r="C29" s="1">
        <v>1.0</v>
      </c>
      <c r="D29" s="5"/>
      <c r="E29" s="7"/>
      <c r="F29" s="7">
        <f t="shared" si="1"/>
        <v>1</v>
      </c>
      <c r="G29" s="5"/>
      <c r="H29" s="5"/>
      <c r="I29" s="5">
        <v>43906.0</v>
      </c>
      <c r="M29" s="1">
        <v>1.0</v>
      </c>
      <c r="P29" s="1">
        <f t="shared" si="2"/>
        <v>1</v>
      </c>
    </row>
    <row r="30" ht="15.75" customHeight="1">
      <c r="A30" s="2" t="s">
        <v>47</v>
      </c>
      <c r="B30" s="1" t="s">
        <v>57</v>
      </c>
      <c r="C30" s="1">
        <v>2.0</v>
      </c>
      <c r="D30" s="5"/>
      <c r="E30" s="7"/>
      <c r="F30" s="7">
        <f t="shared" si="1"/>
        <v>2</v>
      </c>
      <c r="G30" s="5"/>
      <c r="H30" s="5"/>
      <c r="I30" s="5">
        <v>43906.0</v>
      </c>
      <c r="M30" s="1">
        <v>2.0</v>
      </c>
      <c r="P30" s="1">
        <f t="shared" si="2"/>
        <v>2</v>
      </c>
    </row>
    <row r="31" ht="15.75" customHeight="1">
      <c r="A31" s="2" t="s">
        <v>47</v>
      </c>
      <c r="B31" s="1" t="s">
        <v>74</v>
      </c>
      <c r="C31" s="1">
        <v>3.0</v>
      </c>
      <c r="D31" s="5"/>
      <c r="E31" s="7"/>
      <c r="F31" s="7">
        <f t="shared" si="1"/>
        <v>3</v>
      </c>
      <c r="G31" s="5"/>
      <c r="H31" s="5"/>
      <c r="I31" s="5">
        <v>43906.0</v>
      </c>
      <c r="M31" s="1">
        <v>3.0</v>
      </c>
      <c r="P31" s="1">
        <f t="shared" si="2"/>
        <v>3</v>
      </c>
    </row>
    <row r="32" ht="15.75" customHeight="1">
      <c r="A32" s="2" t="s">
        <v>47</v>
      </c>
      <c r="B32" s="1" t="s">
        <v>61</v>
      </c>
      <c r="C32" s="1">
        <v>1.0</v>
      </c>
      <c r="D32" s="5"/>
      <c r="E32" s="7"/>
      <c r="F32" s="7">
        <f t="shared" si="1"/>
        <v>1</v>
      </c>
      <c r="G32" s="5"/>
      <c r="H32" s="5"/>
      <c r="I32" s="5">
        <v>43906.0</v>
      </c>
      <c r="M32" s="1">
        <v>1.0</v>
      </c>
      <c r="P32" s="1">
        <f t="shared" si="2"/>
        <v>1</v>
      </c>
    </row>
    <row r="33" ht="15.75" customHeight="1">
      <c r="A33" s="2" t="s">
        <v>47</v>
      </c>
      <c r="B33" s="1" t="s">
        <v>62</v>
      </c>
      <c r="C33" s="1">
        <v>2.0</v>
      </c>
      <c r="D33" s="5"/>
      <c r="E33" s="7"/>
      <c r="F33" s="7">
        <f t="shared" si="1"/>
        <v>2</v>
      </c>
      <c r="G33" s="5"/>
      <c r="H33" s="5"/>
      <c r="I33" s="5">
        <v>43906.0</v>
      </c>
      <c r="M33" s="1">
        <v>2.0</v>
      </c>
      <c r="P33" s="1">
        <f t="shared" si="2"/>
        <v>2</v>
      </c>
    </row>
    <row r="34" ht="15.75" customHeight="1">
      <c r="A34" s="2" t="s">
        <v>47</v>
      </c>
      <c r="B34" s="1" t="s">
        <v>63</v>
      </c>
      <c r="C34" s="1">
        <v>1.0</v>
      </c>
      <c r="D34" s="5"/>
      <c r="E34" s="7"/>
      <c r="F34" s="7">
        <f t="shared" si="1"/>
        <v>1</v>
      </c>
      <c r="G34" s="5"/>
      <c r="H34" s="5"/>
      <c r="I34" s="5">
        <v>43906.0</v>
      </c>
      <c r="M34" s="1">
        <v>1.0</v>
      </c>
      <c r="P34" s="1">
        <f t="shared" si="2"/>
        <v>1</v>
      </c>
    </row>
    <row r="35" ht="15.75" customHeight="1">
      <c r="A35" s="2" t="s">
        <v>47</v>
      </c>
      <c r="B35" s="1" t="s">
        <v>73</v>
      </c>
      <c r="C35" s="1">
        <v>1.0</v>
      </c>
      <c r="D35" s="5"/>
      <c r="E35" s="7"/>
      <c r="F35" s="7">
        <f t="shared" si="1"/>
        <v>1</v>
      </c>
      <c r="G35" s="5"/>
      <c r="H35" s="5"/>
      <c r="I35" s="5">
        <v>43906.0</v>
      </c>
      <c r="M35" s="1">
        <v>1.0</v>
      </c>
      <c r="P35" s="1">
        <f t="shared" si="2"/>
        <v>1</v>
      </c>
    </row>
    <row r="36" ht="15.75" customHeight="1">
      <c r="A36" s="2" t="s">
        <v>47</v>
      </c>
      <c r="B36" s="1" t="s">
        <v>79</v>
      </c>
      <c r="C36" s="1">
        <v>3.0</v>
      </c>
      <c r="D36" s="5"/>
      <c r="E36" s="7"/>
      <c r="F36" s="7">
        <f t="shared" si="1"/>
        <v>3</v>
      </c>
      <c r="G36" s="5"/>
      <c r="H36" s="5"/>
      <c r="I36" s="5">
        <v>43906.0</v>
      </c>
      <c r="M36" s="1">
        <v>3.0</v>
      </c>
      <c r="P36" s="1">
        <f t="shared" si="2"/>
        <v>3</v>
      </c>
    </row>
    <row r="37" ht="15.75" customHeight="1">
      <c r="A37" s="2" t="s">
        <v>47</v>
      </c>
      <c r="B37" s="1" t="s">
        <v>48</v>
      </c>
      <c r="C37" s="1">
        <v>70.0</v>
      </c>
      <c r="D37" s="5"/>
      <c r="E37" s="7"/>
      <c r="F37" s="7">
        <f t="shared" si="1"/>
        <v>70</v>
      </c>
      <c r="G37" s="5"/>
      <c r="H37" s="5"/>
      <c r="I37" s="5">
        <v>43906.0</v>
      </c>
      <c r="M37" s="1">
        <v>70.0</v>
      </c>
      <c r="P37" s="1">
        <f t="shared" si="2"/>
        <v>70</v>
      </c>
    </row>
    <row r="38" ht="15.75" customHeight="1">
      <c r="A38" s="2" t="s">
        <v>47</v>
      </c>
      <c r="B38" s="1" t="s">
        <v>66</v>
      </c>
      <c r="C38" s="1">
        <v>2.0</v>
      </c>
      <c r="D38" s="5"/>
      <c r="E38" s="7"/>
      <c r="F38" s="7">
        <f t="shared" si="1"/>
        <v>2</v>
      </c>
      <c r="G38" s="5"/>
      <c r="H38" s="5"/>
      <c r="I38" s="5">
        <v>43906.0</v>
      </c>
      <c r="M38" s="1">
        <v>2.0</v>
      </c>
      <c r="P38" s="1">
        <f t="shared" si="2"/>
        <v>2</v>
      </c>
    </row>
    <row r="39" ht="15.75" customHeight="1">
      <c r="A39" s="2" t="s">
        <v>47</v>
      </c>
      <c r="B39" s="1" t="s">
        <v>71</v>
      </c>
      <c r="C39" s="1">
        <v>1.0</v>
      </c>
      <c r="D39" s="5"/>
      <c r="E39" s="7"/>
      <c r="F39" s="7">
        <f t="shared" si="1"/>
        <v>1</v>
      </c>
      <c r="G39" s="5"/>
      <c r="H39" s="5"/>
      <c r="I39" s="5">
        <v>43907.0</v>
      </c>
      <c r="M39" s="1">
        <v>1.0</v>
      </c>
      <c r="P39" s="1">
        <f t="shared" si="2"/>
        <v>1</v>
      </c>
    </row>
    <row r="40" ht="15.75" customHeight="1">
      <c r="A40" s="2" t="s">
        <v>47</v>
      </c>
      <c r="B40" s="1" t="s">
        <v>57</v>
      </c>
      <c r="C40" s="1">
        <v>2.0</v>
      </c>
      <c r="D40" s="5"/>
      <c r="E40" s="7"/>
      <c r="F40" s="7">
        <f t="shared" si="1"/>
        <v>2</v>
      </c>
      <c r="G40" s="5"/>
      <c r="H40" s="5"/>
      <c r="I40" s="5">
        <v>43907.0</v>
      </c>
      <c r="M40" s="1">
        <v>2.0</v>
      </c>
      <c r="P40" s="1">
        <f t="shared" si="2"/>
        <v>2</v>
      </c>
    </row>
    <row r="41" ht="15.75" customHeight="1">
      <c r="A41" s="2" t="s">
        <v>47</v>
      </c>
      <c r="B41" s="1" t="s">
        <v>74</v>
      </c>
      <c r="C41" s="1">
        <v>4.0</v>
      </c>
      <c r="D41" s="5"/>
      <c r="E41" s="7"/>
      <c r="F41" s="7">
        <f t="shared" si="1"/>
        <v>4</v>
      </c>
      <c r="G41" s="5"/>
      <c r="H41" s="5"/>
      <c r="I41" s="5">
        <v>43907.0</v>
      </c>
      <c r="M41" s="1">
        <v>4.0</v>
      </c>
      <c r="P41" s="1">
        <f t="shared" si="2"/>
        <v>4</v>
      </c>
    </row>
    <row r="42" ht="15.75" customHeight="1">
      <c r="A42" s="2" t="s">
        <v>47</v>
      </c>
      <c r="B42" s="1" t="s">
        <v>61</v>
      </c>
      <c r="C42" s="1">
        <v>1.0</v>
      </c>
      <c r="D42" s="5"/>
      <c r="E42" s="7"/>
      <c r="F42" s="7">
        <f t="shared" si="1"/>
        <v>1</v>
      </c>
      <c r="G42" s="5"/>
      <c r="H42" s="5"/>
      <c r="I42" s="5">
        <v>43907.0</v>
      </c>
      <c r="M42" s="1">
        <v>1.0</v>
      </c>
      <c r="P42" s="1">
        <f t="shared" si="2"/>
        <v>1</v>
      </c>
    </row>
    <row r="43" ht="15.75" customHeight="1">
      <c r="A43" s="2" t="s">
        <v>47</v>
      </c>
      <c r="B43" s="1" t="s">
        <v>62</v>
      </c>
      <c r="C43" s="1">
        <v>2.0</v>
      </c>
      <c r="D43" s="5"/>
      <c r="E43" s="7"/>
      <c r="F43" s="7">
        <f t="shared" si="1"/>
        <v>2</v>
      </c>
      <c r="G43" s="5"/>
      <c r="H43" s="5"/>
      <c r="I43" s="5">
        <v>43907.0</v>
      </c>
      <c r="M43" s="1">
        <v>2.0</v>
      </c>
      <c r="P43" s="1">
        <f t="shared" si="2"/>
        <v>2</v>
      </c>
    </row>
    <row r="44" ht="15.75" customHeight="1">
      <c r="A44" s="2" t="s">
        <v>47</v>
      </c>
      <c r="B44" s="1" t="s">
        <v>63</v>
      </c>
      <c r="C44" s="1">
        <v>1.0</v>
      </c>
      <c r="D44" s="5"/>
      <c r="E44" s="7"/>
      <c r="F44" s="7">
        <f t="shared" si="1"/>
        <v>1</v>
      </c>
      <c r="G44" s="5"/>
      <c r="H44" s="5"/>
      <c r="I44" s="5">
        <v>43907.0</v>
      </c>
      <c r="M44" s="1">
        <v>1.0</v>
      </c>
      <c r="P44" s="1">
        <f t="shared" si="2"/>
        <v>1</v>
      </c>
    </row>
    <row r="45" ht="15.75" customHeight="1">
      <c r="A45" s="2" t="s">
        <v>47</v>
      </c>
      <c r="B45" s="1" t="s">
        <v>73</v>
      </c>
      <c r="C45" s="1">
        <v>1.0</v>
      </c>
      <c r="D45" s="5"/>
      <c r="E45" s="7"/>
      <c r="F45" s="7">
        <f t="shared" si="1"/>
        <v>1</v>
      </c>
      <c r="G45" s="5"/>
      <c r="H45" s="5"/>
      <c r="I45" s="5">
        <v>43907.0</v>
      </c>
      <c r="M45" s="1">
        <v>1.0</v>
      </c>
      <c r="P45" s="1">
        <f t="shared" si="2"/>
        <v>1</v>
      </c>
    </row>
    <row r="46" ht="15.75" customHeight="1">
      <c r="A46" s="2" t="s">
        <v>47</v>
      </c>
      <c r="B46" s="1" t="s">
        <v>79</v>
      </c>
      <c r="C46" s="1">
        <v>6.0</v>
      </c>
      <c r="D46" s="5"/>
      <c r="E46" s="7"/>
      <c r="F46" s="7">
        <f t="shared" si="1"/>
        <v>6</v>
      </c>
      <c r="G46" s="5"/>
      <c r="H46" s="5"/>
      <c r="I46" s="5">
        <v>43907.0</v>
      </c>
      <c r="M46" s="1">
        <v>6.0</v>
      </c>
      <c r="P46" s="1">
        <f t="shared" si="2"/>
        <v>6</v>
      </c>
    </row>
    <row r="47" ht="15.75" customHeight="1">
      <c r="A47" s="2" t="s">
        <v>47</v>
      </c>
      <c r="B47" s="1" t="s">
        <v>48</v>
      </c>
      <c r="C47" s="1">
        <v>96.0</v>
      </c>
      <c r="D47" s="5"/>
      <c r="E47" s="7"/>
      <c r="F47" s="7">
        <f t="shared" si="1"/>
        <v>96</v>
      </c>
      <c r="G47" s="5"/>
      <c r="H47" s="5"/>
      <c r="I47" s="5">
        <v>43907.0</v>
      </c>
      <c r="M47" s="1">
        <v>96.0</v>
      </c>
      <c r="P47" s="1">
        <f t="shared" si="2"/>
        <v>96</v>
      </c>
    </row>
    <row r="48" ht="15.75" customHeight="1">
      <c r="A48" s="2" t="s">
        <v>47</v>
      </c>
      <c r="B48" s="1" t="s">
        <v>88</v>
      </c>
      <c r="C48" s="1">
        <v>1.0</v>
      </c>
      <c r="D48" s="5"/>
      <c r="E48" s="7"/>
      <c r="F48" s="7">
        <f t="shared" si="1"/>
        <v>1</v>
      </c>
      <c r="G48" s="5"/>
      <c r="H48" s="5"/>
      <c r="I48" s="5">
        <v>43907.0</v>
      </c>
      <c r="M48" s="1">
        <v>1.0</v>
      </c>
      <c r="P48" s="1">
        <f t="shared" si="2"/>
        <v>1</v>
      </c>
    </row>
    <row r="49" ht="15.75" customHeight="1">
      <c r="A49" s="2" t="s">
        <v>47</v>
      </c>
      <c r="B49" s="2" t="s">
        <v>66</v>
      </c>
      <c r="C49" s="1">
        <v>2.0</v>
      </c>
      <c r="D49" s="5"/>
      <c r="E49" s="7"/>
      <c r="F49" s="7">
        <f t="shared" si="1"/>
        <v>2</v>
      </c>
      <c r="G49" s="5"/>
      <c r="H49" s="5"/>
      <c r="I49" s="5">
        <v>43907.0</v>
      </c>
      <c r="M49" s="1">
        <v>2.0</v>
      </c>
      <c r="P49" s="1">
        <f t="shared" si="2"/>
        <v>2</v>
      </c>
    </row>
    <row r="50" ht="15.75" customHeight="1">
      <c r="A50" s="2" t="s">
        <v>47</v>
      </c>
      <c r="B50" s="1" t="s">
        <v>48</v>
      </c>
      <c r="C50" s="1">
        <v>111.0</v>
      </c>
      <c r="D50" s="5"/>
      <c r="E50" s="7"/>
      <c r="F50" s="7">
        <f t="shared" si="1"/>
        <v>111</v>
      </c>
      <c r="G50" s="5"/>
      <c r="H50" s="5"/>
      <c r="I50" s="5">
        <v>43908.0</v>
      </c>
      <c r="M50" s="1">
        <v>111.0</v>
      </c>
      <c r="P50" s="1">
        <f t="shared" si="2"/>
        <v>111</v>
      </c>
    </row>
    <row r="51" ht="15.75" customHeight="1">
      <c r="A51" s="2" t="s">
        <v>47</v>
      </c>
      <c r="B51" s="1" t="s">
        <v>88</v>
      </c>
      <c r="C51" s="1">
        <v>10.0</v>
      </c>
      <c r="D51" s="5"/>
      <c r="E51" s="7"/>
      <c r="F51" s="7">
        <f t="shared" si="1"/>
        <v>10</v>
      </c>
      <c r="G51" s="5"/>
      <c r="H51" s="5"/>
      <c r="I51" s="5">
        <v>43908.0</v>
      </c>
      <c r="M51" s="1">
        <v>10.0</v>
      </c>
      <c r="P51" s="1">
        <f t="shared" si="2"/>
        <v>10</v>
      </c>
    </row>
    <row r="52" ht="15.75" customHeight="1">
      <c r="A52" s="2" t="s">
        <v>47</v>
      </c>
      <c r="B52" s="1" t="s">
        <v>79</v>
      </c>
      <c r="C52" s="1">
        <v>6.0</v>
      </c>
      <c r="D52" s="5"/>
      <c r="E52" s="7"/>
      <c r="F52" s="7">
        <f t="shared" si="1"/>
        <v>6</v>
      </c>
      <c r="G52" s="5"/>
      <c r="H52" s="5"/>
      <c r="I52" s="5">
        <v>43908.0</v>
      </c>
      <c r="M52" s="1">
        <v>6.0</v>
      </c>
      <c r="P52" s="1">
        <f t="shared" si="2"/>
        <v>6</v>
      </c>
    </row>
    <row r="53" ht="15.75" customHeight="1">
      <c r="A53" s="2" t="s">
        <v>47</v>
      </c>
      <c r="B53" s="1" t="s">
        <v>74</v>
      </c>
      <c r="C53" s="1">
        <v>5.0</v>
      </c>
      <c r="D53" s="5"/>
      <c r="E53" s="7"/>
      <c r="F53" s="7">
        <f t="shared" si="1"/>
        <v>5</v>
      </c>
      <c r="G53" s="5"/>
      <c r="H53" s="5"/>
      <c r="I53" s="5">
        <v>43908.0</v>
      </c>
      <c r="M53" s="1">
        <v>5.0</v>
      </c>
      <c r="P53" s="1">
        <f t="shared" si="2"/>
        <v>5</v>
      </c>
    </row>
    <row r="54" ht="15.75" customHeight="1">
      <c r="A54" s="2" t="s">
        <v>47</v>
      </c>
      <c r="B54" s="1" t="s">
        <v>71</v>
      </c>
      <c r="C54" s="1">
        <v>2.0</v>
      </c>
      <c r="D54" s="5"/>
      <c r="E54" s="7"/>
      <c r="F54" s="7">
        <f t="shared" si="1"/>
        <v>2</v>
      </c>
      <c r="G54" s="5"/>
      <c r="H54" s="5"/>
      <c r="I54" s="5">
        <v>43908.0</v>
      </c>
      <c r="M54" s="1">
        <v>2.0</v>
      </c>
      <c r="P54" s="1">
        <f t="shared" si="2"/>
        <v>2</v>
      </c>
    </row>
    <row r="55" ht="15.75" customHeight="1">
      <c r="A55" s="2" t="s">
        <v>47</v>
      </c>
      <c r="B55" s="1" t="s">
        <v>57</v>
      </c>
      <c r="C55" s="1">
        <v>2.0</v>
      </c>
      <c r="D55" s="5"/>
      <c r="E55" s="7"/>
      <c r="F55" s="7">
        <f t="shared" si="1"/>
        <v>2</v>
      </c>
      <c r="G55" s="5"/>
      <c r="H55" s="5"/>
      <c r="I55" s="5">
        <v>43908.0</v>
      </c>
      <c r="M55" s="1">
        <v>2.0</v>
      </c>
      <c r="P55" s="1">
        <f t="shared" si="2"/>
        <v>2</v>
      </c>
    </row>
    <row r="56" ht="15.75" customHeight="1">
      <c r="A56" s="2" t="s">
        <v>47</v>
      </c>
      <c r="B56" s="1" t="s">
        <v>62</v>
      </c>
      <c r="C56" s="1">
        <v>2.0</v>
      </c>
      <c r="D56" s="5"/>
      <c r="E56" s="7"/>
      <c r="F56" s="7">
        <f t="shared" si="1"/>
        <v>2</v>
      </c>
      <c r="G56" s="5"/>
      <c r="H56" s="5"/>
      <c r="I56" s="5">
        <v>43908.0</v>
      </c>
      <c r="M56" s="1">
        <v>2.0</v>
      </c>
      <c r="P56" s="1">
        <f t="shared" si="2"/>
        <v>2</v>
      </c>
    </row>
    <row r="57" ht="15.75" customHeight="1">
      <c r="A57" s="2" t="s">
        <v>47</v>
      </c>
      <c r="B57" s="1" t="s">
        <v>73</v>
      </c>
      <c r="C57" s="1">
        <v>2.0</v>
      </c>
      <c r="D57" s="5"/>
      <c r="E57" s="7"/>
      <c r="F57" s="7">
        <f t="shared" si="1"/>
        <v>2</v>
      </c>
      <c r="G57" s="5"/>
      <c r="H57" s="5"/>
      <c r="I57" s="5">
        <v>43908.0</v>
      </c>
      <c r="M57" s="1">
        <v>2.0</v>
      </c>
      <c r="P57" s="1">
        <f t="shared" si="2"/>
        <v>2</v>
      </c>
    </row>
    <row r="58" ht="15.75" customHeight="1">
      <c r="A58" s="2" t="s">
        <v>47</v>
      </c>
      <c r="B58" s="1" t="s">
        <v>66</v>
      </c>
      <c r="C58" s="1">
        <v>2.0</v>
      </c>
      <c r="D58" s="5"/>
      <c r="E58" s="7"/>
      <c r="F58" s="7">
        <f t="shared" si="1"/>
        <v>2</v>
      </c>
      <c r="G58" s="5"/>
      <c r="H58" s="5"/>
      <c r="I58" s="5">
        <v>43908.0</v>
      </c>
      <c r="M58" s="1">
        <v>2.0</v>
      </c>
      <c r="P58" s="1">
        <f t="shared" si="2"/>
        <v>2</v>
      </c>
    </row>
    <row r="59" ht="15.75" customHeight="1">
      <c r="A59" s="2" t="s">
        <v>47</v>
      </c>
      <c r="B59" s="1" t="s">
        <v>61</v>
      </c>
      <c r="C59" s="1">
        <v>1.0</v>
      </c>
      <c r="D59" s="5"/>
      <c r="E59" s="7"/>
      <c r="F59" s="7">
        <f t="shared" si="1"/>
        <v>1</v>
      </c>
      <c r="G59" s="5"/>
      <c r="H59" s="5"/>
      <c r="I59" s="5">
        <v>43908.0</v>
      </c>
      <c r="M59" s="1">
        <v>1.0</v>
      </c>
      <c r="P59" s="1">
        <f t="shared" si="2"/>
        <v>1</v>
      </c>
    </row>
    <row r="60" ht="15.75" customHeight="1">
      <c r="A60" s="2" t="s">
        <v>47</v>
      </c>
      <c r="B60" s="1" t="s">
        <v>63</v>
      </c>
      <c r="C60" s="1">
        <v>1.0</v>
      </c>
      <c r="D60" s="5"/>
      <c r="E60" s="7"/>
      <c r="F60" s="7">
        <f t="shared" si="1"/>
        <v>1</v>
      </c>
      <c r="G60" s="5"/>
      <c r="H60" s="5"/>
      <c r="I60" s="5">
        <v>43908.0</v>
      </c>
      <c r="M60" s="1">
        <v>1.0</v>
      </c>
      <c r="P60" s="1">
        <f t="shared" si="2"/>
        <v>1</v>
      </c>
    </row>
    <row r="61" ht="15.75" customHeight="1">
      <c r="A61" s="2" t="s">
        <v>47</v>
      </c>
      <c r="B61" s="1" t="s">
        <v>93</v>
      </c>
      <c r="C61" s="1">
        <v>1.0</v>
      </c>
      <c r="D61" s="5"/>
      <c r="E61" s="7"/>
      <c r="F61" s="7">
        <f t="shared" si="1"/>
        <v>1</v>
      </c>
      <c r="G61" s="5"/>
      <c r="H61" s="5"/>
      <c r="I61" s="5">
        <v>43908.0</v>
      </c>
      <c r="M61" s="1">
        <v>1.0</v>
      </c>
      <c r="P61" s="1">
        <f t="shared" si="2"/>
        <v>1</v>
      </c>
    </row>
    <row r="62" ht="15.75" customHeight="1">
      <c r="A62" s="2" t="s">
        <v>47</v>
      </c>
      <c r="B62" s="1" t="s">
        <v>74</v>
      </c>
      <c r="C62" s="1">
        <v>5.0</v>
      </c>
      <c r="D62" s="5"/>
      <c r="E62" s="7"/>
      <c r="F62" s="7">
        <f t="shared" si="1"/>
        <v>5</v>
      </c>
      <c r="G62" s="5"/>
      <c r="H62" s="5"/>
      <c r="I62" s="5">
        <v>43909.0</v>
      </c>
      <c r="M62" s="1">
        <v>5.0</v>
      </c>
      <c r="P62" s="1">
        <f t="shared" si="2"/>
        <v>5</v>
      </c>
    </row>
    <row r="63" ht="15.75" customHeight="1">
      <c r="A63" s="2" t="s">
        <v>47</v>
      </c>
      <c r="B63" s="1" t="s">
        <v>63</v>
      </c>
      <c r="C63" s="1">
        <v>1.0</v>
      </c>
      <c r="D63" s="5"/>
      <c r="E63" s="7"/>
      <c r="F63" s="7">
        <f t="shared" si="1"/>
        <v>1</v>
      </c>
      <c r="G63" s="5"/>
      <c r="H63" s="5"/>
      <c r="I63" s="5">
        <v>43909.0</v>
      </c>
      <c r="M63" s="1">
        <v>1.0</v>
      </c>
      <c r="P63" s="1">
        <f t="shared" si="2"/>
        <v>1</v>
      </c>
    </row>
    <row r="64" ht="15.75" customHeight="1">
      <c r="A64" s="2" t="s">
        <v>47</v>
      </c>
      <c r="B64" s="1" t="s">
        <v>73</v>
      </c>
      <c r="C64" s="1">
        <v>2.0</v>
      </c>
      <c r="D64" s="5"/>
      <c r="E64" s="7"/>
      <c r="F64" s="7">
        <f t="shared" si="1"/>
        <v>2</v>
      </c>
      <c r="G64" s="5"/>
      <c r="H64" s="5"/>
      <c r="I64" s="5">
        <v>43909.0</v>
      </c>
      <c r="M64" s="1">
        <v>2.0</v>
      </c>
      <c r="P64" s="1">
        <f t="shared" si="2"/>
        <v>2</v>
      </c>
    </row>
    <row r="65" ht="15.75" customHeight="1">
      <c r="A65" s="2" t="s">
        <v>47</v>
      </c>
      <c r="B65" s="1" t="s">
        <v>48</v>
      </c>
      <c r="C65" s="1">
        <v>193.0</v>
      </c>
      <c r="D65" s="5"/>
      <c r="E65" s="7"/>
      <c r="F65" s="7">
        <f t="shared" si="1"/>
        <v>193</v>
      </c>
      <c r="G65" s="5"/>
      <c r="H65" s="5"/>
      <c r="I65" s="5">
        <v>43909.0</v>
      </c>
      <c r="M65" s="1">
        <v>193.0</v>
      </c>
      <c r="P65" s="1">
        <f t="shared" si="2"/>
        <v>193</v>
      </c>
    </row>
    <row r="66" ht="15.75" customHeight="1">
      <c r="A66" s="2" t="s">
        <v>47</v>
      </c>
      <c r="B66" s="1" t="s">
        <v>93</v>
      </c>
      <c r="C66" s="1">
        <v>1.0</v>
      </c>
      <c r="D66" s="5"/>
      <c r="E66" s="7"/>
      <c r="F66" s="7">
        <f t="shared" si="1"/>
        <v>1</v>
      </c>
      <c r="G66" s="5"/>
      <c r="H66" s="5"/>
      <c r="I66" s="5">
        <v>43909.0</v>
      </c>
      <c r="M66" s="1">
        <v>1.0</v>
      </c>
      <c r="P66" s="1">
        <f t="shared" si="2"/>
        <v>1</v>
      </c>
    </row>
    <row r="67" ht="15.75" customHeight="1">
      <c r="A67" s="2" t="s">
        <v>47</v>
      </c>
      <c r="B67" s="1" t="s">
        <v>71</v>
      </c>
      <c r="C67" s="1">
        <v>4.0</v>
      </c>
      <c r="D67" s="5"/>
      <c r="E67" s="7"/>
      <c r="F67" s="7">
        <f t="shared" si="1"/>
        <v>4</v>
      </c>
      <c r="G67" s="5"/>
      <c r="H67" s="5"/>
      <c r="I67" s="5">
        <v>43909.0</v>
      </c>
      <c r="M67" s="1">
        <v>4.0</v>
      </c>
      <c r="P67" s="1">
        <f t="shared" si="2"/>
        <v>4</v>
      </c>
    </row>
    <row r="68" ht="15.75" customHeight="1">
      <c r="A68" s="2" t="s">
        <v>47</v>
      </c>
      <c r="B68" s="1" t="s">
        <v>57</v>
      </c>
      <c r="C68" s="1">
        <v>3.0</v>
      </c>
      <c r="D68" s="5"/>
      <c r="E68" s="7"/>
      <c r="F68" s="7">
        <f t="shared" si="1"/>
        <v>3</v>
      </c>
      <c r="G68" s="5"/>
      <c r="H68" s="5"/>
      <c r="I68" s="5">
        <v>43909.0</v>
      </c>
      <c r="M68" s="1">
        <v>3.0</v>
      </c>
      <c r="P68" s="1">
        <f t="shared" si="2"/>
        <v>3</v>
      </c>
    </row>
    <row r="69" ht="15.75" customHeight="1">
      <c r="A69" s="2" t="s">
        <v>47</v>
      </c>
      <c r="B69" s="1" t="s">
        <v>61</v>
      </c>
      <c r="C69" s="1">
        <v>4.0</v>
      </c>
      <c r="D69" s="5"/>
      <c r="E69" s="7"/>
      <c r="F69" s="7">
        <f t="shared" si="1"/>
        <v>4</v>
      </c>
      <c r="G69" s="5"/>
      <c r="H69" s="5"/>
      <c r="I69" s="5">
        <v>43909.0</v>
      </c>
      <c r="M69" s="1">
        <v>4.0</v>
      </c>
      <c r="P69" s="1">
        <f t="shared" si="2"/>
        <v>4</v>
      </c>
    </row>
    <row r="70" ht="15.75" customHeight="1">
      <c r="A70" s="2" t="s">
        <v>47</v>
      </c>
      <c r="B70" s="1" t="s">
        <v>62</v>
      </c>
      <c r="C70" s="1">
        <v>2.0</v>
      </c>
      <c r="D70" s="5"/>
      <c r="E70" s="7"/>
      <c r="F70" s="7">
        <f t="shared" si="1"/>
        <v>2</v>
      </c>
      <c r="G70" s="5"/>
      <c r="H70" s="5"/>
      <c r="I70" s="5">
        <v>43909.0</v>
      </c>
      <c r="M70" s="1">
        <v>2.0</v>
      </c>
      <c r="P70" s="1">
        <f t="shared" si="2"/>
        <v>2</v>
      </c>
    </row>
    <row r="71" ht="15.75" customHeight="1">
      <c r="A71" s="2" t="s">
        <v>47</v>
      </c>
      <c r="B71" s="1" t="s">
        <v>79</v>
      </c>
      <c r="C71" s="1">
        <v>6.0</v>
      </c>
      <c r="D71" s="5"/>
      <c r="E71" s="7"/>
      <c r="F71" s="7">
        <f t="shared" si="1"/>
        <v>6</v>
      </c>
      <c r="G71" s="5"/>
      <c r="H71" s="5"/>
      <c r="I71" s="5">
        <v>43909.0</v>
      </c>
      <c r="M71" s="1">
        <v>6.0</v>
      </c>
      <c r="P71" s="1">
        <f t="shared" si="2"/>
        <v>6</v>
      </c>
    </row>
    <row r="72" ht="15.75" customHeight="1">
      <c r="A72" s="2" t="s">
        <v>47</v>
      </c>
      <c r="B72" s="1" t="s">
        <v>88</v>
      </c>
      <c r="C72" s="1">
        <v>11.0</v>
      </c>
      <c r="D72" s="5"/>
      <c r="E72" s="7"/>
      <c r="F72" s="7">
        <f t="shared" si="1"/>
        <v>11</v>
      </c>
      <c r="G72" s="5"/>
      <c r="H72" s="5"/>
      <c r="I72" s="5">
        <v>43909.0</v>
      </c>
      <c r="M72" s="1">
        <v>11.0</v>
      </c>
      <c r="P72" s="1">
        <f t="shared" si="2"/>
        <v>11</v>
      </c>
    </row>
    <row r="73" ht="15.75" customHeight="1">
      <c r="A73" s="2" t="s">
        <v>47</v>
      </c>
      <c r="B73" s="1" t="s">
        <v>66</v>
      </c>
      <c r="C73" s="1">
        <v>2.0</v>
      </c>
      <c r="D73" s="5"/>
      <c r="E73" s="7"/>
      <c r="F73" s="7">
        <f t="shared" si="1"/>
        <v>2</v>
      </c>
      <c r="G73" s="5"/>
      <c r="H73" s="5"/>
      <c r="I73" s="5">
        <v>43909.0</v>
      </c>
      <c r="M73" s="1">
        <v>2.0</v>
      </c>
      <c r="P73" s="1">
        <f t="shared" si="2"/>
        <v>2</v>
      </c>
    </row>
    <row r="74" ht="15.75" customHeight="1">
      <c r="A74" s="2" t="s">
        <v>47</v>
      </c>
      <c r="B74" s="1" t="s">
        <v>99</v>
      </c>
      <c r="C74" s="1">
        <v>1.0</v>
      </c>
      <c r="D74" s="5"/>
      <c r="E74" s="7"/>
      <c r="F74" s="7">
        <f t="shared" si="1"/>
        <v>1</v>
      </c>
      <c r="G74" s="5"/>
      <c r="H74" s="5"/>
      <c r="I74" s="5">
        <v>43909.0</v>
      </c>
      <c r="M74" s="1">
        <v>1.0</v>
      </c>
      <c r="P74" s="1">
        <f t="shared" si="2"/>
        <v>1</v>
      </c>
    </row>
    <row r="75" ht="15.75" customHeight="1">
      <c r="A75" s="2" t="s">
        <v>47</v>
      </c>
      <c r="B75" s="1" t="s">
        <v>48</v>
      </c>
      <c r="C75" s="1">
        <v>212.0</v>
      </c>
      <c r="D75" s="5"/>
      <c r="E75" s="7"/>
      <c r="F75" s="7">
        <f t="shared" si="1"/>
        <v>212</v>
      </c>
      <c r="G75" s="5"/>
      <c r="H75" s="5"/>
      <c r="I75" s="5">
        <v>43910.0</v>
      </c>
      <c r="M75" s="1">
        <v>212.0</v>
      </c>
      <c r="P75" s="1">
        <f t="shared" si="2"/>
        <v>212</v>
      </c>
    </row>
    <row r="76" ht="15.75" customHeight="1">
      <c r="A76" s="2" t="s">
        <v>47</v>
      </c>
      <c r="B76" s="1" t="s">
        <v>88</v>
      </c>
      <c r="C76" s="1">
        <v>12.0</v>
      </c>
      <c r="D76" s="5"/>
      <c r="E76" s="7"/>
      <c r="F76" s="7">
        <f t="shared" si="1"/>
        <v>12</v>
      </c>
      <c r="G76" s="5"/>
      <c r="H76" s="5"/>
      <c r="I76" s="5">
        <v>43910.0</v>
      </c>
      <c r="M76" s="1">
        <v>12.0</v>
      </c>
      <c r="P76" s="1">
        <f t="shared" si="2"/>
        <v>12</v>
      </c>
    </row>
    <row r="77" ht="15.75" customHeight="1">
      <c r="A77" s="2" t="s">
        <v>47</v>
      </c>
      <c r="B77" s="1" t="s">
        <v>102</v>
      </c>
      <c r="C77" s="1">
        <v>9.0</v>
      </c>
      <c r="D77" s="5"/>
      <c r="E77" s="7"/>
      <c r="F77" s="7">
        <f t="shared" si="1"/>
        <v>9</v>
      </c>
      <c r="G77" s="5"/>
      <c r="H77" s="5"/>
      <c r="I77" s="5">
        <v>43910.0</v>
      </c>
      <c r="M77" s="1">
        <v>9.0</v>
      </c>
      <c r="P77" s="1">
        <f t="shared" si="2"/>
        <v>9</v>
      </c>
    </row>
    <row r="78" ht="15.75" customHeight="1">
      <c r="A78" s="2" t="s">
        <v>47</v>
      </c>
      <c r="B78" s="1" t="s">
        <v>79</v>
      </c>
      <c r="C78" s="1">
        <v>6.0</v>
      </c>
      <c r="D78" s="5"/>
      <c r="E78" s="7"/>
      <c r="F78" s="7">
        <f t="shared" si="1"/>
        <v>6</v>
      </c>
      <c r="G78" s="5"/>
      <c r="H78" s="5"/>
      <c r="I78" s="5">
        <v>43910.0</v>
      </c>
      <c r="M78" s="1">
        <v>6.0</v>
      </c>
      <c r="P78" s="1">
        <f t="shared" si="2"/>
        <v>6</v>
      </c>
    </row>
    <row r="79" ht="15.75" customHeight="1">
      <c r="A79" s="2" t="s">
        <v>47</v>
      </c>
      <c r="B79" s="1" t="s">
        <v>74</v>
      </c>
      <c r="C79" s="1">
        <v>5.0</v>
      </c>
      <c r="D79" s="5"/>
      <c r="E79" s="7"/>
      <c r="F79" s="7">
        <f t="shared" si="1"/>
        <v>5</v>
      </c>
      <c r="G79" s="5"/>
      <c r="H79" s="5"/>
      <c r="I79" s="5">
        <v>43910.0</v>
      </c>
      <c r="M79" s="1">
        <v>5.0</v>
      </c>
      <c r="P79" s="1">
        <f t="shared" si="2"/>
        <v>5</v>
      </c>
    </row>
    <row r="80" ht="15.75" customHeight="1">
      <c r="A80" s="2" t="s">
        <v>47</v>
      </c>
      <c r="B80" s="1" t="s">
        <v>61</v>
      </c>
      <c r="C80" s="1">
        <v>4.0</v>
      </c>
      <c r="D80" s="5"/>
      <c r="E80" s="7"/>
      <c r="F80" s="7">
        <f t="shared" si="1"/>
        <v>4</v>
      </c>
      <c r="G80" s="5"/>
      <c r="H80" s="5"/>
      <c r="I80" s="5">
        <v>43910.0</v>
      </c>
      <c r="M80" s="1">
        <v>4.0</v>
      </c>
      <c r="P80" s="1">
        <f t="shared" si="2"/>
        <v>4</v>
      </c>
    </row>
    <row r="81" ht="15.75" customHeight="1">
      <c r="A81" s="2" t="s">
        <v>47</v>
      </c>
      <c r="B81" s="1" t="s">
        <v>71</v>
      </c>
      <c r="C81" s="1">
        <v>4.0</v>
      </c>
      <c r="D81" s="5"/>
      <c r="E81" s="7"/>
      <c r="F81" s="7">
        <f t="shared" si="1"/>
        <v>4</v>
      </c>
      <c r="G81" s="5"/>
      <c r="H81" s="5"/>
      <c r="I81" s="5">
        <v>43910.0</v>
      </c>
      <c r="M81" s="1">
        <v>4.0</v>
      </c>
      <c r="P81" s="1">
        <f t="shared" si="2"/>
        <v>4</v>
      </c>
    </row>
    <row r="82" ht="15.75" customHeight="1">
      <c r="A82" s="2" t="s">
        <v>47</v>
      </c>
      <c r="B82" s="1" t="s">
        <v>57</v>
      </c>
      <c r="C82" s="1">
        <v>3.0</v>
      </c>
      <c r="D82" s="5"/>
      <c r="E82" s="7"/>
      <c r="F82" s="7">
        <f t="shared" si="1"/>
        <v>3</v>
      </c>
      <c r="G82" s="5"/>
      <c r="H82" s="5"/>
      <c r="I82" s="5">
        <v>43910.0</v>
      </c>
      <c r="M82" s="1">
        <v>3.0</v>
      </c>
      <c r="P82" s="1">
        <f t="shared" si="2"/>
        <v>3</v>
      </c>
    </row>
    <row r="83" ht="15.75" customHeight="1">
      <c r="A83" s="2" t="s">
        <v>47</v>
      </c>
      <c r="B83" s="1" t="s">
        <v>62</v>
      </c>
      <c r="C83" s="1">
        <v>2.0</v>
      </c>
      <c r="D83" s="5"/>
      <c r="E83" s="7"/>
      <c r="F83" s="7">
        <f t="shared" si="1"/>
        <v>2</v>
      </c>
      <c r="G83" s="5"/>
      <c r="H83" s="5"/>
      <c r="I83" s="5">
        <v>43910.0</v>
      </c>
      <c r="M83" s="1">
        <v>2.0</v>
      </c>
      <c r="P83" s="1">
        <f t="shared" si="2"/>
        <v>2</v>
      </c>
    </row>
    <row r="84" ht="15.75" customHeight="1">
      <c r="A84" s="2" t="s">
        <v>47</v>
      </c>
      <c r="B84" s="1" t="s">
        <v>73</v>
      </c>
      <c r="C84" s="1">
        <v>2.0</v>
      </c>
      <c r="D84" s="5"/>
      <c r="E84" s="7"/>
      <c r="F84" s="7">
        <f t="shared" si="1"/>
        <v>2</v>
      </c>
      <c r="G84" s="5"/>
      <c r="H84" s="5"/>
      <c r="I84" s="5">
        <v>43910.0</v>
      </c>
      <c r="M84" s="1">
        <v>2.0</v>
      </c>
      <c r="P84" s="1">
        <f t="shared" si="2"/>
        <v>2</v>
      </c>
    </row>
    <row r="85" ht="15.75" customHeight="1">
      <c r="A85" s="2" t="s">
        <v>47</v>
      </c>
      <c r="B85" s="1" t="s">
        <v>66</v>
      </c>
      <c r="C85" s="1">
        <v>2.0</v>
      </c>
      <c r="D85" s="5"/>
      <c r="E85" s="7"/>
      <c r="F85" s="7">
        <f t="shared" si="1"/>
        <v>2</v>
      </c>
      <c r="G85" s="5"/>
      <c r="H85" s="5"/>
      <c r="I85" s="5">
        <v>43910.0</v>
      </c>
      <c r="M85" s="1">
        <v>2.0</v>
      </c>
      <c r="P85" s="1">
        <f t="shared" si="2"/>
        <v>2</v>
      </c>
    </row>
    <row r="86" ht="15.75" customHeight="1">
      <c r="A86" s="2" t="s">
        <v>47</v>
      </c>
      <c r="B86" s="1" t="s">
        <v>63</v>
      </c>
      <c r="C86" s="1">
        <v>1.0</v>
      </c>
      <c r="D86" s="5"/>
      <c r="E86" s="7"/>
      <c r="F86" s="7">
        <f t="shared" si="1"/>
        <v>1</v>
      </c>
      <c r="G86" s="5"/>
      <c r="H86" s="5"/>
      <c r="I86" s="5">
        <v>43910.0</v>
      </c>
      <c r="M86" s="1">
        <v>1.0</v>
      </c>
      <c r="P86" s="1">
        <f t="shared" si="2"/>
        <v>1</v>
      </c>
    </row>
    <row r="87" ht="15.75" customHeight="1">
      <c r="A87" s="2" t="s">
        <v>47</v>
      </c>
      <c r="B87" s="1" t="s">
        <v>93</v>
      </c>
      <c r="C87" s="1">
        <v>1.0</v>
      </c>
      <c r="D87" s="5"/>
      <c r="E87" s="7"/>
      <c r="F87" s="7">
        <f t="shared" si="1"/>
        <v>1</v>
      </c>
      <c r="G87" s="5"/>
      <c r="H87" s="5"/>
      <c r="I87" s="5">
        <v>43910.0</v>
      </c>
      <c r="M87" s="1">
        <v>1.0</v>
      </c>
      <c r="P87" s="1">
        <f t="shared" si="2"/>
        <v>1</v>
      </c>
    </row>
    <row r="88" ht="15.75" customHeight="1">
      <c r="A88" s="2" t="s">
        <v>47</v>
      </c>
      <c r="B88" s="1" t="s">
        <v>48</v>
      </c>
      <c r="C88" s="1">
        <v>241.0</v>
      </c>
      <c r="D88" s="5"/>
      <c r="E88" s="7"/>
      <c r="F88" s="7">
        <f t="shared" si="1"/>
        <v>241</v>
      </c>
      <c r="G88" s="5"/>
      <c r="H88" s="5"/>
      <c r="I88" s="5">
        <v>43911.0</v>
      </c>
      <c r="M88" s="1">
        <v>241.0</v>
      </c>
      <c r="P88" s="1">
        <f t="shared" si="2"/>
        <v>241</v>
      </c>
    </row>
    <row r="89" ht="15.75" customHeight="1">
      <c r="A89" s="2" t="s">
        <v>47</v>
      </c>
      <c r="B89" s="1" t="s">
        <v>66</v>
      </c>
      <c r="C89" s="1">
        <v>18.0</v>
      </c>
      <c r="D89" s="5"/>
      <c r="E89" s="7"/>
      <c r="F89" s="7">
        <f t="shared" si="1"/>
        <v>18</v>
      </c>
      <c r="G89" s="5"/>
      <c r="H89" s="5"/>
      <c r="I89" s="5">
        <v>43911.0</v>
      </c>
      <c r="M89" s="1">
        <v>18.0</v>
      </c>
      <c r="P89" s="1">
        <f t="shared" si="2"/>
        <v>18</v>
      </c>
    </row>
    <row r="90" ht="15.75" customHeight="1">
      <c r="A90" s="2" t="s">
        <v>47</v>
      </c>
      <c r="B90" s="1" t="s">
        <v>88</v>
      </c>
      <c r="C90" s="1">
        <v>14.0</v>
      </c>
      <c r="D90" s="5"/>
      <c r="E90" s="7"/>
      <c r="F90" s="7">
        <f t="shared" si="1"/>
        <v>14</v>
      </c>
      <c r="G90" s="5"/>
      <c r="H90" s="5"/>
      <c r="I90" s="5">
        <v>43911.0</v>
      </c>
      <c r="M90" s="1">
        <v>14.0</v>
      </c>
      <c r="P90" s="1">
        <f t="shared" si="2"/>
        <v>14</v>
      </c>
    </row>
    <row r="91" ht="15.75" customHeight="1">
      <c r="A91" s="2" t="s">
        <v>47</v>
      </c>
      <c r="B91" s="1" t="s">
        <v>102</v>
      </c>
      <c r="C91" s="1">
        <v>10.0</v>
      </c>
      <c r="D91" s="5"/>
      <c r="E91" s="7"/>
      <c r="F91" s="7">
        <f t="shared" si="1"/>
        <v>10</v>
      </c>
      <c r="G91" s="5"/>
      <c r="H91" s="5"/>
      <c r="I91" s="5">
        <v>43911.0</v>
      </c>
      <c r="M91" s="1">
        <v>10.0</v>
      </c>
      <c r="P91" s="1">
        <f t="shared" si="2"/>
        <v>10</v>
      </c>
    </row>
    <row r="92" ht="15.75" customHeight="1">
      <c r="A92" s="2" t="s">
        <v>47</v>
      </c>
      <c r="B92" s="1" t="s">
        <v>79</v>
      </c>
      <c r="C92" s="1">
        <v>8.0</v>
      </c>
      <c r="D92" s="5"/>
      <c r="E92" s="7"/>
      <c r="F92" s="7">
        <f t="shared" si="1"/>
        <v>8</v>
      </c>
      <c r="G92" s="5"/>
      <c r="H92" s="5"/>
      <c r="I92" s="5">
        <v>43911.0</v>
      </c>
      <c r="M92" s="1">
        <v>8.0</v>
      </c>
      <c r="P92" s="1">
        <f t="shared" si="2"/>
        <v>8</v>
      </c>
    </row>
    <row r="93" ht="15.75" customHeight="1">
      <c r="A93" s="2" t="s">
        <v>47</v>
      </c>
      <c r="B93" s="1" t="s">
        <v>74</v>
      </c>
      <c r="C93" s="1">
        <v>6.0</v>
      </c>
      <c r="D93" s="5"/>
      <c r="E93" s="7"/>
      <c r="F93" s="7">
        <f t="shared" si="1"/>
        <v>6</v>
      </c>
      <c r="G93" s="5"/>
      <c r="H93" s="5"/>
      <c r="I93" s="5">
        <v>43911.0</v>
      </c>
      <c r="M93" s="1">
        <v>6.0</v>
      </c>
      <c r="P93" s="1">
        <f t="shared" si="2"/>
        <v>6</v>
      </c>
    </row>
    <row r="94" ht="15.75" customHeight="1">
      <c r="A94" s="2" t="s">
        <v>47</v>
      </c>
      <c r="B94" s="1" t="s">
        <v>73</v>
      </c>
      <c r="C94" s="1">
        <v>5.0</v>
      </c>
      <c r="D94" s="5"/>
      <c r="E94" s="7"/>
      <c r="F94" s="7">
        <f t="shared" si="1"/>
        <v>5</v>
      </c>
      <c r="G94" s="5"/>
      <c r="H94" s="5"/>
      <c r="I94" s="5">
        <v>43911.0</v>
      </c>
      <c r="M94" s="1">
        <v>5.0</v>
      </c>
      <c r="P94" s="1">
        <f t="shared" si="2"/>
        <v>5</v>
      </c>
    </row>
    <row r="95" ht="15.75" customHeight="1">
      <c r="A95" s="2" t="s">
        <v>47</v>
      </c>
      <c r="B95" s="1" t="s">
        <v>61</v>
      </c>
      <c r="C95" s="1">
        <v>4.0</v>
      </c>
      <c r="D95" s="5"/>
      <c r="E95" s="7"/>
      <c r="F95" s="7">
        <f t="shared" si="1"/>
        <v>4</v>
      </c>
      <c r="G95" s="5"/>
      <c r="H95" s="5"/>
      <c r="I95" s="5">
        <v>43911.0</v>
      </c>
      <c r="M95" s="1">
        <v>4.0</v>
      </c>
      <c r="P95" s="1">
        <f t="shared" si="2"/>
        <v>4</v>
      </c>
    </row>
    <row r="96" ht="15.75" customHeight="1">
      <c r="A96" s="2" t="s">
        <v>47</v>
      </c>
      <c r="B96" s="1" t="s">
        <v>71</v>
      </c>
      <c r="C96" s="1">
        <v>4.0</v>
      </c>
      <c r="D96" s="5"/>
      <c r="E96" s="7"/>
      <c r="F96" s="7">
        <f t="shared" si="1"/>
        <v>4</v>
      </c>
      <c r="G96" s="5"/>
      <c r="H96" s="5"/>
      <c r="I96" s="5">
        <v>43911.0</v>
      </c>
      <c r="M96" s="1">
        <v>4.0</v>
      </c>
      <c r="P96" s="1">
        <f t="shared" si="2"/>
        <v>4</v>
      </c>
    </row>
    <row r="97" ht="15.75" customHeight="1">
      <c r="A97" s="2" t="s">
        <v>47</v>
      </c>
      <c r="B97" s="1" t="s">
        <v>57</v>
      </c>
      <c r="C97" s="1">
        <v>4.0</v>
      </c>
      <c r="D97" s="5"/>
      <c r="E97" s="7"/>
      <c r="F97" s="7">
        <f t="shared" si="1"/>
        <v>4</v>
      </c>
      <c r="G97" s="5"/>
      <c r="H97" s="5"/>
      <c r="I97" s="5">
        <v>43911.0</v>
      </c>
      <c r="M97" s="1">
        <v>4.0</v>
      </c>
      <c r="P97" s="1">
        <f t="shared" si="2"/>
        <v>4</v>
      </c>
    </row>
    <row r="98" ht="15.75" customHeight="1">
      <c r="A98" s="2" t="s">
        <v>47</v>
      </c>
      <c r="B98" s="1" t="s">
        <v>62</v>
      </c>
      <c r="C98" s="1">
        <v>2.0</v>
      </c>
      <c r="D98" s="5"/>
      <c r="E98" s="7"/>
      <c r="F98" s="7">
        <f t="shared" si="1"/>
        <v>2</v>
      </c>
      <c r="G98" s="5"/>
      <c r="H98" s="5"/>
      <c r="I98" s="5">
        <v>43911.0</v>
      </c>
      <c r="M98" s="1">
        <v>2.0</v>
      </c>
      <c r="P98" s="1">
        <f t="shared" si="2"/>
        <v>2</v>
      </c>
    </row>
    <row r="99" ht="15.75" customHeight="1">
      <c r="A99" s="2" t="s">
        <v>47</v>
      </c>
      <c r="B99" s="1" t="s">
        <v>63</v>
      </c>
      <c r="C99" s="1">
        <v>1.0</v>
      </c>
      <c r="D99" s="5"/>
      <c r="E99" s="7"/>
      <c r="F99" s="7">
        <f t="shared" si="1"/>
        <v>1</v>
      </c>
      <c r="G99" s="5"/>
      <c r="H99" s="5"/>
      <c r="I99" s="5">
        <v>43911.0</v>
      </c>
      <c r="M99" s="1">
        <v>1.0</v>
      </c>
      <c r="P99" s="1">
        <f t="shared" si="2"/>
        <v>1</v>
      </c>
    </row>
    <row r="100" ht="15.75" customHeight="1">
      <c r="A100" s="2" t="s">
        <v>47</v>
      </c>
      <c r="B100" s="1" t="s">
        <v>93</v>
      </c>
      <c r="C100" s="1">
        <v>1.0</v>
      </c>
      <c r="D100" s="5"/>
      <c r="E100" s="7"/>
      <c r="F100" s="7">
        <f t="shared" si="1"/>
        <v>1</v>
      </c>
      <c r="G100" s="5"/>
      <c r="H100" s="5"/>
      <c r="I100" s="5">
        <v>43911.0</v>
      </c>
      <c r="M100" s="1">
        <v>1.0</v>
      </c>
      <c r="P100" s="1">
        <f t="shared" si="2"/>
        <v>1</v>
      </c>
    </row>
    <row r="101" ht="15.75" customHeight="1">
      <c r="A101" s="2" t="s">
        <v>47</v>
      </c>
      <c r="B101" s="1" t="s">
        <v>48</v>
      </c>
      <c r="C101" s="1">
        <v>278.0</v>
      </c>
      <c r="D101" s="5"/>
      <c r="E101" s="7"/>
      <c r="F101" s="7">
        <f t="shared" si="1"/>
        <v>278</v>
      </c>
      <c r="G101" s="5"/>
      <c r="H101" s="5"/>
      <c r="I101" s="5">
        <v>43912.0</v>
      </c>
      <c r="M101" s="1">
        <v>278.0</v>
      </c>
      <c r="P101" s="1">
        <f t="shared" si="2"/>
        <v>278</v>
      </c>
    </row>
    <row r="102" ht="15.75" customHeight="1">
      <c r="A102" s="2" t="s">
        <v>47</v>
      </c>
      <c r="B102" s="1" t="s">
        <v>66</v>
      </c>
      <c r="C102" s="1">
        <v>19.0</v>
      </c>
      <c r="D102" s="5"/>
      <c r="E102" s="7"/>
      <c r="F102" s="7">
        <f t="shared" si="1"/>
        <v>19</v>
      </c>
      <c r="G102" s="5"/>
      <c r="H102" s="5"/>
      <c r="I102" s="5">
        <v>43912.0</v>
      </c>
      <c r="M102" s="1">
        <v>19.0</v>
      </c>
      <c r="P102" s="1">
        <f t="shared" si="2"/>
        <v>19</v>
      </c>
    </row>
    <row r="103" ht="15.75" customHeight="1">
      <c r="A103" s="2" t="s">
        <v>47</v>
      </c>
      <c r="B103" s="1" t="s">
        <v>88</v>
      </c>
      <c r="C103" s="1">
        <v>16.0</v>
      </c>
      <c r="D103" s="5"/>
      <c r="E103" s="7"/>
      <c r="F103" s="7">
        <f t="shared" si="1"/>
        <v>16</v>
      </c>
      <c r="G103" s="5"/>
      <c r="H103" s="5"/>
      <c r="I103" s="5">
        <v>43912.0</v>
      </c>
      <c r="M103" s="1">
        <v>16.0</v>
      </c>
      <c r="P103" s="1">
        <f t="shared" si="2"/>
        <v>16</v>
      </c>
    </row>
    <row r="104" ht="15.75" customHeight="1">
      <c r="A104" s="2" t="s">
        <v>47</v>
      </c>
      <c r="B104" s="1" t="s">
        <v>102</v>
      </c>
      <c r="C104" s="1">
        <v>10.0</v>
      </c>
      <c r="D104" s="5"/>
      <c r="E104" s="7"/>
      <c r="F104" s="7">
        <f t="shared" si="1"/>
        <v>10</v>
      </c>
      <c r="G104" s="5"/>
      <c r="H104" s="5"/>
      <c r="I104" s="5">
        <v>43912.0</v>
      </c>
      <c r="M104" s="1">
        <v>10.0</v>
      </c>
      <c r="P104" s="1">
        <f t="shared" si="2"/>
        <v>10</v>
      </c>
    </row>
    <row r="105" ht="15.75" customHeight="1">
      <c r="A105" s="2" t="s">
        <v>47</v>
      </c>
      <c r="B105" s="1" t="s">
        <v>79</v>
      </c>
      <c r="C105" s="1">
        <v>8.0</v>
      </c>
      <c r="D105" s="5"/>
      <c r="E105" s="7"/>
      <c r="F105" s="7">
        <f t="shared" si="1"/>
        <v>8</v>
      </c>
      <c r="G105" s="5"/>
      <c r="H105" s="5"/>
      <c r="I105" s="5">
        <v>43912.0</v>
      </c>
      <c r="M105" s="1">
        <v>8.0</v>
      </c>
      <c r="P105" s="1">
        <f t="shared" si="2"/>
        <v>8</v>
      </c>
    </row>
    <row r="106" ht="15.75" customHeight="1">
      <c r="A106" s="2" t="s">
        <v>47</v>
      </c>
      <c r="B106" s="1" t="s">
        <v>74</v>
      </c>
      <c r="C106" s="1">
        <v>6.0</v>
      </c>
      <c r="D106" s="5"/>
      <c r="E106" s="7"/>
      <c r="F106" s="7">
        <f t="shared" si="1"/>
        <v>6</v>
      </c>
      <c r="G106" s="5"/>
      <c r="H106" s="5"/>
      <c r="I106" s="5">
        <v>43912.0</v>
      </c>
      <c r="M106" s="1">
        <v>6.0</v>
      </c>
      <c r="P106" s="1">
        <f t="shared" si="2"/>
        <v>6</v>
      </c>
    </row>
    <row r="107" ht="15.75" customHeight="1">
      <c r="A107" s="2" t="s">
        <v>47</v>
      </c>
      <c r="B107" s="1" t="s">
        <v>73</v>
      </c>
      <c r="C107" s="1">
        <v>5.0</v>
      </c>
      <c r="D107" s="5"/>
      <c r="E107" s="7"/>
      <c r="F107" s="7">
        <f t="shared" si="1"/>
        <v>5</v>
      </c>
      <c r="G107" s="5"/>
      <c r="H107" s="5"/>
      <c r="I107" s="5">
        <v>43912.0</v>
      </c>
      <c r="M107" s="1">
        <v>5.0</v>
      </c>
      <c r="P107" s="1">
        <f t="shared" si="2"/>
        <v>5</v>
      </c>
    </row>
    <row r="108" ht="15.75" customHeight="1">
      <c r="A108" s="2" t="s">
        <v>47</v>
      </c>
      <c r="B108" s="1" t="s">
        <v>61</v>
      </c>
      <c r="C108" s="1">
        <v>4.0</v>
      </c>
      <c r="D108" s="5"/>
      <c r="E108" s="7"/>
      <c r="F108" s="7">
        <f t="shared" si="1"/>
        <v>4</v>
      </c>
      <c r="G108" s="5"/>
      <c r="H108" s="5"/>
      <c r="I108" s="5">
        <v>43912.0</v>
      </c>
      <c r="M108" s="1">
        <v>4.0</v>
      </c>
      <c r="P108" s="1">
        <f t="shared" si="2"/>
        <v>4</v>
      </c>
    </row>
    <row r="109" ht="15.75" customHeight="1">
      <c r="A109" s="2" t="s">
        <v>47</v>
      </c>
      <c r="B109" s="1" t="s">
        <v>71</v>
      </c>
      <c r="C109" s="1">
        <v>4.0</v>
      </c>
      <c r="D109" s="5"/>
      <c r="E109" s="7"/>
      <c r="F109" s="7">
        <f t="shared" si="1"/>
        <v>4</v>
      </c>
      <c r="G109" s="5"/>
      <c r="H109" s="5"/>
      <c r="I109" s="5">
        <v>43912.0</v>
      </c>
      <c r="M109" s="1">
        <v>4.0</v>
      </c>
      <c r="P109" s="1">
        <f t="shared" si="2"/>
        <v>4</v>
      </c>
    </row>
    <row r="110" ht="15.75" customHeight="1">
      <c r="A110" s="2" t="s">
        <v>47</v>
      </c>
      <c r="B110" s="1" t="s">
        <v>57</v>
      </c>
      <c r="C110" s="1">
        <v>7.0</v>
      </c>
      <c r="D110" s="5"/>
      <c r="E110" s="7"/>
      <c r="F110" s="7">
        <f t="shared" si="1"/>
        <v>7</v>
      </c>
      <c r="G110" s="5"/>
      <c r="H110" s="5"/>
      <c r="I110" s="5">
        <v>43912.0</v>
      </c>
      <c r="M110" s="1">
        <v>7.0</v>
      </c>
      <c r="P110" s="1">
        <f t="shared" si="2"/>
        <v>7</v>
      </c>
    </row>
    <row r="111" ht="15.75" customHeight="1">
      <c r="A111" s="2" t="s">
        <v>47</v>
      </c>
      <c r="B111" s="1" t="s">
        <v>62</v>
      </c>
      <c r="C111" s="1">
        <v>4.0</v>
      </c>
      <c r="D111" s="5"/>
      <c r="E111" s="7"/>
      <c r="F111" s="7">
        <f t="shared" si="1"/>
        <v>4</v>
      </c>
      <c r="G111" s="5"/>
      <c r="H111" s="5"/>
      <c r="I111" s="5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/>
      <c r="S111" s="2" t="s">
        <v>112</v>
      </c>
    </row>
    <row r="112" ht="15.75" customHeight="1">
      <c r="A112" s="2" t="s">
        <v>47</v>
      </c>
      <c r="B112" s="1" t="s">
        <v>63</v>
      </c>
      <c r="C112" s="1">
        <v>1.0</v>
      </c>
      <c r="D112" s="5"/>
      <c r="E112" s="7"/>
      <c r="F112" s="7">
        <f t="shared" si="1"/>
        <v>1</v>
      </c>
      <c r="G112" s="5"/>
      <c r="H112" s="5"/>
      <c r="I112" s="5">
        <v>43912.0</v>
      </c>
      <c r="M112" s="1">
        <v>1.0</v>
      </c>
      <c r="P112" s="1">
        <f t="shared" si="2"/>
        <v>1</v>
      </c>
    </row>
    <row r="113" ht="15.75" customHeight="1">
      <c r="A113" s="2" t="s">
        <v>47</v>
      </c>
      <c r="B113" s="1" t="s">
        <v>93</v>
      </c>
      <c r="C113" s="1">
        <v>1.0</v>
      </c>
      <c r="D113" s="5"/>
      <c r="E113" s="7"/>
      <c r="F113" s="7">
        <f t="shared" si="1"/>
        <v>1</v>
      </c>
      <c r="G113" s="5"/>
      <c r="H113" s="5"/>
      <c r="I113" s="5">
        <v>43912.0</v>
      </c>
      <c r="M113" s="1">
        <v>1.0</v>
      </c>
      <c r="P113" s="1">
        <f t="shared" si="2"/>
        <v>1</v>
      </c>
    </row>
    <row r="114" ht="15.75" customHeight="1">
      <c r="A114" s="2" t="s">
        <v>47</v>
      </c>
      <c r="B114" s="1" t="s">
        <v>48</v>
      </c>
      <c r="C114" s="1">
        <v>307.0</v>
      </c>
      <c r="D114" s="5"/>
      <c r="E114" s="7"/>
      <c r="F114" s="7">
        <f t="shared" si="1"/>
        <v>307</v>
      </c>
      <c r="G114" s="5"/>
      <c r="H114" s="5"/>
      <c r="I114" s="5">
        <v>43913.0</v>
      </c>
      <c r="M114" s="1">
        <v>307.0</v>
      </c>
      <c r="P114" s="1">
        <f t="shared" si="2"/>
        <v>307</v>
      </c>
    </row>
    <row r="115" ht="15.75" customHeight="1">
      <c r="A115" s="2" t="s">
        <v>47</v>
      </c>
      <c r="B115" s="1" t="s">
        <v>66</v>
      </c>
      <c r="C115" s="1">
        <v>19.0</v>
      </c>
      <c r="D115" s="5"/>
      <c r="E115" s="7"/>
      <c r="F115" s="7">
        <f t="shared" si="1"/>
        <v>19</v>
      </c>
      <c r="G115" s="5"/>
      <c r="H115" s="5"/>
      <c r="I115" s="5">
        <v>43913.0</v>
      </c>
      <c r="M115" s="1">
        <v>19.0</v>
      </c>
      <c r="P115" s="1">
        <f t="shared" si="2"/>
        <v>19</v>
      </c>
    </row>
    <row r="116" ht="15.75" customHeight="1">
      <c r="A116" s="2" t="s">
        <v>47</v>
      </c>
      <c r="B116" s="1" t="s">
        <v>88</v>
      </c>
      <c r="C116" s="1">
        <v>16.0</v>
      </c>
      <c r="D116" s="5"/>
      <c r="E116" s="7"/>
      <c r="F116" s="7">
        <f t="shared" si="1"/>
        <v>16</v>
      </c>
      <c r="G116" s="5"/>
      <c r="H116" s="5"/>
      <c r="I116" s="5">
        <v>43913.0</v>
      </c>
      <c r="M116" s="1">
        <v>16.0</v>
      </c>
      <c r="P116" s="1">
        <f t="shared" si="2"/>
        <v>16</v>
      </c>
    </row>
    <row r="117" ht="15.75" customHeight="1">
      <c r="A117" s="2" t="s">
        <v>47</v>
      </c>
      <c r="B117" s="1" t="s">
        <v>102</v>
      </c>
      <c r="C117" s="1">
        <v>10.0</v>
      </c>
      <c r="D117" s="5"/>
      <c r="E117" s="7"/>
      <c r="F117" s="7">
        <f t="shared" si="1"/>
        <v>10</v>
      </c>
      <c r="G117" s="5"/>
      <c r="H117" s="5"/>
      <c r="I117" s="5">
        <v>43913.0</v>
      </c>
      <c r="M117" s="1">
        <v>10.0</v>
      </c>
      <c r="P117" s="1">
        <f t="shared" si="2"/>
        <v>10</v>
      </c>
    </row>
    <row r="118" ht="15.75" customHeight="1">
      <c r="A118" s="2" t="s">
        <v>47</v>
      </c>
      <c r="B118" s="1" t="s">
        <v>79</v>
      </c>
      <c r="C118" s="1">
        <v>8.0</v>
      </c>
      <c r="D118" s="5"/>
      <c r="E118" s="7"/>
      <c r="F118" s="7">
        <f t="shared" si="1"/>
        <v>8</v>
      </c>
      <c r="G118" s="5"/>
      <c r="H118" s="5"/>
      <c r="I118" s="5">
        <v>43913.0</v>
      </c>
      <c r="M118" s="1">
        <v>8.0</v>
      </c>
      <c r="P118" s="1">
        <f t="shared" si="2"/>
        <v>8</v>
      </c>
    </row>
    <row r="119" ht="15.75" customHeight="1">
      <c r="A119" s="2" t="s">
        <v>47</v>
      </c>
      <c r="B119" s="1" t="s">
        <v>74</v>
      </c>
      <c r="C119" s="1">
        <v>8.0</v>
      </c>
      <c r="D119" s="5"/>
      <c r="E119" s="7"/>
      <c r="F119" s="7">
        <f t="shared" si="1"/>
        <v>8</v>
      </c>
      <c r="G119" s="5"/>
      <c r="H119" s="5"/>
      <c r="I119" s="5">
        <v>43913.0</v>
      </c>
      <c r="M119" s="1">
        <v>8.0</v>
      </c>
      <c r="P119" s="1">
        <f t="shared" si="2"/>
        <v>8</v>
      </c>
    </row>
    <row r="120" ht="15.75" customHeight="1">
      <c r="A120" s="2" t="s">
        <v>47</v>
      </c>
      <c r="B120" s="1" t="s">
        <v>73</v>
      </c>
      <c r="C120" s="1">
        <v>4.0</v>
      </c>
      <c r="D120" s="5"/>
      <c r="E120" s="7"/>
      <c r="F120" s="7">
        <f t="shared" si="1"/>
        <v>4</v>
      </c>
      <c r="G120" s="5"/>
      <c r="H120" s="5"/>
      <c r="I120" s="5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/>
      <c r="S120" s="2" t="s">
        <v>117</v>
      </c>
    </row>
    <row r="121" ht="15.75" customHeight="1">
      <c r="A121" s="2" t="s">
        <v>47</v>
      </c>
      <c r="B121" s="1" t="s">
        <v>61</v>
      </c>
      <c r="C121" s="1">
        <v>6.0</v>
      </c>
      <c r="D121" s="5"/>
      <c r="E121" s="7"/>
      <c r="F121" s="7">
        <f t="shared" si="1"/>
        <v>6</v>
      </c>
      <c r="G121" s="5"/>
      <c r="H121" s="5"/>
      <c r="I121" s="5">
        <v>43913.0</v>
      </c>
      <c r="M121" s="1">
        <v>6.0</v>
      </c>
      <c r="P121" s="1">
        <f t="shared" si="2"/>
        <v>6</v>
      </c>
    </row>
    <row r="122" ht="15.75" customHeight="1">
      <c r="A122" s="2" t="s">
        <v>47</v>
      </c>
      <c r="B122" s="1" t="s">
        <v>71</v>
      </c>
      <c r="C122" s="1">
        <v>4.0</v>
      </c>
      <c r="D122" s="5"/>
      <c r="E122" s="7"/>
      <c r="F122" s="7">
        <f t="shared" si="1"/>
        <v>4</v>
      </c>
      <c r="G122" s="5"/>
      <c r="H122" s="5"/>
      <c r="I122" s="5">
        <v>43913.0</v>
      </c>
      <c r="M122" s="1">
        <v>4.0</v>
      </c>
      <c r="P122" s="1">
        <f t="shared" si="2"/>
        <v>4</v>
      </c>
    </row>
    <row r="123" ht="15.75" customHeight="1">
      <c r="A123" s="2" t="s">
        <v>47</v>
      </c>
      <c r="B123" s="1" t="s">
        <v>57</v>
      </c>
      <c r="C123" s="1">
        <v>7.0</v>
      </c>
      <c r="D123" s="5"/>
      <c r="E123" s="7"/>
      <c r="F123" s="7">
        <f t="shared" si="1"/>
        <v>7</v>
      </c>
      <c r="G123" s="5"/>
      <c r="H123" s="5"/>
      <c r="I123" s="5">
        <v>43913.0</v>
      </c>
      <c r="M123" s="1">
        <v>7.0</v>
      </c>
      <c r="P123" s="1">
        <f t="shared" si="2"/>
        <v>7</v>
      </c>
    </row>
    <row r="124" ht="15.75" customHeight="1">
      <c r="A124" s="2" t="s">
        <v>47</v>
      </c>
      <c r="B124" s="1" t="s">
        <v>62</v>
      </c>
      <c r="C124" s="1">
        <v>2.0</v>
      </c>
      <c r="D124" s="5"/>
      <c r="E124" s="7"/>
      <c r="F124" s="7">
        <f t="shared" si="1"/>
        <v>2</v>
      </c>
      <c r="G124" s="5"/>
      <c r="H124" s="5"/>
      <c r="I124" s="5">
        <v>43913.0</v>
      </c>
      <c r="M124" s="1">
        <v>2.0</v>
      </c>
      <c r="P124" s="1">
        <f t="shared" si="2"/>
        <v>2</v>
      </c>
    </row>
    <row r="125" ht="15.75" customHeight="1">
      <c r="A125" s="2" t="s">
        <v>47</v>
      </c>
      <c r="B125" s="1" t="s">
        <v>63</v>
      </c>
      <c r="C125" s="1">
        <v>2.0</v>
      </c>
      <c r="D125" s="5"/>
      <c r="E125" s="7"/>
      <c r="F125" s="7">
        <f t="shared" si="1"/>
        <v>2</v>
      </c>
      <c r="G125" s="5"/>
      <c r="H125" s="5"/>
      <c r="I125" s="5">
        <v>43913.0</v>
      </c>
      <c r="M125" s="1">
        <v>2.0</v>
      </c>
      <c r="P125" s="1">
        <f t="shared" si="2"/>
        <v>2</v>
      </c>
    </row>
    <row r="126" ht="15.75" customHeight="1">
      <c r="A126" s="2" t="s">
        <v>47</v>
      </c>
      <c r="B126" s="1" t="s">
        <v>93</v>
      </c>
      <c r="C126" s="1">
        <v>1.0</v>
      </c>
      <c r="D126" s="5"/>
      <c r="E126" s="7"/>
      <c r="F126" s="7">
        <f t="shared" si="1"/>
        <v>1</v>
      </c>
      <c r="G126" s="5"/>
      <c r="H126" s="5"/>
      <c r="I126" s="5">
        <v>43913.0</v>
      </c>
      <c r="M126" s="1">
        <v>1.0</v>
      </c>
      <c r="P126" s="1">
        <f t="shared" si="2"/>
        <v>1</v>
      </c>
    </row>
    <row r="127" ht="15.75" customHeight="1">
      <c r="A127" s="2" t="s">
        <v>47</v>
      </c>
      <c r="B127" s="1" t="s">
        <v>99</v>
      </c>
      <c r="C127" s="1">
        <v>1.0</v>
      </c>
      <c r="D127" s="5"/>
      <c r="E127" s="7"/>
      <c r="F127" s="7">
        <f t="shared" si="1"/>
        <v>1</v>
      </c>
      <c r="G127" s="5"/>
      <c r="H127" s="5"/>
      <c r="I127" s="5">
        <v>43913.0</v>
      </c>
      <c r="M127" s="1">
        <v>1.0</v>
      </c>
      <c r="P127" s="1">
        <f t="shared" si="2"/>
        <v>1</v>
      </c>
    </row>
    <row r="128" ht="15.75" customHeight="1">
      <c r="A128" s="2" t="s">
        <v>47</v>
      </c>
      <c r="B128" s="1" t="s">
        <v>48</v>
      </c>
      <c r="C128" s="1">
        <v>322.0</v>
      </c>
      <c r="D128" s="5"/>
      <c r="E128" s="7"/>
      <c r="F128" s="7">
        <f t="shared" si="1"/>
        <v>322</v>
      </c>
      <c r="G128" s="5"/>
      <c r="H128" s="5"/>
      <c r="I128" s="5">
        <v>43914.0</v>
      </c>
      <c r="M128" s="1">
        <v>322.0</v>
      </c>
      <c r="P128" s="1">
        <f t="shared" si="2"/>
        <v>322</v>
      </c>
    </row>
    <row r="129" ht="15.75" customHeight="1">
      <c r="A129" s="2" t="s">
        <v>47</v>
      </c>
      <c r="B129" s="1" t="s">
        <v>66</v>
      </c>
      <c r="C129" s="1">
        <v>19.0</v>
      </c>
      <c r="D129" s="5"/>
      <c r="E129" s="7"/>
      <c r="F129" s="7">
        <f t="shared" si="1"/>
        <v>19</v>
      </c>
      <c r="G129" s="5"/>
      <c r="H129" s="5"/>
      <c r="I129" s="5">
        <v>43914.0</v>
      </c>
      <c r="M129" s="1">
        <v>19.0</v>
      </c>
      <c r="P129" s="1">
        <f t="shared" si="2"/>
        <v>19</v>
      </c>
    </row>
    <row r="130" ht="15.75" customHeight="1">
      <c r="A130" s="2" t="s">
        <v>47</v>
      </c>
      <c r="B130" s="1" t="s">
        <v>88</v>
      </c>
      <c r="C130" s="1">
        <v>16.0</v>
      </c>
      <c r="D130" s="5"/>
      <c r="E130" s="7"/>
      <c r="F130" s="7">
        <f t="shared" si="1"/>
        <v>16</v>
      </c>
      <c r="G130" s="5"/>
      <c r="H130" s="5"/>
      <c r="I130" s="5">
        <v>43914.0</v>
      </c>
      <c r="M130" s="1">
        <v>16.0</v>
      </c>
      <c r="P130" s="1">
        <f t="shared" si="2"/>
        <v>16</v>
      </c>
    </row>
    <row r="131" ht="15.75" customHeight="1">
      <c r="A131" s="2" t="s">
        <v>47</v>
      </c>
      <c r="B131" s="1" t="s">
        <v>102</v>
      </c>
      <c r="C131" s="1">
        <v>10.0</v>
      </c>
      <c r="D131" s="5"/>
      <c r="E131" s="7"/>
      <c r="F131" s="7">
        <f t="shared" si="1"/>
        <v>10</v>
      </c>
      <c r="G131" s="5"/>
      <c r="H131" s="5"/>
      <c r="I131" s="5">
        <v>43914.0</v>
      </c>
      <c r="M131" s="1">
        <v>10.0</v>
      </c>
      <c r="P131" s="1">
        <f t="shared" si="2"/>
        <v>10</v>
      </c>
    </row>
    <row r="132" ht="15.75" customHeight="1">
      <c r="A132" s="2" t="s">
        <v>47</v>
      </c>
      <c r="B132" s="1" t="s">
        <v>79</v>
      </c>
      <c r="C132" s="1">
        <v>8.0</v>
      </c>
      <c r="D132" s="5"/>
      <c r="E132" s="7"/>
      <c r="F132" s="7">
        <f t="shared" si="1"/>
        <v>8</v>
      </c>
      <c r="G132" s="5"/>
      <c r="H132" s="5"/>
      <c r="I132" s="5">
        <v>43914.0</v>
      </c>
      <c r="M132" s="1">
        <v>8.0</v>
      </c>
      <c r="P132" s="1">
        <f t="shared" si="2"/>
        <v>8</v>
      </c>
    </row>
    <row r="133" ht="15.75" customHeight="1">
      <c r="A133" s="2" t="s">
        <v>47</v>
      </c>
      <c r="B133" s="1" t="s">
        <v>74</v>
      </c>
      <c r="C133" s="1">
        <v>8.0</v>
      </c>
      <c r="D133" s="5"/>
      <c r="E133" s="7"/>
      <c r="F133" s="7">
        <f t="shared" si="1"/>
        <v>8</v>
      </c>
      <c r="G133" s="5"/>
      <c r="H133" s="5"/>
      <c r="I133" s="5">
        <v>43914.0</v>
      </c>
      <c r="M133" s="1">
        <v>8.0</v>
      </c>
      <c r="P133" s="1">
        <f t="shared" si="2"/>
        <v>8</v>
      </c>
    </row>
    <row r="134" ht="15.75" customHeight="1">
      <c r="A134" s="2" t="s">
        <v>47</v>
      </c>
      <c r="B134" s="1" t="s">
        <v>73</v>
      </c>
      <c r="C134" s="1">
        <v>5.0</v>
      </c>
      <c r="D134" s="5"/>
      <c r="E134" s="7"/>
      <c r="F134" s="7">
        <f t="shared" si="1"/>
        <v>5</v>
      </c>
      <c r="G134" s="5"/>
      <c r="H134" s="5"/>
      <c r="I134" s="5">
        <v>43914.0</v>
      </c>
      <c r="M134" s="1">
        <v>5.0</v>
      </c>
      <c r="P134" s="1">
        <f t="shared" si="2"/>
        <v>5</v>
      </c>
    </row>
    <row r="135" ht="15.75" customHeight="1">
      <c r="A135" s="2" t="s">
        <v>47</v>
      </c>
      <c r="B135" s="1" t="s">
        <v>61</v>
      </c>
      <c r="C135" s="1">
        <v>6.0</v>
      </c>
      <c r="D135" s="5"/>
      <c r="E135" s="7"/>
      <c r="F135" s="7">
        <f t="shared" si="1"/>
        <v>6</v>
      </c>
      <c r="G135" s="5"/>
      <c r="H135" s="5"/>
      <c r="I135" s="5">
        <v>43914.0</v>
      </c>
      <c r="M135" s="1">
        <v>6.0</v>
      </c>
      <c r="P135" s="1">
        <f t="shared" si="2"/>
        <v>6</v>
      </c>
    </row>
    <row r="136" ht="15.75" customHeight="1">
      <c r="A136" s="2" t="s">
        <v>47</v>
      </c>
      <c r="B136" s="1" t="s">
        <v>71</v>
      </c>
      <c r="C136" s="1">
        <v>4.0</v>
      </c>
      <c r="D136" s="5"/>
      <c r="E136" s="7"/>
      <c r="F136" s="7">
        <f t="shared" si="1"/>
        <v>4</v>
      </c>
      <c r="G136" s="5"/>
      <c r="H136" s="5"/>
      <c r="I136" s="5">
        <v>43914.0</v>
      </c>
      <c r="M136" s="1">
        <v>4.0</v>
      </c>
      <c r="P136" s="1">
        <f t="shared" si="2"/>
        <v>4</v>
      </c>
    </row>
    <row r="137" ht="15.75" customHeight="1">
      <c r="A137" s="2" t="s">
        <v>47</v>
      </c>
      <c r="B137" s="1" t="s">
        <v>57</v>
      </c>
      <c r="C137" s="1">
        <v>9.0</v>
      </c>
      <c r="D137" s="5"/>
      <c r="E137" s="7"/>
      <c r="F137" s="7">
        <f t="shared" si="1"/>
        <v>9</v>
      </c>
      <c r="G137" s="5"/>
      <c r="H137" s="5"/>
      <c r="I137" s="5">
        <v>43914.0</v>
      </c>
      <c r="M137" s="1">
        <v>9.0</v>
      </c>
      <c r="P137" s="1">
        <f t="shared" si="2"/>
        <v>9</v>
      </c>
    </row>
    <row r="138" ht="15.75" customHeight="1">
      <c r="A138" s="2" t="s">
        <v>47</v>
      </c>
      <c r="B138" s="1" t="s">
        <v>62</v>
      </c>
      <c r="C138" s="1">
        <v>2.0</v>
      </c>
      <c r="D138" s="5"/>
      <c r="E138" s="7"/>
      <c r="F138" s="7">
        <f t="shared" si="1"/>
        <v>2</v>
      </c>
      <c r="G138" s="5"/>
      <c r="H138" s="5"/>
      <c r="I138" s="5">
        <v>43914.0</v>
      </c>
      <c r="M138" s="1">
        <v>2.0</v>
      </c>
      <c r="P138" s="1">
        <f t="shared" si="2"/>
        <v>2</v>
      </c>
    </row>
    <row r="139" ht="15.75" customHeight="1">
      <c r="A139" s="2" t="s">
        <v>47</v>
      </c>
      <c r="B139" s="1" t="s">
        <v>63</v>
      </c>
      <c r="C139" s="1">
        <v>2.0</v>
      </c>
      <c r="D139" s="5"/>
      <c r="E139" s="7"/>
      <c r="F139" s="7">
        <f t="shared" si="1"/>
        <v>2</v>
      </c>
      <c r="G139" s="5"/>
      <c r="H139" s="5"/>
      <c r="I139" s="5">
        <v>43914.0</v>
      </c>
      <c r="M139" s="1">
        <v>2.0</v>
      </c>
      <c r="P139" s="1">
        <f t="shared" si="2"/>
        <v>2</v>
      </c>
    </row>
    <row r="140" ht="15.75" customHeight="1">
      <c r="A140" s="2" t="s">
        <v>47</v>
      </c>
      <c r="B140" s="1" t="s">
        <v>93</v>
      </c>
      <c r="C140" s="1">
        <v>1.0</v>
      </c>
      <c r="D140" s="5"/>
      <c r="E140" s="7"/>
      <c r="F140" s="7">
        <f t="shared" si="1"/>
        <v>1</v>
      </c>
      <c r="G140" s="5"/>
      <c r="H140" s="5"/>
      <c r="I140" s="5">
        <v>43914.0</v>
      </c>
      <c r="M140" s="1">
        <v>1.0</v>
      </c>
      <c r="P140" s="1">
        <f t="shared" si="2"/>
        <v>1</v>
      </c>
    </row>
    <row r="141" ht="15.75" customHeight="1">
      <c r="A141" s="2" t="s">
        <v>47</v>
      </c>
      <c r="B141" s="1" t="s">
        <v>99</v>
      </c>
      <c r="C141" s="1">
        <v>1.0</v>
      </c>
      <c r="D141" s="5"/>
      <c r="E141" s="7"/>
      <c r="F141" s="7">
        <f t="shared" si="1"/>
        <v>1</v>
      </c>
      <c r="G141" s="5"/>
      <c r="H141" s="5"/>
      <c r="I141" s="5">
        <v>43914.0</v>
      </c>
      <c r="M141" s="1">
        <v>1.0</v>
      </c>
      <c r="P141" s="1">
        <f t="shared" si="2"/>
        <v>1</v>
      </c>
    </row>
    <row r="142" ht="15.75" customHeight="1">
      <c r="A142" s="2" t="s">
        <v>47</v>
      </c>
      <c r="B142" s="1" t="s">
        <v>109</v>
      </c>
      <c r="C142" s="1">
        <v>3.0</v>
      </c>
      <c r="D142" s="5"/>
      <c r="E142" s="7"/>
      <c r="F142" s="7">
        <f t="shared" si="1"/>
        <v>3</v>
      </c>
      <c r="G142" s="5"/>
      <c r="H142" s="5"/>
      <c r="I142" s="5">
        <v>43914.0</v>
      </c>
      <c r="M142" s="1">
        <v>3.0</v>
      </c>
      <c r="P142" s="1">
        <f t="shared" si="2"/>
        <v>3</v>
      </c>
    </row>
    <row r="143" ht="15.75" customHeight="1">
      <c r="A143" s="2" t="s">
        <v>47</v>
      </c>
      <c r="B143" s="1" t="s">
        <v>48</v>
      </c>
      <c r="C143" s="2">
        <v>369.0</v>
      </c>
      <c r="D143" s="19"/>
      <c r="E143" s="7"/>
      <c r="F143" s="7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47</v>
      </c>
      <c r="B144" s="1" t="s">
        <v>66</v>
      </c>
      <c r="C144" s="1">
        <v>19.0</v>
      </c>
      <c r="D144" s="19"/>
      <c r="E144" s="7"/>
      <c r="F144" s="7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47</v>
      </c>
      <c r="B145" s="1" t="s">
        <v>88</v>
      </c>
      <c r="C145" s="2">
        <v>18.0</v>
      </c>
      <c r="D145" s="19"/>
      <c r="E145" s="7"/>
      <c r="F145" s="7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47</v>
      </c>
      <c r="B146" s="1" t="s">
        <v>102</v>
      </c>
      <c r="C146" s="2">
        <v>11.0</v>
      </c>
      <c r="D146" s="19"/>
      <c r="E146" s="7"/>
      <c r="F146" s="7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47</v>
      </c>
      <c r="B147" s="1" t="s">
        <v>79</v>
      </c>
      <c r="C147" s="2">
        <v>12.0</v>
      </c>
      <c r="D147" s="19"/>
      <c r="E147" s="7"/>
      <c r="F147" s="7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47</v>
      </c>
      <c r="B148" s="1" t="s">
        <v>74</v>
      </c>
      <c r="C148" s="2">
        <v>10.0</v>
      </c>
      <c r="D148" s="19"/>
      <c r="E148" s="7"/>
      <c r="F148" s="7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47</v>
      </c>
      <c r="B149" s="1" t="s">
        <v>73</v>
      </c>
      <c r="C149" s="2">
        <v>6.0</v>
      </c>
      <c r="D149" s="19"/>
      <c r="E149" s="7"/>
      <c r="F149" s="7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47</v>
      </c>
      <c r="B150" s="1" t="s">
        <v>61</v>
      </c>
      <c r="C150" s="2">
        <v>10.0</v>
      </c>
      <c r="D150" s="19"/>
      <c r="E150" s="7"/>
      <c r="F150" s="7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47</v>
      </c>
      <c r="B151" s="1" t="s">
        <v>71</v>
      </c>
      <c r="C151" s="2">
        <v>5.0</v>
      </c>
      <c r="D151" s="19"/>
      <c r="E151" s="7"/>
      <c r="F151" s="7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47</v>
      </c>
      <c r="B152" s="1" t="s">
        <v>57</v>
      </c>
      <c r="C152" s="2">
        <v>10.0</v>
      </c>
      <c r="D152" s="19"/>
      <c r="E152" s="7"/>
      <c r="F152" s="7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47</v>
      </c>
      <c r="B153" s="1" t="s">
        <v>62</v>
      </c>
      <c r="C153" s="1">
        <v>2.0</v>
      </c>
      <c r="D153" s="19"/>
      <c r="E153" s="7"/>
      <c r="F153" s="7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47</v>
      </c>
      <c r="B154" s="1" t="s">
        <v>63</v>
      </c>
      <c r="C154" s="1">
        <v>2.0</v>
      </c>
      <c r="D154" s="19"/>
      <c r="E154" s="7"/>
      <c r="F154" s="7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47</v>
      </c>
      <c r="B155" s="1" t="s">
        <v>93</v>
      </c>
      <c r="C155" s="1">
        <v>1.0</v>
      </c>
      <c r="D155" s="19"/>
      <c r="E155" s="7"/>
      <c r="F155" s="7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47</v>
      </c>
      <c r="B156" s="1" t="s">
        <v>99</v>
      </c>
      <c r="C156" s="1">
        <v>1.0</v>
      </c>
      <c r="D156" s="19"/>
      <c r="E156" s="7"/>
      <c r="F156" s="7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47</v>
      </c>
      <c r="B157" s="1" t="s">
        <v>109</v>
      </c>
      <c r="C157" s="1">
        <v>3.0</v>
      </c>
      <c r="D157" s="19"/>
      <c r="E157" s="7"/>
      <c r="F157" s="7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47</v>
      </c>
      <c r="B158" s="2" t="s">
        <v>127</v>
      </c>
      <c r="C158" s="2">
        <v>1.0</v>
      </c>
      <c r="D158" s="19"/>
      <c r="E158" s="7"/>
      <c r="F158" s="7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47</v>
      </c>
      <c r="B159" s="1" t="s">
        <v>48</v>
      </c>
      <c r="C159" s="2">
        <v>453.0</v>
      </c>
      <c r="D159" s="19"/>
      <c r="E159" s="7"/>
      <c r="F159" s="7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47</v>
      </c>
      <c r="B160" s="1" t="s">
        <v>66</v>
      </c>
      <c r="C160" s="2">
        <v>20.0</v>
      </c>
      <c r="D160" s="19"/>
      <c r="E160" s="7"/>
      <c r="F160" s="7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47</v>
      </c>
      <c r="B161" s="1" t="s">
        <v>88</v>
      </c>
      <c r="C161" s="2">
        <v>18.0</v>
      </c>
      <c r="D161" s="19"/>
      <c r="E161" s="7"/>
      <c r="F161" s="7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47</v>
      </c>
      <c r="B162" s="1" t="s">
        <v>102</v>
      </c>
      <c r="C162" s="2">
        <v>11.0</v>
      </c>
      <c r="D162" s="19"/>
      <c r="E162" s="7"/>
      <c r="F162" s="7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47</v>
      </c>
      <c r="B163" s="1" t="s">
        <v>79</v>
      </c>
      <c r="C163" s="2">
        <v>12.0</v>
      </c>
      <c r="D163" s="19"/>
      <c r="E163" s="7"/>
      <c r="F163" s="7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47</v>
      </c>
      <c r="B164" s="1" t="s">
        <v>74</v>
      </c>
      <c r="C164" s="2">
        <v>15.0</v>
      </c>
      <c r="D164" s="19"/>
      <c r="E164" s="7"/>
      <c r="F164" s="7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47</v>
      </c>
      <c r="B165" s="1" t="s">
        <v>73</v>
      </c>
      <c r="C165" s="2">
        <v>9.0</v>
      </c>
      <c r="D165" s="19"/>
      <c r="E165" s="7"/>
      <c r="F165" s="7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47</v>
      </c>
      <c r="B166" s="1" t="s">
        <v>61</v>
      </c>
      <c r="C166" s="2">
        <v>10.0</v>
      </c>
      <c r="D166" s="19"/>
      <c r="E166" s="7"/>
      <c r="F166" s="7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47</v>
      </c>
      <c r="B167" s="1" t="s">
        <v>71</v>
      </c>
      <c r="C167" s="2">
        <v>6.0</v>
      </c>
      <c r="D167" s="19"/>
      <c r="E167" s="7"/>
      <c r="F167" s="7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47</v>
      </c>
      <c r="B168" s="1" t="s">
        <v>57</v>
      </c>
      <c r="C168" s="2">
        <v>15.0</v>
      </c>
      <c r="D168" s="19"/>
      <c r="E168" s="7"/>
      <c r="F168" s="7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47</v>
      </c>
      <c r="B169" s="1" t="s">
        <v>62</v>
      </c>
      <c r="C169" s="2">
        <v>2.0</v>
      </c>
      <c r="D169" s="19"/>
      <c r="E169" s="7"/>
      <c r="F169" s="7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47</v>
      </c>
      <c r="B170" s="1" t="s">
        <v>63</v>
      </c>
      <c r="C170" s="2">
        <v>3.0</v>
      </c>
      <c r="D170" s="19"/>
      <c r="E170" s="7"/>
      <c r="F170" s="7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47</v>
      </c>
      <c r="B171" s="1" t="s">
        <v>93</v>
      </c>
      <c r="C171" s="2">
        <v>1.0</v>
      </c>
      <c r="D171" s="19"/>
      <c r="E171" s="7"/>
      <c r="F171" s="7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47</v>
      </c>
      <c r="B172" s="1" t="s">
        <v>99</v>
      </c>
      <c r="C172" s="2">
        <v>1.0</v>
      </c>
      <c r="D172" s="19"/>
      <c r="E172" s="7"/>
      <c r="F172" s="7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47</v>
      </c>
      <c r="B173" s="1" t="s">
        <v>109</v>
      </c>
      <c r="C173" s="2">
        <v>3.0</v>
      </c>
      <c r="D173" s="19"/>
      <c r="E173" s="7"/>
      <c r="F173" s="7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47</v>
      </c>
      <c r="B174" s="2" t="s">
        <v>127</v>
      </c>
      <c r="C174" s="2">
        <v>1.0</v>
      </c>
      <c r="D174" s="19"/>
      <c r="E174" s="7"/>
      <c r="F174" s="7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47</v>
      </c>
      <c r="B175" s="1" t="s">
        <v>48</v>
      </c>
      <c r="C175" s="2">
        <v>494.0</v>
      </c>
      <c r="D175" s="19"/>
      <c r="E175" s="7"/>
      <c r="F175" s="7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47</v>
      </c>
      <c r="B176" s="1" t="s">
        <v>66</v>
      </c>
      <c r="C176" s="2">
        <v>20.0</v>
      </c>
      <c r="D176" s="19"/>
      <c r="E176" s="7"/>
      <c r="F176" s="7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47</v>
      </c>
      <c r="B177" s="1" t="s">
        <v>88</v>
      </c>
      <c r="C177" s="2">
        <v>23.0</v>
      </c>
      <c r="D177" s="19"/>
      <c r="E177" s="7"/>
      <c r="F177" s="7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47</v>
      </c>
      <c r="B178" s="1" t="s">
        <v>102</v>
      </c>
      <c r="C178" s="2">
        <v>12.0</v>
      </c>
      <c r="D178" s="19"/>
      <c r="E178" s="7"/>
      <c r="F178" s="7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47</v>
      </c>
      <c r="B179" s="1" t="s">
        <v>79</v>
      </c>
      <c r="C179" s="2">
        <v>13.0</v>
      </c>
      <c r="D179" s="19"/>
      <c r="E179" s="7"/>
      <c r="F179" s="7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47</v>
      </c>
      <c r="B180" s="1" t="s">
        <v>74</v>
      </c>
      <c r="C180" s="2">
        <v>17.0</v>
      </c>
      <c r="D180" s="19"/>
      <c r="E180" s="7"/>
      <c r="F180" s="7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47</v>
      </c>
      <c r="B181" s="1" t="s">
        <v>73</v>
      </c>
      <c r="C181" s="2">
        <v>9.0</v>
      </c>
      <c r="D181" s="19"/>
      <c r="E181" s="7"/>
      <c r="F181" s="7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47</v>
      </c>
      <c r="B182" s="1" t="s">
        <v>61</v>
      </c>
      <c r="C182" s="2">
        <v>10.0</v>
      </c>
      <c r="D182" s="19"/>
      <c r="E182" s="7"/>
      <c r="F182" s="7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47</v>
      </c>
      <c r="B183" s="1" t="s">
        <v>71</v>
      </c>
      <c r="C183" s="2">
        <v>6.0</v>
      </c>
      <c r="D183" s="19"/>
      <c r="E183" s="7"/>
      <c r="F183" s="7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47</v>
      </c>
      <c r="B184" s="1" t="s">
        <v>57</v>
      </c>
      <c r="C184" s="2">
        <v>15.0</v>
      </c>
      <c r="D184" s="19"/>
      <c r="E184" s="7"/>
      <c r="F184" s="7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47</v>
      </c>
      <c r="B185" s="1" t="s">
        <v>62</v>
      </c>
      <c r="C185" s="2">
        <v>4.0</v>
      </c>
      <c r="D185" s="19"/>
      <c r="E185" s="7"/>
      <c r="F185" s="7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47</v>
      </c>
      <c r="B186" s="1" t="s">
        <v>63</v>
      </c>
      <c r="C186" s="2">
        <v>3.0</v>
      </c>
      <c r="D186" s="19"/>
      <c r="E186" s="7"/>
      <c r="F186" s="7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47</v>
      </c>
      <c r="B187" s="1" t="s">
        <v>93</v>
      </c>
      <c r="C187" s="2">
        <v>1.0</v>
      </c>
      <c r="D187" s="19"/>
      <c r="E187" s="7"/>
      <c r="F187" s="7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47</v>
      </c>
      <c r="B188" s="1" t="s">
        <v>99</v>
      </c>
      <c r="C188" s="2">
        <v>1.0</v>
      </c>
      <c r="D188" s="19"/>
      <c r="E188" s="7"/>
      <c r="F188" s="7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47</v>
      </c>
      <c r="B189" s="1" t="s">
        <v>109</v>
      </c>
      <c r="C189" s="2">
        <v>5.0</v>
      </c>
      <c r="D189" s="19"/>
      <c r="E189" s="7"/>
      <c r="F189" s="7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47</v>
      </c>
      <c r="B190" s="2" t="s">
        <v>127</v>
      </c>
      <c r="C190" s="2">
        <v>1.0</v>
      </c>
      <c r="D190" s="19"/>
      <c r="E190" s="7"/>
      <c r="F190" s="7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47</v>
      </c>
      <c r="B191" s="2" t="s">
        <v>140</v>
      </c>
      <c r="C191" s="2">
        <v>1.0</v>
      </c>
      <c r="D191" s="19"/>
      <c r="E191" s="7"/>
      <c r="F191" s="7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47</v>
      </c>
      <c r="B192" s="1" t="s">
        <v>48</v>
      </c>
      <c r="C192" s="2">
        <v>518.0</v>
      </c>
      <c r="D192" s="19"/>
      <c r="E192" s="7"/>
      <c r="F192" s="7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47</v>
      </c>
      <c r="B193" s="1" t="s">
        <v>66</v>
      </c>
      <c r="C193" s="2">
        <v>20.0</v>
      </c>
      <c r="D193" s="19"/>
      <c r="E193" s="7"/>
      <c r="F193" s="7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47</v>
      </c>
      <c r="B194" s="1" t="s">
        <v>88</v>
      </c>
      <c r="C194" s="2">
        <v>27.0</v>
      </c>
      <c r="D194" s="19"/>
      <c r="E194" s="7"/>
      <c r="F194" s="7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47</v>
      </c>
      <c r="B195" s="1" t="s">
        <v>102</v>
      </c>
      <c r="C195" s="2">
        <v>12.0</v>
      </c>
      <c r="D195" s="19"/>
      <c r="E195" s="7"/>
      <c r="F195" s="7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47</v>
      </c>
      <c r="B196" s="1" t="s">
        <v>79</v>
      </c>
      <c r="C196" s="2">
        <v>15.0</v>
      </c>
      <c r="D196" s="19"/>
      <c r="E196" s="7"/>
      <c r="F196" s="7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47</v>
      </c>
      <c r="B197" s="1" t="s">
        <v>74</v>
      </c>
      <c r="C197" s="2">
        <v>18.0</v>
      </c>
      <c r="D197" s="19"/>
      <c r="E197" s="7"/>
      <c r="F197" s="7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47</v>
      </c>
      <c r="B198" s="1" t="s">
        <v>73</v>
      </c>
      <c r="C198" s="2">
        <v>10.0</v>
      </c>
      <c r="D198" s="19"/>
      <c r="E198" s="7"/>
      <c r="F198" s="7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47</v>
      </c>
      <c r="B199" s="1" t="s">
        <v>61</v>
      </c>
      <c r="C199" s="2">
        <v>11.0</v>
      </c>
      <c r="D199" s="19"/>
      <c r="E199" s="7"/>
      <c r="F199" s="7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47</v>
      </c>
      <c r="B200" s="1" t="s">
        <v>71</v>
      </c>
      <c r="C200" s="2">
        <v>6.0</v>
      </c>
      <c r="D200" s="19"/>
      <c r="E200" s="7"/>
      <c r="F200" s="7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47</v>
      </c>
      <c r="B201" s="1" t="s">
        <v>57</v>
      </c>
      <c r="C201" s="2">
        <v>15.0</v>
      </c>
      <c r="D201" s="19"/>
      <c r="E201" s="7"/>
      <c r="F201" s="7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47</v>
      </c>
      <c r="B202" s="1" t="s">
        <v>62</v>
      </c>
      <c r="C202" s="2">
        <v>4.0</v>
      </c>
      <c r="D202" s="19"/>
      <c r="E202" s="7"/>
      <c r="F202" s="7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47</v>
      </c>
      <c r="B203" s="1" t="s">
        <v>63</v>
      </c>
      <c r="C203" s="2">
        <v>4.0</v>
      </c>
      <c r="D203" s="19"/>
      <c r="E203" s="7"/>
      <c r="F203" s="7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47</v>
      </c>
      <c r="B204" s="1" t="s">
        <v>93</v>
      </c>
      <c r="C204" s="2">
        <v>1.0</v>
      </c>
      <c r="D204" s="19"/>
      <c r="E204" s="7"/>
      <c r="F204" s="7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47</v>
      </c>
      <c r="B205" s="1" t="s">
        <v>99</v>
      </c>
      <c r="C205" s="2">
        <v>2.0</v>
      </c>
      <c r="D205" s="19"/>
      <c r="E205" s="7"/>
      <c r="F205" s="7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47</v>
      </c>
      <c r="B206" s="1" t="s">
        <v>109</v>
      </c>
      <c r="C206" s="2">
        <v>6.0</v>
      </c>
      <c r="D206" s="19"/>
      <c r="E206" s="7"/>
      <c r="F206" s="7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47</v>
      </c>
      <c r="B207" s="2" t="s">
        <v>127</v>
      </c>
      <c r="C207" s="2">
        <v>1.0</v>
      </c>
      <c r="D207" s="19"/>
      <c r="E207" s="7"/>
      <c r="F207" s="7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47</v>
      </c>
      <c r="B208" s="2" t="s">
        <v>140</v>
      </c>
      <c r="C208" s="2">
        <v>1.0</v>
      </c>
      <c r="D208" s="19"/>
      <c r="E208" s="7"/>
      <c r="F208" s="7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47</v>
      </c>
      <c r="B209" s="1" t="s">
        <v>48</v>
      </c>
      <c r="C209" s="2">
        <v>639.0</v>
      </c>
      <c r="D209" s="19"/>
      <c r="E209" s="7"/>
      <c r="F209" s="7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47</v>
      </c>
      <c r="B210" s="1" t="s">
        <v>66</v>
      </c>
      <c r="C210" s="2">
        <v>21.0</v>
      </c>
      <c r="D210" s="19"/>
      <c r="E210" s="7"/>
      <c r="F210" s="7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47</v>
      </c>
      <c r="B211" s="1" t="s">
        <v>88</v>
      </c>
      <c r="C211" s="2">
        <v>52.0</v>
      </c>
      <c r="D211" s="19"/>
      <c r="E211" s="7"/>
      <c r="F211" s="7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47</v>
      </c>
      <c r="B212" s="1" t="s">
        <v>102</v>
      </c>
      <c r="C212" s="2">
        <v>13.0</v>
      </c>
      <c r="D212" s="19"/>
      <c r="E212" s="7"/>
      <c r="F212" s="7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47</v>
      </c>
      <c r="B213" s="1" t="s">
        <v>79</v>
      </c>
      <c r="C213" s="2">
        <v>22.0</v>
      </c>
      <c r="D213" s="19"/>
      <c r="E213" s="7"/>
      <c r="F213" s="7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47</v>
      </c>
      <c r="B214" s="1" t="s">
        <v>74</v>
      </c>
      <c r="C214" s="2">
        <v>29.0</v>
      </c>
      <c r="D214" s="19"/>
      <c r="E214" s="7"/>
      <c r="F214" s="7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/>
      <c r="S214" s="2" t="s">
        <v>145</v>
      </c>
    </row>
    <row r="215" ht="15.75" customHeight="1">
      <c r="A215" s="2" t="s">
        <v>47</v>
      </c>
      <c r="B215" s="1" t="s">
        <v>73</v>
      </c>
      <c r="C215" s="2">
        <v>13.0</v>
      </c>
      <c r="D215" s="19"/>
      <c r="E215" s="7"/>
      <c r="F215" s="7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47</v>
      </c>
      <c r="B216" s="1" t="s">
        <v>61</v>
      </c>
      <c r="C216" s="2">
        <v>17.0</v>
      </c>
      <c r="D216" s="19"/>
      <c r="E216" s="7"/>
      <c r="F216" s="7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47</v>
      </c>
      <c r="B217" s="1" t="s">
        <v>71</v>
      </c>
      <c r="C217" s="2">
        <v>6.0</v>
      </c>
      <c r="D217" s="19"/>
      <c r="E217" s="7"/>
      <c r="F217" s="7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47</v>
      </c>
      <c r="B218" s="1" t="s">
        <v>57</v>
      </c>
      <c r="C218" s="2">
        <v>15.0</v>
      </c>
      <c r="D218" s="19"/>
      <c r="E218" s="7"/>
      <c r="F218" s="7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47</v>
      </c>
      <c r="B219" s="1" t="s">
        <v>62</v>
      </c>
      <c r="C219" s="2">
        <v>4.0</v>
      </c>
      <c r="D219" s="19"/>
      <c r="E219" s="7"/>
      <c r="F219" s="7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47</v>
      </c>
      <c r="B220" s="1" t="s">
        <v>63</v>
      </c>
      <c r="C220" s="2">
        <v>5.0</v>
      </c>
      <c r="D220" s="19"/>
      <c r="E220" s="7"/>
      <c r="F220" s="7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47</v>
      </c>
      <c r="B221" s="1" t="s">
        <v>93</v>
      </c>
      <c r="C221" s="2">
        <v>1.0</v>
      </c>
      <c r="D221" s="19"/>
      <c r="E221" s="7"/>
      <c r="F221" s="7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47</v>
      </c>
      <c r="B222" s="1" t="s">
        <v>99</v>
      </c>
      <c r="C222" s="2">
        <v>3.0</v>
      </c>
      <c r="D222" s="19"/>
      <c r="E222" s="7"/>
      <c r="F222" s="7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47</v>
      </c>
      <c r="B223" s="1" t="s">
        <v>109</v>
      </c>
      <c r="C223" s="2">
        <v>8.0</v>
      </c>
      <c r="D223" s="19"/>
      <c r="E223" s="7"/>
      <c r="F223" s="7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47</v>
      </c>
      <c r="B224" s="2" t="s">
        <v>127</v>
      </c>
      <c r="C224" s="2">
        <v>1.0</v>
      </c>
      <c r="D224" s="19"/>
      <c r="E224" s="7"/>
      <c r="F224" s="7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47</v>
      </c>
      <c r="B225" s="2" t="s">
        <v>140</v>
      </c>
      <c r="C225" s="2">
        <v>1.0</v>
      </c>
      <c r="D225" s="19"/>
      <c r="E225" s="7"/>
      <c r="F225" s="7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47</v>
      </c>
      <c r="B226" s="2" t="s">
        <v>152</v>
      </c>
      <c r="C226" s="2">
        <v>1.0</v>
      </c>
      <c r="D226" s="19"/>
      <c r="E226" s="7"/>
      <c r="F226" s="7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47</v>
      </c>
      <c r="B227" s="2" t="s">
        <v>153</v>
      </c>
      <c r="C227" s="2">
        <v>1.0</v>
      </c>
      <c r="D227" s="19"/>
      <c r="E227" s="7"/>
      <c r="F227" s="7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47</v>
      </c>
      <c r="B228" s="1" t="s">
        <v>48</v>
      </c>
      <c r="C228" s="2">
        <v>718.0</v>
      </c>
      <c r="D228" s="19"/>
      <c r="E228" s="7"/>
      <c r="F228" s="7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47</v>
      </c>
      <c r="B229" s="1" t="s">
        <v>66</v>
      </c>
      <c r="C229" s="2">
        <v>21.0</v>
      </c>
      <c r="D229" s="19"/>
      <c r="E229" s="7"/>
      <c r="F229" s="7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47</v>
      </c>
      <c r="B230" s="1" t="s">
        <v>88</v>
      </c>
      <c r="C230" s="2">
        <v>53.0</v>
      </c>
      <c r="D230" s="19"/>
      <c r="E230" s="7"/>
      <c r="F230" s="7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47</v>
      </c>
      <c r="B231" s="1" t="s">
        <v>102</v>
      </c>
      <c r="C231" s="2">
        <v>13.0</v>
      </c>
      <c r="D231" s="19"/>
      <c r="E231" s="7"/>
      <c r="F231" s="7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47</v>
      </c>
      <c r="B232" s="1" t="s">
        <v>79</v>
      </c>
      <c r="C232" s="2">
        <v>22.0</v>
      </c>
      <c r="D232" s="19"/>
      <c r="E232" s="7"/>
      <c r="F232" s="7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47</v>
      </c>
      <c r="B233" s="1" t="s">
        <v>74</v>
      </c>
      <c r="C233" s="2">
        <v>24.0</v>
      </c>
      <c r="D233" s="19"/>
      <c r="E233" s="7"/>
      <c r="F233" s="7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47</v>
      </c>
      <c r="B234" s="1" t="s">
        <v>73</v>
      </c>
      <c r="C234" s="2">
        <v>15.0</v>
      </c>
      <c r="D234" s="19"/>
      <c r="E234" s="7"/>
      <c r="F234" s="7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47</v>
      </c>
      <c r="B235" s="1" t="s">
        <v>61</v>
      </c>
      <c r="C235" s="2">
        <v>25.0</v>
      </c>
      <c r="D235" s="19"/>
      <c r="E235" s="7"/>
      <c r="F235" s="7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47</v>
      </c>
      <c r="B236" s="1" t="s">
        <v>71</v>
      </c>
      <c r="C236" s="2">
        <v>11.0</v>
      </c>
      <c r="D236" s="19"/>
      <c r="E236" s="7"/>
      <c r="F236" s="7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47</v>
      </c>
      <c r="B237" s="1" t="s">
        <v>57</v>
      </c>
      <c r="C237" s="2">
        <v>21.0</v>
      </c>
      <c r="D237" s="19"/>
      <c r="E237" s="7"/>
      <c r="F237" s="7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47</v>
      </c>
      <c r="B238" s="1" t="s">
        <v>62</v>
      </c>
      <c r="C238" s="2">
        <v>4.0</v>
      </c>
      <c r="D238" s="19"/>
      <c r="E238" s="7"/>
      <c r="F238" s="7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47</v>
      </c>
      <c r="B239" s="1" t="s">
        <v>63</v>
      </c>
      <c r="C239" s="2">
        <v>5.0</v>
      </c>
      <c r="D239" s="19"/>
      <c r="E239" s="7"/>
      <c r="F239" s="7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47</v>
      </c>
      <c r="B240" s="1" t="s">
        <v>93</v>
      </c>
      <c r="C240" s="2">
        <v>1.0</v>
      </c>
      <c r="D240" s="19"/>
      <c r="E240" s="7"/>
      <c r="F240" s="7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47</v>
      </c>
      <c r="B241" s="1" t="s">
        <v>99</v>
      </c>
      <c r="C241" s="2">
        <v>5.0</v>
      </c>
      <c r="D241" s="19"/>
      <c r="E241" s="7"/>
      <c r="F241" s="7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47</v>
      </c>
      <c r="B242" s="1" t="s">
        <v>109</v>
      </c>
      <c r="C242" s="2">
        <v>8.0</v>
      </c>
      <c r="D242" s="19"/>
      <c r="E242" s="7"/>
      <c r="F242" s="7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47</v>
      </c>
      <c r="B243" s="2" t="s">
        <v>127</v>
      </c>
      <c r="C243" s="2">
        <v>1.0</v>
      </c>
      <c r="D243" s="19"/>
      <c r="E243" s="7"/>
      <c r="F243" s="7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47</v>
      </c>
      <c r="B244" s="2" t="s">
        <v>140</v>
      </c>
      <c r="C244" s="2">
        <v>1.0</v>
      </c>
      <c r="D244" s="19"/>
      <c r="E244" s="7"/>
      <c r="F244" s="7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47</v>
      </c>
      <c r="B245" s="2" t="s">
        <v>152</v>
      </c>
      <c r="C245" s="2">
        <v>1.0</v>
      </c>
      <c r="D245" s="19"/>
      <c r="E245" s="7"/>
      <c r="F245" s="7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47</v>
      </c>
      <c r="B246" s="2" t="s">
        <v>153</v>
      </c>
      <c r="C246" s="2">
        <v>1.0</v>
      </c>
      <c r="D246" s="19"/>
      <c r="E246" s="7"/>
      <c r="F246" s="7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47</v>
      </c>
      <c r="B247" s="1" t="s">
        <v>48</v>
      </c>
      <c r="C247" s="2">
        <v>799.0</v>
      </c>
      <c r="D247" s="19"/>
      <c r="E247" s="7"/>
      <c r="F247" s="7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47</v>
      </c>
      <c r="B248" s="1" t="s">
        <v>66</v>
      </c>
      <c r="C248" s="2">
        <v>21.0</v>
      </c>
      <c r="D248" s="19"/>
      <c r="E248" s="7"/>
      <c r="F248" s="7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47</v>
      </c>
      <c r="B249" s="1" t="s">
        <v>88</v>
      </c>
      <c r="C249" s="2">
        <v>58.0</v>
      </c>
      <c r="D249" s="19"/>
      <c r="E249" s="7"/>
      <c r="F249" s="7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47</v>
      </c>
      <c r="B250" s="1" t="s">
        <v>102</v>
      </c>
      <c r="C250" s="2">
        <v>17.0</v>
      </c>
      <c r="D250" s="19"/>
      <c r="E250" s="7"/>
      <c r="F250" s="7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47</v>
      </c>
      <c r="B251" s="1" t="s">
        <v>79</v>
      </c>
      <c r="C251" s="2">
        <v>30.0</v>
      </c>
      <c r="D251" s="19"/>
      <c r="E251" s="7"/>
      <c r="F251" s="7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47</v>
      </c>
      <c r="B252" s="1" t="s">
        <v>74</v>
      </c>
      <c r="C252" s="2">
        <v>25.0</v>
      </c>
      <c r="D252" s="19"/>
      <c r="E252" s="7"/>
      <c r="F252" s="7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47</v>
      </c>
      <c r="B253" s="1" t="s">
        <v>73</v>
      </c>
      <c r="C253" s="2">
        <v>19.0</v>
      </c>
      <c r="D253" s="19"/>
      <c r="E253" s="7"/>
      <c r="F253" s="7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47</v>
      </c>
      <c r="B254" s="1" t="s">
        <v>61</v>
      </c>
      <c r="C254" s="2">
        <v>26.0</v>
      </c>
      <c r="D254" s="19"/>
      <c r="E254" s="7"/>
      <c r="F254" s="7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47</v>
      </c>
      <c r="B255" s="1" t="s">
        <v>71</v>
      </c>
      <c r="C255" s="2">
        <v>11.0</v>
      </c>
      <c r="D255" s="19"/>
      <c r="E255" s="7"/>
      <c r="F255" s="7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47</v>
      </c>
      <c r="B256" s="1" t="s">
        <v>57</v>
      </c>
      <c r="C256" s="2">
        <v>26.0</v>
      </c>
      <c r="D256" s="19"/>
      <c r="E256" s="7"/>
      <c r="F256" s="7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47</v>
      </c>
      <c r="B257" s="1" t="s">
        <v>62</v>
      </c>
      <c r="C257" s="2">
        <v>6.0</v>
      </c>
      <c r="D257" s="19"/>
      <c r="E257" s="7"/>
      <c r="F257" s="7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47</v>
      </c>
      <c r="B258" s="1" t="s">
        <v>63</v>
      </c>
      <c r="C258" s="2">
        <v>5.0</v>
      </c>
      <c r="D258" s="19"/>
      <c r="E258" s="7"/>
      <c r="F258" s="7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47</v>
      </c>
      <c r="B259" s="1" t="s">
        <v>93</v>
      </c>
      <c r="C259" s="2">
        <v>1.0</v>
      </c>
      <c r="D259" s="19"/>
      <c r="E259" s="7"/>
      <c r="F259" s="7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47</v>
      </c>
      <c r="B260" s="1" t="s">
        <v>99</v>
      </c>
      <c r="C260" s="2">
        <v>6.0</v>
      </c>
      <c r="D260" s="19"/>
      <c r="E260" s="7"/>
      <c r="F260" s="7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47</v>
      </c>
      <c r="B261" s="1" t="s">
        <v>109</v>
      </c>
      <c r="C261" s="2">
        <v>10.0</v>
      </c>
      <c r="D261" s="19"/>
      <c r="E261" s="7"/>
      <c r="F261" s="7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47</v>
      </c>
      <c r="B262" s="2" t="s">
        <v>127</v>
      </c>
      <c r="C262" s="2">
        <v>1.0</v>
      </c>
      <c r="D262" s="19"/>
      <c r="E262" s="7"/>
      <c r="F262" s="7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47</v>
      </c>
      <c r="B263" s="2" t="s">
        <v>140</v>
      </c>
      <c r="C263" s="2">
        <v>1.0</v>
      </c>
      <c r="D263" s="19"/>
      <c r="E263" s="7"/>
      <c r="F263" s="7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47</v>
      </c>
      <c r="B264" s="2" t="s">
        <v>152</v>
      </c>
      <c r="C264" s="2">
        <v>2.0</v>
      </c>
      <c r="D264" s="19"/>
      <c r="E264" s="7"/>
      <c r="F264" s="7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47</v>
      </c>
      <c r="B265" s="2" t="s">
        <v>153</v>
      </c>
      <c r="C265" s="2">
        <v>1.0</v>
      </c>
      <c r="D265" s="19"/>
      <c r="E265" s="7"/>
      <c r="F265" s="7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47</v>
      </c>
      <c r="B266" s="1" t="s">
        <v>48</v>
      </c>
      <c r="C266" s="2">
        <v>990.0</v>
      </c>
      <c r="D266" s="19"/>
      <c r="E266" s="7"/>
      <c r="F266" s="7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47</v>
      </c>
      <c r="B267" s="1" t="s">
        <v>66</v>
      </c>
      <c r="C267" s="2">
        <v>26.0</v>
      </c>
      <c r="D267" s="19"/>
      <c r="E267" s="7"/>
      <c r="F267" s="7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47</v>
      </c>
      <c r="B268" s="1" t="s">
        <v>88</v>
      </c>
      <c r="C268" s="2">
        <v>66.0</v>
      </c>
      <c r="D268" s="19"/>
      <c r="E268" s="7"/>
      <c r="F268" s="7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47</v>
      </c>
      <c r="B269" s="1" t="s">
        <v>102</v>
      </c>
      <c r="C269" s="2">
        <v>17.0</v>
      </c>
      <c r="D269" s="19"/>
      <c r="E269" s="7"/>
      <c r="F269" s="7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47</v>
      </c>
      <c r="B270" s="1" t="s">
        <v>79</v>
      </c>
      <c r="C270" s="2">
        <v>34.0</v>
      </c>
      <c r="D270" s="19"/>
      <c r="E270" s="7"/>
      <c r="F270" s="7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47</v>
      </c>
      <c r="B271" s="1" t="s">
        <v>74</v>
      </c>
      <c r="C271" s="2">
        <v>37.0</v>
      </c>
      <c r="D271" s="19"/>
      <c r="E271" s="7"/>
      <c r="F271" s="7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47</v>
      </c>
      <c r="B272" s="1" t="s">
        <v>73</v>
      </c>
      <c r="C272" s="2">
        <v>32.0</v>
      </c>
      <c r="D272" s="19"/>
      <c r="E272" s="7"/>
      <c r="F272" s="7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47</v>
      </c>
      <c r="B273" s="1" t="s">
        <v>61</v>
      </c>
      <c r="C273" s="2">
        <v>34.0</v>
      </c>
      <c r="D273" s="19"/>
      <c r="E273" s="7"/>
      <c r="F273" s="7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47</v>
      </c>
      <c r="B274" s="1" t="s">
        <v>71</v>
      </c>
      <c r="C274" s="2">
        <v>15.0</v>
      </c>
      <c r="D274" s="19"/>
      <c r="E274" s="7"/>
      <c r="F274" s="7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47</v>
      </c>
      <c r="B275" s="1" t="s">
        <v>57</v>
      </c>
      <c r="C275" s="2">
        <v>30.0</v>
      </c>
      <c r="D275" s="19"/>
      <c r="E275" s="7"/>
      <c r="F275" s="7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47</v>
      </c>
      <c r="B276" s="1" t="s">
        <v>62</v>
      </c>
      <c r="C276" s="2">
        <v>6.0</v>
      </c>
      <c r="D276" s="19"/>
      <c r="E276" s="7"/>
      <c r="F276" s="7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47</v>
      </c>
      <c r="B277" s="1" t="s">
        <v>63</v>
      </c>
      <c r="C277" s="2">
        <v>8.0</v>
      </c>
      <c r="D277" s="19"/>
      <c r="E277" s="7"/>
      <c r="F277" s="7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47</v>
      </c>
      <c r="B278" s="1" t="s">
        <v>93</v>
      </c>
      <c r="C278" s="2">
        <v>1.0</v>
      </c>
      <c r="D278" s="19"/>
      <c r="E278" s="7"/>
      <c r="F278" s="7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47</v>
      </c>
      <c r="B279" s="1" t="s">
        <v>99</v>
      </c>
      <c r="C279" s="2">
        <v>6.0</v>
      </c>
      <c r="D279" s="19"/>
      <c r="E279" s="7"/>
      <c r="F279" s="7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47</v>
      </c>
      <c r="B280" s="1" t="s">
        <v>109</v>
      </c>
      <c r="C280" s="2">
        <v>13.0</v>
      </c>
      <c r="D280" s="19"/>
      <c r="E280" s="7"/>
      <c r="F280" s="7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47</v>
      </c>
      <c r="B281" s="2" t="s">
        <v>127</v>
      </c>
      <c r="C281" s="2">
        <v>2.0</v>
      </c>
      <c r="D281" s="19"/>
      <c r="E281" s="7"/>
      <c r="F281" s="7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47</v>
      </c>
      <c r="B282" s="2" t="s">
        <v>140</v>
      </c>
      <c r="C282" s="2">
        <v>1.0</v>
      </c>
      <c r="D282" s="19"/>
      <c r="E282" s="7"/>
      <c r="F282" s="7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47</v>
      </c>
      <c r="B283" s="2" t="s">
        <v>152</v>
      </c>
      <c r="C283" s="2">
        <v>3.0</v>
      </c>
      <c r="D283" s="19"/>
      <c r="E283" s="7"/>
      <c r="F283" s="7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47</v>
      </c>
      <c r="B284" s="2" t="s">
        <v>153</v>
      </c>
      <c r="C284" s="2">
        <v>1.0</v>
      </c>
      <c r="D284" s="19"/>
      <c r="E284" s="7"/>
      <c r="F284" s="7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47</v>
      </c>
      <c r="B285" s="2" t="s">
        <v>158</v>
      </c>
      <c r="C285" s="2">
        <v>1.0</v>
      </c>
      <c r="D285" s="19"/>
      <c r="E285" s="7"/>
      <c r="F285" s="7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47</v>
      </c>
      <c r="B286" s="1" t="s">
        <v>48</v>
      </c>
      <c r="C286" s="2">
        <v>1059.0</v>
      </c>
      <c r="D286" s="19"/>
      <c r="E286" s="7"/>
      <c r="F286" s="7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47</v>
      </c>
      <c r="B287" s="1" t="s">
        <v>66</v>
      </c>
      <c r="C287" s="2">
        <v>27.0</v>
      </c>
      <c r="D287" s="19"/>
      <c r="E287" s="7"/>
      <c r="F287" s="7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47</v>
      </c>
      <c r="B288" s="1" t="s">
        <v>88</v>
      </c>
      <c r="C288" s="2">
        <v>72.0</v>
      </c>
      <c r="D288" s="19"/>
      <c r="E288" s="7"/>
      <c r="F288" s="7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47</v>
      </c>
      <c r="B289" s="1" t="s">
        <v>102</v>
      </c>
      <c r="C289" s="2">
        <v>17.0</v>
      </c>
      <c r="D289" s="19"/>
      <c r="E289" s="7"/>
      <c r="F289" s="7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47</v>
      </c>
      <c r="B290" s="1" t="s">
        <v>79</v>
      </c>
      <c r="C290" s="2">
        <v>37.0</v>
      </c>
      <c r="D290" s="19"/>
      <c r="E290" s="7"/>
      <c r="F290" s="7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R290" s="2"/>
      <c r="S290" s="2" t="s">
        <v>159</v>
      </c>
    </row>
    <row r="291" ht="15.75" customHeight="1">
      <c r="A291" s="2" t="s">
        <v>47</v>
      </c>
      <c r="B291" s="1" t="s">
        <v>74</v>
      </c>
      <c r="C291" s="2">
        <v>40.0</v>
      </c>
      <c r="D291" s="19"/>
      <c r="E291" s="7"/>
      <c r="F291" s="7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47</v>
      </c>
      <c r="B292" s="1" t="s">
        <v>73</v>
      </c>
      <c r="C292" s="2">
        <v>34.0</v>
      </c>
      <c r="D292" s="19"/>
      <c r="E292" s="7"/>
      <c r="F292" s="7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47</v>
      </c>
      <c r="B293" s="1" t="s">
        <v>61</v>
      </c>
      <c r="C293" s="2">
        <v>38.0</v>
      </c>
      <c r="D293" s="19"/>
      <c r="E293" s="7"/>
      <c r="F293" s="7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47</v>
      </c>
      <c r="B294" s="1" t="s">
        <v>71</v>
      </c>
      <c r="C294" s="2">
        <v>15.0</v>
      </c>
      <c r="D294" s="19"/>
      <c r="E294" s="7"/>
      <c r="F294" s="7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47</v>
      </c>
      <c r="B295" s="1" t="s">
        <v>57</v>
      </c>
      <c r="C295" s="2">
        <v>30.0</v>
      </c>
      <c r="D295" s="19"/>
      <c r="E295" s="7"/>
      <c r="F295" s="7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47</v>
      </c>
      <c r="B296" s="1" t="s">
        <v>62</v>
      </c>
      <c r="C296" s="2">
        <v>6.0</v>
      </c>
      <c r="D296" s="19"/>
      <c r="E296" s="7"/>
      <c r="F296" s="7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47</v>
      </c>
      <c r="B297" s="1" t="s">
        <v>63</v>
      </c>
      <c r="C297" s="2">
        <v>8.0</v>
      </c>
      <c r="D297" s="19"/>
      <c r="E297" s="7"/>
      <c r="F297" s="7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47</v>
      </c>
      <c r="B298" s="1" t="s">
        <v>93</v>
      </c>
      <c r="C298" s="2">
        <v>1.0</v>
      </c>
      <c r="D298" s="19"/>
      <c r="E298" s="7"/>
      <c r="F298" s="7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47</v>
      </c>
      <c r="B299" s="1" t="s">
        <v>99</v>
      </c>
      <c r="C299" s="2">
        <v>6.0</v>
      </c>
      <c r="D299" s="19"/>
      <c r="E299" s="7"/>
      <c r="F299" s="7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47</v>
      </c>
      <c r="B300" s="1" t="s">
        <v>109</v>
      </c>
      <c r="C300" s="2">
        <v>15.0</v>
      </c>
      <c r="D300" s="19"/>
      <c r="E300" s="7"/>
      <c r="F300" s="7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47</v>
      </c>
      <c r="B301" s="2" t="s">
        <v>127</v>
      </c>
      <c r="C301" s="2">
        <v>3.0</v>
      </c>
      <c r="D301" s="19"/>
      <c r="E301" s="7"/>
      <c r="F301" s="7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47</v>
      </c>
      <c r="B302" s="2" t="s">
        <v>140</v>
      </c>
      <c r="C302" s="2">
        <v>1.0</v>
      </c>
      <c r="D302" s="19"/>
      <c r="E302" s="7"/>
      <c r="F302" s="7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47</v>
      </c>
      <c r="B303" s="2" t="s">
        <v>152</v>
      </c>
      <c r="C303" s="2">
        <v>3.0</v>
      </c>
      <c r="D303" s="19"/>
      <c r="E303" s="7"/>
      <c r="F303" s="7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47</v>
      </c>
      <c r="B304" s="2" t="s">
        <v>153</v>
      </c>
      <c r="C304" s="2">
        <v>1.0</v>
      </c>
      <c r="D304" s="19"/>
      <c r="E304" s="7"/>
      <c r="F304" s="7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47</v>
      </c>
      <c r="B305" s="2" t="s">
        <v>158</v>
      </c>
      <c r="C305" s="2">
        <v>1.0</v>
      </c>
      <c r="D305" s="19"/>
      <c r="E305" s="7"/>
      <c r="F305" s="7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47</v>
      </c>
      <c r="B306" s="1" t="s">
        <v>48</v>
      </c>
      <c r="C306" s="2">
        <v>1179.0</v>
      </c>
      <c r="D306" s="19"/>
      <c r="E306" s="7"/>
      <c r="F306" s="7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47</v>
      </c>
      <c r="B307" s="1" t="s">
        <v>71</v>
      </c>
      <c r="C307" s="2">
        <v>18.0</v>
      </c>
      <c r="D307" s="19"/>
      <c r="E307" s="7"/>
      <c r="F307" s="7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47</v>
      </c>
      <c r="B308" s="1" t="s">
        <v>57</v>
      </c>
      <c r="C308" s="2">
        <v>37.0</v>
      </c>
      <c r="D308" s="19"/>
      <c r="E308" s="7"/>
      <c r="F308" s="7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47</v>
      </c>
      <c r="B309" s="2" t="s">
        <v>153</v>
      </c>
      <c r="C309" s="2">
        <v>1.0</v>
      </c>
      <c r="D309" s="19"/>
      <c r="E309" s="7"/>
      <c r="F309" s="7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47</v>
      </c>
      <c r="B310" s="2" t="s">
        <v>127</v>
      </c>
      <c r="C310" s="2">
        <v>4.0</v>
      </c>
      <c r="D310" s="19"/>
      <c r="E310" s="7"/>
      <c r="F310" s="7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47</v>
      </c>
      <c r="B311" s="1" t="s">
        <v>74</v>
      </c>
      <c r="C311" s="2">
        <v>59.0</v>
      </c>
      <c r="D311" s="19"/>
      <c r="E311" s="7"/>
      <c r="F311" s="7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47</v>
      </c>
      <c r="B312" s="1" t="s">
        <v>61</v>
      </c>
      <c r="C312" s="2">
        <v>44.0</v>
      </c>
      <c r="D312" s="19"/>
      <c r="E312" s="7"/>
      <c r="F312" s="7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47</v>
      </c>
      <c r="B313" s="2" t="s">
        <v>158</v>
      </c>
      <c r="C313" s="2">
        <v>1.0</v>
      </c>
      <c r="D313" s="19"/>
      <c r="E313" s="7"/>
      <c r="F313" s="7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47</v>
      </c>
      <c r="B314" s="1" t="s">
        <v>62</v>
      </c>
      <c r="C314" s="2">
        <v>6.0</v>
      </c>
      <c r="D314" s="19"/>
      <c r="E314" s="7"/>
      <c r="F314" s="7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47</v>
      </c>
      <c r="B315" s="1" t="s">
        <v>63</v>
      </c>
      <c r="C315" s="2">
        <v>8.0</v>
      </c>
      <c r="D315" s="19"/>
      <c r="E315" s="7"/>
      <c r="F315" s="7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47</v>
      </c>
      <c r="B316" s="1" t="s">
        <v>102</v>
      </c>
      <c r="C316" s="2">
        <v>19.0</v>
      </c>
      <c r="D316" s="19"/>
      <c r="E316" s="7"/>
      <c r="F316" s="7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47</v>
      </c>
      <c r="B317" s="1" t="s">
        <v>73</v>
      </c>
      <c r="C317" s="2">
        <v>44.0</v>
      </c>
      <c r="D317" s="19"/>
      <c r="E317" s="7"/>
      <c r="F317" s="7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47</v>
      </c>
      <c r="B318" s="1" t="s">
        <v>79</v>
      </c>
      <c r="C318" s="2">
        <v>35.0</v>
      </c>
      <c r="D318" s="19"/>
      <c r="E318" s="7"/>
      <c r="F318" s="7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47</v>
      </c>
      <c r="B319" s="1" t="s">
        <v>88</v>
      </c>
      <c r="C319" s="2">
        <v>84.0</v>
      </c>
      <c r="D319" s="19"/>
      <c r="E319" s="7"/>
      <c r="F319" s="7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47</v>
      </c>
      <c r="B320" s="1" t="s">
        <v>93</v>
      </c>
      <c r="C320" s="2">
        <v>2.0</v>
      </c>
      <c r="D320" s="19"/>
      <c r="E320" s="7"/>
      <c r="F320" s="7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47</v>
      </c>
      <c r="B321" s="2" t="s">
        <v>140</v>
      </c>
      <c r="C321" s="2">
        <v>1.0</v>
      </c>
      <c r="D321" s="19"/>
      <c r="E321" s="7"/>
      <c r="F321" s="7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47</v>
      </c>
      <c r="B322" s="1" t="s">
        <v>66</v>
      </c>
      <c r="C322" s="2">
        <v>27.0</v>
      </c>
      <c r="D322" s="19"/>
      <c r="E322" s="7"/>
      <c r="F322" s="7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47</v>
      </c>
      <c r="B323" s="1" t="s">
        <v>99</v>
      </c>
      <c r="C323" s="2">
        <v>6.0</v>
      </c>
      <c r="D323" s="19"/>
      <c r="E323" s="7"/>
      <c r="F323" s="7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47</v>
      </c>
      <c r="B324" s="2" t="s">
        <v>152</v>
      </c>
      <c r="C324" s="2">
        <v>3.0</v>
      </c>
      <c r="D324" s="19"/>
      <c r="E324" s="7"/>
      <c r="F324" s="7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47</v>
      </c>
      <c r="B325" s="1" t="s">
        <v>109</v>
      </c>
      <c r="C325" s="2">
        <v>16.0</v>
      </c>
      <c r="D325" s="19"/>
      <c r="E325" s="7"/>
      <c r="F325" s="7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47</v>
      </c>
      <c r="B326" s="2" t="s">
        <v>160</v>
      </c>
      <c r="C326" s="2">
        <v>1.0</v>
      </c>
      <c r="D326" s="19"/>
      <c r="E326" s="7"/>
      <c r="F326" s="7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47</v>
      </c>
      <c r="B327" s="1" t="s">
        <v>48</v>
      </c>
      <c r="C327" s="2">
        <v>1257.0</v>
      </c>
      <c r="D327" s="19"/>
      <c r="E327" s="7"/>
      <c r="F327" s="7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47</v>
      </c>
      <c r="B328" s="1" t="s">
        <v>71</v>
      </c>
      <c r="C328" s="2">
        <v>18.0</v>
      </c>
      <c r="D328" s="19"/>
      <c r="E328" s="7"/>
      <c r="F328" s="7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47</v>
      </c>
      <c r="B329" s="1" t="s">
        <v>57</v>
      </c>
      <c r="C329" s="2">
        <v>37.0</v>
      </c>
      <c r="D329" s="19"/>
      <c r="E329" s="7"/>
      <c r="F329" s="7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47</v>
      </c>
      <c r="B330" s="2" t="s">
        <v>153</v>
      </c>
      <c r="C330" s="2">
        <v>1.0</v>
      </c>
      <c r="D330" s="19"/>
      <c r="E330" s="7"/>
      <c r="F330" s="7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47</v>
      </c>
      <c r="B331" s="2" t="s">
        <v>127</v>
      </c>
      <c r="C331" s="2">
        <v>6.0</v>
      </c>
      <c r="D331" s="19"/>
      <c r="E331" s="7"/>
      <c r="F331" s="7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47</v>
      </c>
      <c r="B332" s="1" t="s">
        <v>74</v>
      </c>
      <c r="C332" s="2">
        <v>64.0</v>
      </c>
      <c r="D332" s="19"/>
      <c r="E332" s="7"/>
      <c r="F332" s="7">
        <f t="shared" si="1"/>
        <v>64</v>
      </c>
      <c r="G332" s="23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R332" s="2"/>
      <c r="S332" s="14" t="s">
        <v>161</v>
      </c>
    </row>
    <row r="333" ht="15.75" customHeight="1">
      <c r="A333" s="2" t="s">
        <v>47</v>
      </c>
      <c r="B333" s="1" t="s">
        <v>61</v>
      </c>
      <c r="C333" s="2">
        <v>48.0</v>
      </c>
      <c r="D333" s="19"/>
      <c r="E333" s="7"/>
      <c r="F333" s="7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47</v>
      </c>
      <c r="B334" s="2" t="s">
        <v>158</v>
      </c>
      <c r="C334" s="2">
        <v>1.0</v>
      </c>
      <c r="D334" s="19"/>
      <c r="E334" s="7"/>
      <c r="F334" s="7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47</v>
      </c>
      <c r="B335" s="1" t="s">
        <v>62</v>
      </c>
      <c r="C335" s="2">
        <v>6.0</v>
      </c>
      <c r="D335" s="19"/>
      <c r="E335" s="7"/>
      <c r="F335" s="7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47</v>
      </c>
      <c r="B336" s="1" t="s">
        <v>63</v>
      </c>
      <c r="C336" s="2">
        <v>9.0</v>
      </c>
      <c r="D336" s="19"/>
      <c r="E336" s="7"/>
      <c r="F336" s="7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47</v>
      </c>
      <c r="B337" s="1" t="s">
        <v>102</v>
      </c>
      <c r="C337" s="2">
        <v>25.0</v>
      </c>
      <c r="D337" s="19"/>
      <c r="E337" s="7"/>
      <c r="F337" s="7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47</v>
      </c>
      <c r="B338" s="1" t="s">
        <v>73</v>
      </c>
      <c r="C338" s="2">
        <v>50.0</v>
      </c>
      <c r="D338" s="19"/>
      <c r="E338" s="7"/>
      <c r="F338" s="7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47</v>
      </c>
      <c r="B339" s="1" t="s">
        <v>79</v>
      </c>
      <c r="C339" s="2">
        <v>55.0</v>
      </c>
      <c r="D339" s="19"/>
      <c r="E339" s="7"/>
      <c r="F339" s="7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47</v>
      </c>
      <c r="B340" s="1" t="s">
        <v>88</v>
      </c>
      <c r="C340" s="2">
        <v>106.0</v>
      </c>
      <c r="D340" s="19"/>
      <c r="E340" s="7"/>
      <c r="F340" s="7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47</v>
      </c>
      <c r="B341" s="1" t="s">
        <v>93</v>
      </c>
      <c r="C341" s="2">
        <v>2.0</v>
      </c>
      <c r="D341" s="19"/>
      <c r="E341" s="7"/>
      <c r="F341" s="7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47</v>
      </c>
      <c r="B342" s="2" t="s">
        <v>140</v>
      </c>
      <c r="C342" s="2">
        <v>2.0</v>
      </c>
      <c r="D342" s="19"/>
      <c r="E342" s="7"/>
      <c r="F342" s="7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47</v>
      </c>
      <c r="B343" s="1" t="s">
        <v>66</v>
      </c>
      <c r="C343" s="2">
        <v>27.0</v>
      </c>
      <c r="D343" s="19"/>
      <c r="E343" s="7"/>
      <c r="F343" s="7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47</v>
      </c>
      <c r="B344" s="1" t="s">
        <v>99</v>
      </c>
      <c r="C344" s="2">
        <v>8.0</v>
      </c>
      <c r="D344" s="19"/>
      <c r="E344" s="7"/>
      <c r="F344" s="7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47</v>
      </c>
      <c r="B345" s="2" t="s">
        <v>152</v>
      </c>
      <c r="C345" s="2">
        <v>3.0</v>
      </c>
      <c r="D345" s="19"/>
      <c r="E345" s="7"/>
      <c r="F345" s="7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47</v>
      </c>
      <c r="B346" s="1" t="s">
        <v>109</v>
      </c>
      <c r="C346" s="2">
        <v>20.0</v>
      </c>
      <c r="D346" s="19"/>
      <c r="E346" s="7"/>
      <c r="F346" s="7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47</v>
      </c>
      <c r="B347" s="2" t="s">
        <v>160</v>
      </c>
      <c r="C347" s="2">
        <v>1.0</v>
      </c>
      <c r="D347" s="19"/>
      <c r="E347" s="7"/>
      <c r="F347" s="7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47</v>
      </c>
      <c r="B348" s="1" t="s">
        <v>48</v>
      </c>
      <c r="C348" s="2">
        <v>1639.0</v>
      </c>
      <c r="D348" s="19"/>
      <c r="E348" s="7"/>
      <c r="F348" s="7">
        <f t="shared" si="1"/>
        <v>1639</v>
      </c>
      <c r="G348" s="23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47</v>
      </c>
      <c r="B349" s="1" t="s">
        <v>71</v>
      </c>
      <c r="C349" s="2">
        <v>23.0</v>
      </c>
      <c r="D349" s="19"/>
      <c r="E349" s="7"/>
      <c r="F349" s="7">
        <f t="shared" si="1"/>
        <v>23</v>
      </c>
      <c r="G349" s="23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47</v>
      </c>
      <c r="B350" s="1" t="s">
        <v>57</v>
      </c>
      <c r="C350" s="2">
        <v>51.0</v>
      </c>
      <c r="D350" s="19"/>
      <c r="E350" s="7"/>
      <c r="F350" s="7">
        <f t="shared" si="1"/>
        <v>51</v>
      </c>
      <c r="G350" s="23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47</v>
      </c>
      <c r="B351" s="2" t="s">
        <v>153</v>
      </c>
      <c r="C351" s="2">
        <v>3.0</v>
      </c>
      <c r="D351" s="19"/>
      <c r="E351" s="7"/>
      <c r="F351" s="7">
        <f t="shared" si="1"/>
        <v>3</v>
      </c>
      <c r="G351" s="23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47</v>
      </c>
      <c r="B352" s="2" t="s">
        <v>127</v>
      </c>
      <c r="C352" s="2">
        <v>6.0</v>
      </c>
      <c r="D352" s="19"/>
      <c r="E352" s="7"/>
      <c r="F352" s="7">
        <f t="shared" si="1"/>
        <v>6</v>
      </c>
      <c r="G352" s="23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47</v>
      </c>
      <c r="B353" s="1" t="s">
        <v>74</v>
      </c>
      <c r="C353" s="2">
        <v>89.0</v>
      </c>
      <c r="D353" s="19"/>
      <c r="E353" s="7"/>
      <c r="F353" s="7">
        <f t="shared" si="1"/>
        <v>89</v>
      </c>
      <c r="G353" s="23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47</v>
      </c>
      <c r="B354" s="1" t="s">
        <v>61</v>
      </c>
      <c r="C354" s="2">
        <v>52.0</v>
      </c>
      <c r="D354" s="19"/>
      <c r="E354" s="7"/>
      <c r="F354" s="7">
        <f t="shared" si="1"/>
        <v>52</v>
      </c>
      <c r="G354" s="23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47</v>
      </c>
      <c r="B355" s="2" t="s">
        <v>158</v>
      </c>
      <c r="C355" s="2">
        <v>1.0</v>
      </c>
      <c r="D355" s="19"/>
      <c r="E355" s="7"/>
      <c r="F355" s="7">
        <f t="shared" si="1"/>
        <v>1</v>
      </c>
      <c r="G355" s="23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47</v>
      </c>
      <c r="B356" s="1" t="s">
        <v>62</v>
      </c>
      <c r="C356" s="2">
        <v>6.0</v>
      </c>
      <c r="D356" s="19"/>
      <c r="E356" s="7"/>
      <c r="F356" s="7">
        <f t="shared" si="1"/>
        <v>6</v>
      </c>
      <c r="G356" s="23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47</v>
      </c>
      <c r="B357" s="1" t="s">
        <v>63</v>
      </c>
      <c r="C357" s="2">
        <v>14.0</v>
      </c>
      <c r="D357" s="19"/>
      <c r="E357" s="7"/>
      <c r="F357" s="7">
        <f t="shared" si="1"/>
        <v>14</v>
      </c>
      <c r="G357" s="23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47</v>
      </c>
      <c r="B358" s="1" t="s">
        <v>102</v>
      </c>
      <c r="C358" s="2">
        <v>25.0</v>
      </c>
      <c r="D358" s="19"/>
      <c r="E358" s="7"/>
      <c r="F358" s="7">
        <f t="shared" si="1"/>
        <v>25</v>
      </c>
      <c r="G358" s="23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47</v>
      </c>
      <c r="B359" s="1" t="s">
        <v>73</v>
      </c>
      <c r="C359" s="2">
        <v>50.0</v>
      </c>
      <c r="D359" s="19"/>
      <c r="E359" s="7"/>
      <c r="F359" s="7">
        <f t="shared" si="1"/>
        <v>50</v>
      </c>
      <c r="G359" s="23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47</v>
      </c>
      <c r="B360" s="1" t="s">
        <v>79</v>
      </c>
      <c r="C360" s="2">
        <v>100.0</v>
      </c>
      <c r="D360" s="19"/>
      <c r="E360" s="7"/>
      <c r="F360" s="7">
        <f t="shared" si="1"/>
        <v>100</v>
      </c>
      <c r="G360" s="23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47</v>
      </c>
      <c r="B361" s="1" t="s">
        <v>88</v>
      </c>
      <c r="C361" s="2">
        <v>143.0</v>
      </c>
      <c r="D361" s="19"/>
      <c r="E361" s="7"/>
      <c r="F361" s="7">
        <f t="shared" si="1"/>
        <v>143</v>
      </c>
      <c r="G361" s="23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47</v>
      </c>
      <c r="B362" s="1" t="s">
        <v>93</v>
      </c>
      <c r="C362" s="2">
        <v>2.0</v>
      </c>
      <c r="D362" s="19"/>
      <c r="E362" s="7"/>
      <c r="F362" s="7">
        <f t="shared" si="1"/>
        <v>2</v>
      </c>
      <c r="G362" s="23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47</v>
      </c>
      <c r="B363" s="2" t="s">
        <v>140</v>
      </c>
      <c r="C363" s="2">
        <v>3.0</v>
      </c>
      <c r="D363" s="19"/>
      <c r="E363" s="7"/>
      <c r="F363" s="7">
        <f t="shared" si="1"/>
        <v>3</v>
      </c>
      <c r="G363" s="23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47</v>
      </c>
      <c r="B364" s="1" t="s">
        <v>66</v>
      </c>
      <c r="C364" s="2">
        <v>29.0</v>
      </c>
      <c r="D364" s="19"/>
      <c r="E364" s="7"/>
      <c r="F364" s="7">
        <f t="shared" si="1"/>
        <v>29</v>
      </c>
      <c r="G364" s="23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47</v>
      </c>
      <c r="B365" s="1" t="s">
        <v>99</v>
      </c>
      <c r="C365" s="2">
        <v>8.0</v>
      </c>
      <c r="D365" s="19"/>
      <c r="E365" s="7"/>
      <c r="F365" s="7">
        <f t="shared" si="1"/>
        <v>8</v>
      </c>
      <c r="G365" s="23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47</v>
      </c>
      <c r="B366" s="2" t="s">
        <v>152</v>
      </c>
      <c r="C366" s="2">
        <v>9.0</v>
      </c>
      <c r="D366" s="19"/>
      <c r="E366" s="7"/>
      <c r="F366" s="7">
        <f t="shared" si="1"/>
        <v>9</v>
      </c>
      <c r="G366" s="23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47</v>
      </c>
      <c r="B367" s="1" t="s">
        <v>109</v>
      </c>
      <c r="C367" s="2">
        <v>26.0</v>
      </c>
      <c r="D367" s="19"/>
      <c r="E367" s="7"/>
      <c r="F367" s="7">
        <f t="shared" si="1"/>
        <v>26</v>
      </c>
      <c r="G367" s="23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47</v>
      </c>
      <c r="B368" s="2" t="s">
        <v>160</v>
      </c>
      <c r="C368" s="2">
        <v>1.0</v>
      </c>
      <c r="D368" s="19"/>
      <c r="E368" s="7"/>
      <c r="F368" s="7">
        <f t="shared" si="1"/>
        <v>1</v>
      </c>
      <c r="G368" s="23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47</v>
      </c>
      <c r="B369" s="2" t="s">
        <v>162</v>
      </c>
      <c r="C369" s="2">
        <v>1.0</v>
      </c>
      <c r="D369" s="19"/>
      <c r="E369" s="7"/>
      <c r="F369" s="7">
        <f t="shared" si="1"/>
        <v>1</v>
      </c>
      <c r="G369" s="23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47</v>
      </c>
      <c r="B370" s="1" t="s">
        <v>48</v>
      </c>
      <c r="C370" s="2">
        <v>1837.0</v>
      </c>
      <c r="D370" s="19"/>
      <c r="E370" s="7"/>
      <c r="F370" s="7">
        <f t="shared" si="1"/>
        <v>1837</v>
      </c>
      <c r="G370" s="23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47</v>
      </c>
      <c r="B371" s="1" t="s">
        <v>71</v>
      </c>
      <c r="C371" s="2">
        <v>27.0</v>
      </c>
      <c r="D371" s="19"/>
      <c r="E371" s="7"/>
      <c r="F371" s="7">
        <f t="shared" si="1"/>
        <v>27</v>
      </c>
      <c r="G371" s="23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47</v>
      </c>
      <c r="B372" s="1" t="s">
        <v>57</v>
      </c>
      <c r="C372" s="2">
        <v>60.0</v>
      </c>
      <c r="D372" s="19"/>
      <c r="E372" s="7"/>
      <c r="F372" s="7">
        <f t="shared" si="1"/>
        <v>60</v>
      </c>
      <c r="G372" s="23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47</v>
      </c>
      <c r="B373" s="2" t="s">
        <v>153</v>
      </c>
      <c r="C373" s="2">
        <v>5.0</v>
      </c>
      <c r="D373" s="19"/>
      <c r="E373" s="7"/>
      <c r="F373" s="7">
        <f t="shared" si="1"/>
        <v>5</v>
      </c>
      <c r="G373" s="23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47</v>
      </c>
      <c r="B374" s="2" t="s">
        <v>127</v>
      </c>
      <c r="C374" s="2">
        <v>6.0</v>
      </c>
      <c r="D374" s="19"/>
      <c r="E374" s="7"/>
      <c r="F374" s="7">
        <f t="shared" si="1"/>
        <v>6</v>
      </c>
      <c r="G374" s="23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47</v>
      </c>
      <c r="B375" s="1" t="s">
        <v>74</v>
      </c>
      <c r="C375" s="2">
        <v>109.0</v>
      </c>
      <c r="D375" s="19"/>
      <c r="E375" s="7"/>
      <c r="F375" s="7">
        <f t="shared" si="1"/>
        <v>109</v>
      </c>
      <c r="G375" s="23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47</v>
      </c>
      <c r="B376" s="1" t="s">
        <v>61</v>
      </c>
      <c r="C376" s="2">
        <v>54.0</v>
      </c>
      <c r="D376" s="19"/>
      <c r="E376" s="7"/>
      <c r="F376" s="7">
        <f t="shared" si="1"/>
        <v>54</v>
      </c>
      <c r="G376" s="23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47</v>
      </c>
      <c r="B377" s="2" t="s">
        <v>158</v>
      </c>
      <c r="C377" s="2">
        <v>2.0</v>
      </c>
      <c r="D377" s="19"/>
      <c r="E377" s="7"/>
      <c r="F377" s="7">
        <f t="shared" si="1"/>
        <v>2</v>
      </c>
      <c r="G377" s="23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47</v>
      </c>
      <c r="B378" s="1" t="s">
        <v>62</v>
      </c>
      <c r="C378" s="2">
        <v>6.0</v>
      </c>
      <c r="D378" s="19"/>
      <c r="E378" s="7"/>
      <c r="F378" s="7">
        <f t="shared" si="1"/>
        <v>6</v>
      </c>
      <c r="G378" s="23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47</v>
      </c>
      <c r="B379" s="1" t="s">
        <v>63</v>
      </c>
      <c r="C379" s="2">
        <v>18.0</v>
      </c>
      <c r="D379" s="19"/>
      <c r="E379" s="7"/>
      <c r="F379" s="7">
        <f t="shared" si="1"/>
        <v>18</v>
      </c>
      <c r="G379" s="23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47</v>
      </c>
      <c r="B380" s="1" t="s">
        <v>102</v>
      </c>
      <c r="C380" s="2">
        <v>28.0</v>
      </c>
      <c r="D380" s="19"/>
      <c r="E380" s="7"/>
      <c r="F380" s="7">
        <f t="shared" si="1"/>
        <v>28</v>
      </c>
      <c r="G380" s="23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47</v>
      </c>
      <c r="B381" s="1" t="s">
        <v>73</v>
      </c>
      <c r="C381" s="2">
        <v>56.0</v>
      </c>
      <c r="D381" s="19"/>
      <c r="E381" s="7"/>
      <c r="F381" s="7">
        <f t="shared" si="1"/>
        <v>56</v>
      </c>
      <c r="G381" s="23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47</v>
      </c>
      <c r="B382" s="1" t="s">
        <v>79</v>
      </c>
      <c r="C382" s="2">
        <v>100.0</v>
      </c>
      <c r="D382" s="19"/>
      <c r="E382" s="7"/>
      <c r="F382" s="7">
        <f t="shared" si="1"/>
        <v>100</v>
      </c>
      <c r="G382" s="23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47</v>
      </c>
      <c r="B383" s="1" t="s">
        <v>88</v>
      </c>
      <c r="C383" s="2">
        <v>171.0</v>
      </c>
      <c r="D383" s="19"/>
      <c r="E383" s="7"/>
      <c r="F383" s="7">
        <f t="shared" si="1"/>
        <v>171</v>
      </c>
      <c r="G383" s="23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47</v>
      </c>
      <c r="B384" s="1" t="s">
        <v>93</v>
      </c>
      <c r="C384" s="2">
        <v>2.0</v>
      </c>
      <c r="D384" s="19"/>
      <c r="E384" s="7"/>
      <c r="F384" s="7">
        <f t="shared" si="1"/>
        <v>2</v>
      </c>
      <c r="G384" s="23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47</v>
      </c>
      <c r="B385" s="2" t="s">
        <v>140</v>
      </c>
      <c r="C385" s="2">
        <v>5.0</v>
      </c>
      <c r="D385" s="19"/>
      <c r="E385" s="7"/>
      <c r="F385" s="7">
        <f t="shared" si="1"/>
        <v>5</v>
      </c>
      <c r="G385" s="23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47</v>
      </c>
      <c r="B386" s="1" t="s">
        <v>66</v>
      </c>
      <c r="C386" s="2">
        <v>30.0</v>
      </c>
      <c r="D386" s="19"/>
      <c r="E386" s="7"/>
      <c r="F386" s="7">
        <f t="shared" si="1"/>
        <v>30</v>
      </c>
      <c r="G386" s="23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47</v>
      </c>
      <c r="B387" s="1" t="s">
        <v>99</v>
      </c>
      <c r="C387" s="2">
        <v>8.0</v>
      </c>
      <c r="D387" s="19"/>
      <c r="E387" s="7"/>
      <c r="F387" s="7">
        <f t="shared" si="1"/>
        <v>8</v>
      </c>
      <c r="G387" s="23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47</v>
      </c>
      <c r="B388" s="2" t="s">
        <v>152</v>
      </c>
      <c r="C388" s="2">
        <v>9.0</v>
      </c>
      <c r="D388" s="19"/>
      <c r="E388" s="7"/>
      <c r="F388" s="7">
        <f t="shared" si="1"/>
        <v>9</v>
      </c>
      <c r="G388" s="23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47</v>
      </c>
      <c r="B389" s="1" t="s">
        <v>109</v>
      </c>
      <c r="C389" s="2">
        <v>26.0</v>
      </c>
      <c r="D389" s="19"/>
      <c r="E389" s="7"/>
      <c r="F389" s="7">
        <f t="shared" si="1"/>
        <v>26</v>
      </c>
      <c r="G389" s="23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47</v>
      </c>
      <c r="B390" s="2" t="s">
        <v>160</v>
      </c>
      <c r="C390" s="2">
        <v>1.0</v>
      </c>
      <c r="D390" s="19"/>
      <c r="E390" s="7"/>
      <c r="F390" s="7">
        <f t="shared" si="1"/>
        <v>1</v>
      </c>
      <c r="G390" s="23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47</v>
      </c>
      <c r="B391" s="2" t="s">
        <v>162</v>
      </c>
      <c r="C391" s="2">
        <v>1.0</v>
      </c>
      <c r="D391" s="19"/>
      <c r="E391" s="7"/>
      <c r="F391" s="7">
        <f t="shared" si="1"/>
        <v>1</v>
      </c>
      <c r="G391" s="23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47</v>
      </c>
      <c r="B392" s="1" t="s">
        <v>48</v>
      </c>
      <c r="C392" s="2">
        <v>2100.0</v>
      </c>
      <c r="D392" s="19"/>
      <c r="E392" s="7"/>
      <c r="F392" s="7">
        <f t="shared" si="1"/>
        <v>2100</v>
      </c>
      <c r="G392" s="23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  <c r="Q392" s="2">
        <v>65.0</v>
      </c>
    </row>
    <row r="393" ht="15.75" customHeight="1">
      <c r="A393" s="2" t="s">
        <v>47</v>
      </c>
      <c r="B393" s="1" t="s">
        <v>71</v>
      </c>
      <c r="C393" s="2">
        <v>36.0</v>
      </c>
      <c r="D393" s="19"/>
      <c r="E393" s="7"/>
      <c r="F393" s="7">
        <f t="shared" si="1"/>
        <v>36</v>
      </c>
      <c r="G393" s="23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  <c r="Q393" s="2">
        <v>1.0</v>
      </c>
    </row>
    <row r="394" ht="15.75" customHeight="1">
      <c r="A394" s="2" t="s">
        <v>47</v>
      </c>
      <c r="B394" s="1" t="s">
        <v>57</v>
      </c>
      <c r="C394" s="2">
        <v>66.0</v>
      </c>
      <c r="D394" s="19"/>
      <c r="E394" s="7"/>
      <c r="F394" s="7">
        <f t="shared" si="1"/>
        <v>66</v>
      </c>
      <c r="G394" s="23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  <c r="Q394" s="2">
        <v>4.0</v>
      </c>
    </row>
    <row r="395" ht="15.75" customHeight="1">
      <c r="A395" s="2" t="s">
        <v>47</v>
      </c>
      <c r="B395" s="2" t="s">
        <v>153</v>
      </c>
      <c r="C395" s="2">
        <v>5.0</v>
      </c>
      <c r="D395" s="19"/>
      <c r="E395" s="7"/>
      <c r="F395" s="7">
        <f t="shared" si="1"/>
        <v>5</v>
      </c>
      <c r="G395" s="23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  <c r="Q395" s="2">
        <v>0.0</v>
      </c>
    </row>
    <row r="396" ht="15.75" customHeight="1">
      <c r="A396" s="2" t="s">
        <v>47</v>
      </c>
      <c r="B396" s="2" t="s">
        <v>127</v>
      </c>
      <c r="C396" s="2">
        <v>6.0</v>
      </c>
      <c r="D396" s="19"/>
      <c r="E396" s="7"/>
      <c r="F396" s="7">
        <f t="shared" si="1"/>
        <v>6</v>
      </c>
      <c r="G396" s="23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  <c r="Q396" s="2">
        <v>0.0</v>
      </c>
    </row>
    <row r="397" ht="15.75" customHeight="1">
      <c r="A397" s="2" t="s">
        <v>47</v>
      </c>
      <c r="B397" s="1" t="s">
        <v>74</v>
      </c>
      <c r="C397" s="2">
        <v>161.0</v>
      </c>
      <c r="D397" s="19"/>
      <c r="E397" s="7"/>
      <c r="F397" s="7">
        <f t="shared" si="1"/>
        <v>161</v>
      </c>
      <c r="G397" s="23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  <c r="Q397" s="2">
        <v>10.0</v>
      </c>
    </row>
    <row r="398" ht="15.75" customHeight="1">
      <c r="A398" s="2" t="s">
        <v>47</v>
      </c>
      <c r="B398" s="1" t="s">
        <v>61</v>
      </c>
      <c r="C398" s="2">
        <v>54.0</v>
      </c>
      <c r="D398" s="19"/>
      <c r="E398" s="7"/>
      <c r="F398" s="7">
        <f t="shared" si="1"/>
        <v>54</v>
      </c>
      <c r="G398" s="23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  <c r="Q398" s="2">
        <v>3.0</v>
      </c>
    </row>
    <row r="399" ht="15.75" customHeight="1">
      <c r="A399" s="2" t="s">
        <v>47</v>
      </c>
      <c r="B399" s="2" t="s">
        <v>158</v>
      </c>
      <c r="C399" s="2">
        <v>7.0</v>
      </c>
      <c r="D399" s="19"/>
      <c r="E399" s="7"/>
      <c r="F399" s="7">
        <f t="shared" si="1"/>
        <v>7</v>
      </c>
      <c r="G399" s="23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  <c r="Q399" s="2">
        <v>1.0</v>
      </c>
    </row>
    <row r="400" ht="15.75" customHeight="1">
      <c r="A400" s="2" t="s">
        <v>47</v>
      </c>
      <c r="B400" s="1" t="s">
        <v>62</v>
      </c>
      <c r="C400" s="2">
        <v>6.0</v>
      </c>
      <c r="D400" s="19"/>
      <c r="E400" s="7"/>
      <c r="F400" s="7">
        <f t="shared" si="1"/>
        <v>6</v>
      </c>
      <c r="G400" s="23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  <c r="Q400" s="2">
        <v>0.0</v>
      </c>
    </row>
    <row r="401" ht="15.75" customHeight="1">
      <c r="A401" s="2" t="s">
        <v>47</v>
      </c>
      <c r="B401" s="1" t="s">
        <v>63</v>
      </c>
      <c r="C401" s="2">
        <v>24.0</v>
      </c>
      <c r="D401" s="19"/>
      <c r="E401" s="7"/>
      <c r="F401" s="7">
        <f t="shared" si="1"/>
        <v>24</v>
      </c>
      <c r="G401" s="23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  <c r="Q401" s="2">
        <v>2.0</v>
      </c>
    </row>
    <row r="402" ht="15.75" customHeight="1">
      <c r="A402" s="2" t="s">
        <v>47</v>
      </c>
      <c r="B402" s="1" t="s">
        <v>102</v>
      </c>
      <c r="C402" s="2">
        <v>28.0</v>
      </c>
      <c r="D402" s="19"/>
      <c r="E402" s="7"/>
      <c r="F402" s="7">
        <f t="shared" si="1"/>
        <v>28</v>
      </c>
      <c r="G402" s="23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  <c r="Q402" s="2">
        <v>1.0</v>
      </c>
    </row>
    <row r="403" ht="15.75" customHeight="1">
      <c r="A403" s="2" t="s">
        <v>47</v>
      </c>
      <c r="B403" s="1" t="s">
        <v>73</v>
      </c>
      <c r="C403" s="2">
        <v>58.0</v>
      </c>
      <c r="D403" s="19"/>
      <c r="E403" s="7"/>
      <c r="F403" s="7">
        <f t="shared" si="1"/>
        <v>58</v>
      </c>
      <c r="G403" s="23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  <c r="Q403" s="2">
        <v>5.0</v>
      </c>
    </row>
    <row r="404" ht="15.75" customHeight="1">
      <c r="A404" s="2" t="s">
        <v>47</v>
      </c>
      <c r="B404" s="1" t="s">
        <v>79</v>
      </c>
      <c r="C404" s="2">
        <v>108.0</v>
      </c>
      <c r="D404" s="19"/>
      <c r="E404" s="7"/>
      <c r="F404" s="7">
        <f t="shared" si="1"/>
        <v>108</v>
      </c>
      <c r="G404" s="23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  <c r="Q404" s="2">
        <v>4.0</v>
      </c>
    </row>
    <row r="405" ht="15.75" customHeight="1">
      <c r="A405" s="2" t="s">
        <v>47</v>
      </c>
      <c r="B405" s="1" t="s">
        <v>88</v>
      </c>
      <c r="C405" s="2">
        <v>206.0</v>
      </c>
      <c r="D405" s="19"/>
      <c r="E405" s="7"/>
      <c r="F405" s="7">
        <f t="shared" si="1"/>
        <v>206</v>
      </c>
      <c r="G405" s="23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  <c r="Q405" s="2">
        <v>3.0</v>
      </c>
    </row>
    <row r="406" ht="15.75" customHeight="1">
      <c r="A406" s="2" t="s">
        <v>47</v>
      </c>
      <c r="B406" s="1" t="s">
        <v>93</v>
      </c>
      <c r="C406" s="2">
        <v>2.0</v>
      </c>
      <c r="D406" s="19"/>
      <c r="E406" s="7"/>
      <c r="F406" s="7">
        <f t="shared" si="1"/>
        <v>2</v>
      </c>
      <c r="G406" s="23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  <c r="Q406" s="2">
        <v>0.0</v>
      </c>
    </row>
    <row r="407" ht="15.75" customHeight="1">
      <c r="A407" s="2" t="s">
        <v>47</v>
      </c>
      <c r="B407" s="2" t="s">
        <v>140</v>
      </c>
      <c r="C407" s="2">
        <v>5.0</v>
      </c>
      <c r="D407" s="19"/>
      <c r="E407" s="7"/>
      <c r="F407" s="7">
        <f t="shared" si="1"/>
        <v>5</v>
      </c>
      <c r="G407" s="23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  <c r="Q407" s="2">
        <v>0.0</v>
      </c>
    </row>
    <row r="408" ht="15.75" customHeight="1">
      <c r="A408" s="2" t="s">
        <v>47</v>
      </c>
      <c r="B408" s="1" t="s">
        <v>66</v>
      </c>
      <c r="C408" s="2">
        <v>35.0</v>
      </c>
      <c r="D408" s="19"/>
      <c r="E408" s="7"/>
      <c r="F408" s="7">
        <f t="shared" si="1"/>
        <v>35</v>
      </c>
      <c r="G408" s="23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  <c r="Q408" s="2">
        <v>3.0</v>
      </c>
    </row>
    <row r="409" ht="15.75" customHeight="1">
      <c r="A409" s="2" t="s">
        <v>47</v>
      </c>
      <c r="B409" s="1" t="s">
        <v>99</v>
      </c>
      <c r="C409" s="2">
        <v>8.0</v>
      </c>
      <c r="D409" s="19"/>
      <c r="E409" s="7"/>
      <c r="F409" s="7">
        <f t="shared" si="1"/>
        <v>8</v>
      </c>
      <c r="G409" s="23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  <c r="Q409" s="2">
        <v>1.0</v>
      </c>
    </row>
    <row r="410" ht="15.75" customHeight="1">
      <c r="A410" s="2" t="s">
        <v>47</v>
      </c>
      <c r="B410" s="2" t="s">
        <v>152</v>
      </c>
      <c r="C410" s="2">
        <v>9.0</v>
      </c>
      <c r="D410" s="19"/>
      <c r="E410" s="7"/>
      <c r="F410" s="7">
        <f t="shared" si="1"/>
        <v>9</v>
      </c>
      <c r="G410" s="23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  <c r="Q410" s="2">
        <v>0.0</v>
      </c>
    </row>
    <row r="411" ht="15.75" customHeight="1">
      <c r="A411" s="2" t="s">
        <v>47</v>
      </c>
      <c r="B411" s="1" t="s">
        <v>109</v>
      </c>
      <c r="C411" s="2">
        <v>27.0</v>
      </c>
      <c r="D411" s="19"/>
      <c r="E411" s="7"/>
      <c r="F411" s="7">
        <f t="shared" si="1"/>
        <v>27</v>
      </c>
      <c r="G411" s="23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  <c r="Q411" s="2">
        <v>4.0</v>
      </c>
    </row>
    <row r="412" ht="15.75" customHeight="1">
      <c r="A412" s="2" t="s">
        <v>47</v>
      </c>
      <c r="B412" s="2" t="s">
        <v>160</v>
      </c>
      <c r="C412" s="2">
        <v>1.0</v>
      </c>
      <c r="D412" s="19"/>
      <c r="E412" s="7"/>
      <c r="F412" s="7">
        <f t="shared" si="1"/>
        <v>1</v>
      </c>
      <c r="G412" s="23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  <c r="Q412" s="2">
        <v>0.0</v>
      </c>
    </row>
    <row r="413" ht="15.75" customHeight="1">
      <c r="A413" s="2" t="s">
        <v>47</v>
      </c>
      <c r="B413" s="2" t="s">
        <v>162</v>
      </c>
      <c r="C413" s="2">
        <v>1.0</v>
      </c>
      <c r="D413" s="19"/>
      <c r="E413" s="7"/>
      <c r="F413" s="7">
        <f t="shared" si="1"/>
        <v>1</v>
      </c>
      <c r="G413" s="23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  <c r="Q413" s="2">
        <v>0.0</v>
      </c>
    </row>
    <row r="414" ht="15.75" customHeight="1">
      <c r="A414" s="2" t="s">
        <v>47</v>
      </c>
      <c r="B414" s="2" t="s">
        <v>163</v>
      </c>
      <c r="C414" s="2">
        <v>1.0</v>
      </c>
      <c r="D414" s="19"/>
      <c r="E414" s="7"/>
      <c r="F414" s="7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  <c r="Q414" s="2">
        <v>0.0</v>
      </c>
    </row>
    <row r="415" ht="15.75" customHeight="1">
      <c r="A415" s="2" t="s">
        <v>47</v>
      </c>
      <c r="B415" s="1" t="s">
        <v>48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  <c r="Q415" s="2">
        <v>72.0</v>
      </c>
    </row>
    <row r="416" ht="15.75" customHeight="1">
      <c r="A416" s="2" t="s">
        <v>47</v>
      </c>
      <c r="B416" s="1" t="s">
        <v>71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  <c r="Q416" s="2">
        <v>3.0</v>
      </c>
    </row>
    <row r="417" ht="15.75" customHeight="1">
      <c r="A417" s="2" t="s">
        <v>47</v>
      </c>
      <c r="B417" s="1" t="s">
        <v>57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  <c r="Q417" s="2">
        <v>4.0</v>
      </c>
    </row>
    <row r="418" ht="15.75" customHeight="1">
      <c r="A418" s="2" t="s">
        <v>47</v>
      </c>
      <c r="B418" s="2" t="s">
        <v>153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  <c r="Q418" s="2">
        <v>0.0</v>
      </c>
    </row>
    <row r="419" ht="15.75" customHeight="1">
      <c r="A419" s="2" t="s">
        <v>47</v>
      </c>
      <c r="B419" s="2" t="s">
        <v>127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  <c r="Q419" s="2">
        <v>0.0</v>
      </c>
    </row>
    <row r="420" ht="15.75" customHeight="1">
      <c r="A420" s="2" t="s">
        <v>47</v>
      </c>
      <c r="B420" s="1" t="s">
        <v>74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  <c r="Q420" s="2">
        <v>13.0</v>
      </c>
    </row>
    <row r="421" ht="15.75" customHeight="1">
      <c r="A421" s="2" t="s">
        <v>47</v>
      </c>
      <c r="B421" s="1" t="s">
        <v>61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  <c r="Q421" s="2">
        <v>3.0</v>
      </c>
    </row>
    <row r="422" ht="15.75" customHeight="1">
      <c r="A422" s="2" t="s">
        <v>47</v>
      </c>
      <c r="B422" s="2" t="s">
        <v>158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  <c r="Q422" s="2">
        <v>1.0</v>
      </c>
    </row>
    <row r="423" ht="15.75" customHeight="1">
      <c r="A423" s="2" t="s">
        <v>47</v>
      </c>
      <c r="B423" s="1" t="s">
        <v>62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  <c r="Q423" s="2">
        <v>0.0</v>
      </c>
    </row>
    <row r="424" ht="15.75" customHeight="1">
      <c r="A424" s="2" t="s">
        <v>47</v>
      </c>
      <c r="B424" s="1" t="s">
        <v>63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  <c r="Q424" s="2">
        <v>2.0</v>
      </c>
    </row>
    <row r="425" ht="15.75" customHeight="1">
      <c r="A425" s="2" t="s">
        <v>47</v>
      </c>
      <c r="B425" s="1" t="s">
        <v>102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  <c r="Q425" s="2">
        <v>1.0</v>
      </c>
    </row>
    <row r="426" ht="15.75" customHeight="1">
      <c r="A426" s="2" t="s">
        <v>47</v>
      </c>
      <c r="B426" s="1" t="s">
        <v>73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  <c r="Q426" s="2">
        <v>5.0</v>
      </c>
    </row>
    <row r="427" ht="15.75" customHeight="1">
      <c r="A427" s="2" t="s">
        <v>47</v>
      </c>
      <c r="B427" s="1" t="s">
        <v>79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  <c r="Q427" s="2">
        <v>5.0</v>
      </c>
    </row>
    <row r="428" ht="15.75" customHeight="1">
      <c r="A428" s="2" t="s">
        <v>47</v>
      </c>
      <c r="B428" s="1" t="s">
        <v>88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  <c r="Q428" s="2">
        <v>4.0</v>
      </c>
    </row>
    <row r="429" ht="15.75" customHeight="1">
      <c r="A429" s="2" t="s">
        <v>47</v>
      </c>
      <c r="B429" s="1" t="s">
        <v>93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  <c r="Q429" s="2">
        <v>0.0</v>
      </c>
    </row>
    <row r="430" ht="15.75" customHeight="1">
      <c r="A430" s="2" t="s">
        <v>47</v>
      </c>
      <c r="B430" s="2" t="s">
        <v>140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  <c r="Q430" s="2">
        <v>0.0</v>
      </c>
    </row>
    <row r="431" ht="15.75" customHeight="1">
      <c r="A431" s="2" t="s">
        <v>47</v>
      </c>
      <c r="B431" s="1" t="s">
        <v>66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  <c r="Q431" s="2">
        <v>3.0</v>
      </c>
    </row>
    <row r="432" ht="15.75" customHeight="1">
      <c r="A432" s="2" t="s">
        <v>47</v>
      </c>
      <c r="B432" s="1" t="s">
        <v>99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  <c r="Q432" s="2">
        <v>1.0</v>
      </c>
    </row>
    <row r="433" ht="15.75" customHeight="1">
      <c r="A433" s="2" t="s">
        <v>47</v>
      </c>
      <c r="B433" s="2" t="s">
        <v>152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  <c r="Q433" s="2">
        <v>0.0</v>
      </c>
    </row>
    <row r="434" ht="15.75" customHeight="1">
      <c r="A434" s="2" t="s">
        <v>47</v>
      </c>
      <c r="B434" s="1" t="s">
        <v>109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  <c r="Q434" s="2">
        <v>4.0</v>
      </c>
    </row>
    <row r="435" ht="15.75" customHeight="1">
      <c r="A435" s="2" t="s">
        <v>47</v>
      </c>
      <c r="B435" s="2" t="s">
        <v>160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  <c r="Q435" s="2">
        <v>0.0</v>
      </c>
    </row>
    <row r="436" ht="15.75" customHeight="1">
      <c r="A436" s="2" t="s">
        <v>47</v>
      </c>
      <c r="B436" s="2" t="s">
        <v>162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  <c r="Q436" s="2">
        <v>0.0</v>
      </c>
    </row>
    <row r="437" ht="15.75" customHeight="1">
      <c r="A437" s="2" t="s">
        <v>47</v>
      </c>
      <c r="B437" s="2" t="s">
        <v>163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  <c r="Q437" s="2">
        <v>0.0</v>
      </c>
    </row>
    <row r="438" ht="15.75" customHeight="1">
      <c r="A438" s="2" t="s">
        <v>47</v>
      </c>
      <c r="B438" s="2" t="s">
        <v>164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  <c r="Q438" s="2">
        <v>0.0</v>
      </c>
    </row>
    <row r="439" ht="15.75" customHeight="1">
      <c r="A439" s="2" t="s">
        <v>47</v>
      </c>
      <c r="B439" s="1" t="s">
        <v>48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  <c r="Q439" s="2">
        <v>82.0</v>
      </c>
    </row>
    <row r="440" ht="15.75" customHeight="1">
      <c r="A440" s="2" t="s">
        <v>47</v>
      </c>
      <c r="B440" s="1" t="s">
        <v>71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  <c r="Q440" s="2">
        <v>4.0</v>
      </c>
    </row>
    <row r="441" ht="15.75" customHeight="1">
      <c r="A441" s="2" t="s">
        <v>47</v>
      </c>
      <c r="B441" s="1" t="s">
        <v>57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  <c r="Q441" s="2">
        <v>4.0</v>
      </c>
    </row>
    <row r="442" ht="15.75" customHeight="1">
      <c r="A442" s="2" t="s">
        <v>47</v>
      </c>
      <c r="B442" s="2" t="s">
        <v>153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  <c r="Q442" s="2">
        <v>0.0</v>
      </c>
    </row>
    <row r="443" ht="15.75" customHeight="1">
      <c r="A443" s="2" t="s">
        <v>47</v>
      </c>
      <c r="B443" s="2" t="s">
        <v>127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  <c r="Q443" s="2">
        <v>0.0</v>
      </c>
    </row>
    <row r="444" ht="15.75" customHeight="1">
      <c r="A444" s="2" t="s">
        <v>47</v>
      </c>
      <c r="B444" s="1" t="s">
        <v>74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  <c r="Q444" s="2">
        <v>16.0</v>
      </c>
    </row>
    <row r="445" ht="15.75" customHeight="1">
      <c r="A445" s="2" t="s">
        <v>47</v>
      </c>
      <c r="B445" s="1" t="s">
        <v>61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  <c r="Q445" s="2">
        <v>3.0</v>
      </c>
    </row>
    <row r="446" ht="15.75" customHeight="1">
      <c r="A446" s="2" t="s">
        <v>47</v>
      </c>
      <c r="B446" s="2" t="s">
        <v>158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  <c r="Q446" s="2">
        <v>1.0</v>
      </c>
    </row>
    <row r="447" ht="15.75" customHeight="1">
      <c r="A447" s="2" t="s">
        <v>47</v>
      </c>
      <c r="B447" s="1" t="s">
        <v>62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  <c r="Q447" s="2">
        <v>0.0</v>
      </c>
    </row>
    <row r="448" ht="15.75" customHeight="1">
      <c r="A448" s="2" t="s">
        <v>47</v>
      </c>
      <c r="B448" s="1" t="s">
        <v>63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  <c r="Q448" s="2">
        <v>2.0</v>
      </c>
    </row>
    <row r="449" ht="15.75" customHeight="1">
      <c r="A449" s="2" t="s">
        <v>47</v>
      </c>
      <c r="B449" s="1" t="s">
        <v>102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  <c r="Q449" s="2">
        <v>1.0</v>
      </c>
    </row>
    <row r="450" ht="15.75" customHeight="1">
      <c r="A450" s="2" t="s">
        <v>47</v>
      </c>
      <c r="B450" s="1" t="s">
        <v>73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  <c r="Q450" s="2">
        <v>6.0</v>
      </c>
    </row>
    <row r="451" ht="15.75" customHeight="1">
      <c r="A451" s="2" t="s">
        <v>47</v>
      </c>
      <c r="B451" s="1" t="s">
        <v>79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  <c r="Q451" s="2">
        <v>6.0</v>
      </c>
    </row>
    <row r="452" ht="15.75" customHeight="1">
      <c r="A452" s="2" t="s">
        <v>47</v>
      </c>
      <c r="B452" s="1" t="s">
        <v>88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  <c r="Q452" s="2">
        <v>5.0</v>
      </c>
    </row>
    <row r="453" ht="15.75" customHeight="1">
      <c r="A453" s="2" t="s">
        <v>47</v>
      </c>
      <c r="B453" s="1" t="s">
        <v>93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  <c r="Q453" s="2">
        <v>0.0</v>
      </c>
    </row>
    <row r="454" ht="15.75" customHeight="1">
      <c r="A454" s="2" t="s">
        <v>47</v>
      </c>
      <c r="B454" s="2" t="s">
        <v>140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  <c r="Q454" s="2">
        <v>0.0</v>
      </c>
    </row>
    <row r="455" ht="15.75" customHeight="1">
      <c r="A455" s="2" t="s">
        <v>47</v>
      </c>
      <c r="B455" s="1" t="s">
        <v>66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  <c r="Q455" s="2">
        <v>3.0</v>
      </c>
    </row>
    <row r="456" ht="15.75" customHeight="1">
      <c r="A456" s="2" t="s">
        <v>47</v>
      </c>
      <c r="B456" s="1" t="s">
        <v>99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  <c r="Q456" s="2">
        <v>1.0</v>
      </c>
    </row>
    <row r="457" ht="15.75" customHeight="1">
      <c r="A457" s="2" t="s">
        <v>47</v>
      </c>
      <c r="B457" s="2" t="s">
        <v>152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  <c r="Q457" s="2">
        <v>0.0</v>
      </c>
    </row>
    <row r="458" ht="15.75" customHeight="1">
      <c r="A458" s="2" t="s">
        <v>47</v>
      </c>
      <c r="B458" s="1" t="s">
        <v>109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  <c r="Q458" s="2">
        <v>4.0</v>
      </c>
    </row>
    <row r="459" ht="15.75" customHeight="1">
      <c r="A459" s="2" t="s">
        <v>47</v>
      </c>
      <c r="B459" s="2" t="s">
        <v>160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  <c r="Q459" s="2">
        <v>0.0</v>
      </c>
    </row>
    <row r="460" ht="15.75" customHeight="1">
      <c r="A460" s="2" t="s">
        <v>47</v>
      </c>
      <c r="B460" s="2" t="s">
        <v>162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  <c r="Q460" s="2">
        <v>0.0</v>
      </c>
    </row>
    <row r="461" ht="15.75" customHeight="1">
      <c r="A461" s="2" t="s">
        <v>47</v>
      </c>
      <c r="B461" s="2" t="s">
        <v>163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  <c r="Q461" s="2">
        <v>0.0</v>
      </c>
    </row>
    <row r="462" ht="15.75" customHeight="1">
      <c r="A462" s="2" t="s">
        <v>47</v>
      </c>
      <c r="B462" s="2" t="s">
        <v>164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>
        <v>0.0</v>
      </c>
      <c r="R462" s="2"/>
      <c r="S462" s="2" t="s">
        <v>165</v>
      </c>
    </row>
    <row r="463" ht="15.75" customHeight="1">
      <c r="A463" s="2" t="s">
        <v>47</v>
      </c>
      <c r="B463" s="1" t="s">
        <v>48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47</v>
      </c>
      <c r="B464" s="1" t="s">
        <v>71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47</v>
      </c>
      <c r="B465" s="1" t="s">
        <v>57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47</v>
      </c>
      <c r="B466" s="2" t="s">
        <v>153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47</v>
      </c>
      <c r="B467" s="2" t="s">
        <v>127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47</v>
      </c>
      <c r="B468" s="1" t="s">
        <v>74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47</v>
      </c>
      <c r="B469" s="1" t="s">
        <v>61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47</v>
      </c>
      <c r="B470" s="2" t="s">
        <v>158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47</v>
      </c>
      <c r="B471" s="1" t="s">
        <v>62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47</v>
      </c>
      <c r="B472" s="1" t="s">
        <v>63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47</v>
      </c>
      <c r="B473" s="1" t="s">
        <v>102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47</v>
      </c>
      <c r="B474" s="1" t="s">
        <v>73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47</v>
      </c>
      <c r="B475" s="1" t="s">
        <v>79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47</v>
      </c>
      <c r="B476" s="1" t="s">
        <v>88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47</v>
      </c>
      <c r="B477" s="1" t="s">
        <v>93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47</v>
      </c>
      <c r="B478" s="2" t="s">
        <v>140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47</v>
      </c>
      <c r="B479" s="1" t="s">
        <v>66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47</v>
      </c>
      <c r="B480" s="1" t="s">
        <v>99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47</v>
      </c>
      <c r="B481" s="2" t="s">
        <v>152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47</v>
      </c>
      <c r="B482" s="1" t="s">
        <v>109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47</v>
      </c>
      <c r="B483" s="2" t="s">
        <v>160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47</v>
      </c>
      <c r="B484" s="2" t="s">
        <v>162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47</v>
      </c>
      <c r="B485" s="2" t="s">
        <v>163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47</v>
      </c>
      <c r="B486" s="2" t="s">
        <v>164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47</v>
      </c>
      <c r="B487" s="2" t="s">
        <v>166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47</v>
      </c>
      <c r="B488" s="1" t="s">
        <v>48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47</v>
      </c>
      <c r="B489" s="1" t="s">
        <v>71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R489" s="2"/>
      <c r="S489" s="2" t="s">
        <v>167</v>
      </c>
    </row>
    <row r="490" ht="15.75" customHeight="1">
      <c r="A490" s="2" t="s">
        <v>47</v>
      </c>
      <c r="B490" s="1" t="s">
        <v>57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47</v>
      </c>
      <c r="B491" s="2" t="s">
        <v>153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R491" s="2"/>
      <c r="S491" s="2" t="s">
        <v>168</v>
      </c>
    </row>
    <row r="492" ht="15.75" customHeight="1">
      <c r="A492" s="2" t="s">
        <v>47</v>
      </c>
      <c r="B492" s="2" t="s">
        <v>127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47</v>
      </c>
      <c r="B493" s="1" t="s">
        <v>74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47</v>
      </c>
      <c r="B494" s="1" t="s">
        <v>61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47</v>
      </c>
      <c r="B495" s="2" t="s">
        <v>158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47</v>
      </c>
      <c r="B496" s="1" t="s">
        <v>62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47</v>
      </c>
      <c r="B497" s="1" t="s">
        <v>63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47</v>
      </c>
      <c r="B498" s="1" t="s">
        <v>102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47</v>
      </c>
      <c r="B499" s="1" t="s">
        <v>73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47</v>
      </c>
      <c r="B500" s="1" t="s">
        <v>79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47</v>
      </c>
      <c r="B501" s="1" t="s">
        <v>88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47</v>
      </c>
      <c r="B502" s="1" t="s">
        <v>93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R502" s="2"/>
      <c r="S502" s="2" t="s">
        <v>169</v>
      </c>
    </row>
    <row r="503" ht="15.75" customHeight="1">
      <c r="A503" s="2" t="s">
        <v>47</v>
      </c>
      <c r="B503" s="2" t="s">
        <v>140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47</v>
      </c>
      <c r="B504" s="1" t="s">
        <v>66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47</v>
      </c>
      <c r="B505" s="1" t="s">
        <v>99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47</v>
      </c>
      <c r="B506" s="2" t="s">
        <v>152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47</v>
      </c>
      <c r="B507" s="1" t="s">
        <v>109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47</v>
      </c>
      <c r="B508" s="2" t="s">
        <v>160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47</v>
      </c>
      <c r="B509" s="2" t="s">
        <v>162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47</v>
      </c>
      <c r="B510" s="2" t="s">
        <v>163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47</v>
      </c>
      <c r="B511" s="2" t="s">
        <v>164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R511" s="2"/>
      <c r="S511" s="2" t="s">
        <v>170</v>
      </c>
    </row>
    <row r="512" ht="15.75" customHeight="1">
      <c r="A512" s="2" t="s">
        <v>47</v>
      </c>
      <c r="B512" s="2" t="s">
        <v>166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47</v>
      </c>
      <c r="B513" s="1" t="s">
        <v>48</v>
      </c>
      <c r="C513" s="2">
        <v>3921.0</v>
      </c>
      <c r="D513" s="2">
        <v>1379.0</v>
      </c>
      <c r="E513" s="3">
        <v>156.0</v>
      </c>
      <c r="F513" s="7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47</v>
      </c>
      <c r="B514" s="1" t="s">
        <v>71</v>
      </c>
      <c r="C514" s="2">
        <v>81.0</v>
      </c>
      <c r="D514" s="2">
        <v>14.0</v>
      </c>
      <c r="E514" s="3">
        <v>7.0</v>
      </c>
      <c r="F514" s="7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R514" s="2"/>
      <c r="S514" s="2" t="s">
        <v>171</v>
      </c>
    </row>
    <row r="515" ht="15.75" customHeight="1">
      <c r="A515" s="2" t="s">
        <v>47</v>
      </c>
      <c r="B515" s="1" t="s">
        <v>57</v>
      </c>
      <c r="C515" s="2">
        <v>75.0</v>
      </c>
      <c r="D515" s="2">
        <v>10.0</v>
      </c>
      <c r="E515" s="3">
        <v>1.0</v>
      </c>
      <c r="F515" s="7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47</v>
      </c>
      <c r="B516" s="2" t="s">
        <v>153</v>
      </c>
      <c r="C516" s="2">
        <v>7.0</v>
      </c>
      <c r="D516" s="2">
        <v>2.0</v>
      </c>
      <c r="E516" s="3">
        <v>2.0</v>
      </c>
      <c r="F516" s="7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R516" s="2"/>
      <c r="S516" s="2" t="s">
        <v>172</v>
      </c>
    </row>
    <row r="517" ht="15.75" customHeight="1">
      <c r="A517" s="2" t="s">
        <v>47</v>
      </c>
      <c r="B517" s="2" t="s">
        <v>127</v>
      </c>
      <c r="C517" s="2">
        <v>7.0</v>
      </c>
      <c r="D517" s="2">
        <v>2.0</v>
      </c>
      <c r="E517" s="3">
        <v>2.0</v>
      </c>
      <c r="F517" s="7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R517" s="2"/>
      <c r="S517" s="2" t="s">
        <v>173</v>
      </c>
    </row>
    <row r="518" ht="15.75" customHeight="1">
      <c r="A518" s="2" t="s">
        <v>47</v>
      </c>
      <c r="B518" s="1" t="s">
        <v>74</v>
      </c>
      <c r="C518" s="2">
        <v>346.0</v>
      </c>
      <c r="D518" s="2">
        <v>245.0</v>
      </c>
      <c r="E518" s="3">
        <v>5.0</v>
      </c>
      <c r="F518" s="7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47</v>
      </c>
      <c r="B519" s="1" t="s">
        <v>61</v>
      </c>
      <c r="C519" s="2">
        <v>58.0</v>
      </c>
      <c r="D519" s="2">
        <v>1.0</v>
      </c>
      <c r="E519" s="3">
        <v>0.0</v>
      </c>
      <c r="F519" s="7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47</v>
      </c>
      <c r="B520" s="2" t="s">
        <v>158</v>
      </c>
      <c r="C520" s="2">
        <v>9.0</v>
      </c>
      <c r="D520" s="2">
        <v>0.0</v>
      </c>
      <c r="E520" s="3">
        <v>0.0</v>
      </c>
      <c r="F520" s="7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47</v>
      </c>
      <c r="B521" s="1" t="s">
        <v>62</v>
      </c>
      <c r="C521" s="2">
        <v>7.0</v>
      </c>
      <c r="D521" s="2">
        <v>3.0</v>
      </c>
      <c r="E521" s="3">
        <v>0.0</v>
      </c>
      <c r="F521" s="7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47</v>
      </c>
      <c r="B522" s="1" t="s">
        <v>63</v>
      </c>
      <c r="C522" s="2">
        <v>56.0</v>
      </c>
      <c r="D522" s="2">
        <v>2.0</v>
      </c>
      <c r="E522" s="3">
        <v>0.0</v>
      </c>
      <c r="F522" s="7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47</v>
      </c>
      <c r="B523" s="1" t="s">
        <v>102</v>
      </c>
      <c r="C523" s="2">
        <v>62.0</v>
      </c>
      <c r="D523" s="2">
        <v>2.0</v>
      </c>
      <c r="E523" s="3">
        <v>0.0</v>
      </c>
      <c r="F523" s="7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47</v>
      </c>
      <c r="B524" s="1" t="s">
        <v>73</v>
      </c>
      <c r="C524" s="2">
        <v>90.0</v>
      </c>
      <c r="D524" s="2">
        <v>20.0</v>
      </c>
      <c r="E524" s="3">
        <v>0.0</v>
      </c>
      <c r="F524" s="7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47</v>
      </c>
      <c r="B525" s="1" t="s">
        <v>79</v>
      </c>
      <c r="C525" s="2">
        <v>344.0</v>
      </c>
      <c r="D525" s="2">
        <v>8.0</v>
      </c>
      <c r="E525" s="3">
        <v>3.0</v>
      </c>
      <c r="F525" s="7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R525" s="2"/>
      <c r="S525" s="2" t="s">
        <v>174</v>
      </c>
    </row>
    <row r="526" ht="15.75" customHeight="1">
      <c r="A526" s="2" t="s">
        <v>47</v>
      </c>
      <c r="B526" s="1" t="s">
        <v>88</v>
      </c>
      <c r="C526" s="2">
        <v>319.0</v>
      </c>
      <c r="D526" s="2">
        <v>3.0</v>
      </c>
      <c r="E526" s="3">
        <v>0.0</v>
      </c>
      <c r="F526" s="7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47</v>
      </c>
      <c r="B527" s="1" t="s">
        <v>93</v>
      </c>
      <c r="C527" s="2">
        <v>2.0</v>
      </c>
      <c r="D527" s="2">
        <v>0.0</v>
      </c>
      <c r="E527" s="3">
        <v>1.0</v>
      </c>
      <c r="F527" s="7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R527" s="2"/>
      <c r="S527" s="2" t="s">
        <v>175</v>
      </c>
    </row>
    <row r="528" ht="15.75" customHeight="1">
      <c r="A528" s="2" t="s">
        <v>47</v>
      </c>
      <c r="B528" s="2" t="s">
        <v>140</v>
      </c>
      <c r="C528" s="2">
        <v>11.0</v>
      </c>
      <c r="D528" s="2">
        <v>0.0</v>
      </c>
      <c r="E528" s="3">
        <v>0.0</v>
      </c>
      <c r="F528" s="7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47</v>
      </c>
      <c r="B529" s="1" t="s">
        <v>66</v>
      </c>
      <c r="C529" s="2">
        <v>89.0</v>
      </c>
      <c r="D529" s="2">
        <v>14.0</v>
      </c>
      <c r="E529" s="3">
        <v>1.0</v>
      </c>
      <c r="F529" s="7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47</v>
      </c>
      <c r="B530" s="1" t="s">
        <v>99</v>
      </c>
      <c r="C530" s="2">
        <v>22.0</v>
      </c>
      <c r="D530" s="2">
        <v>1.0</v>
      </c>
      <c r="E530" s="3">
        <v>0.0</v>
      </c>
      <c r="F530" s="7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47</v>
      </c>
      <c r="B531" s="2" t="s">
        <v>152</v>
      </c>
      <c r="C531" s="2">
        <v>9.0</v>
      </c>
      <c r="D531" s="2">
        <v>0.0</v>
      </c>
      <c r="E531" s="3">
        <v>0.0</v>
      </c>
      <c r="F531" s="7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47</v>
      </c>
      <c r="B532" s="1" t="s">
        <v>109</v>
      </c>
      <c r="C532" s="2">
        <v>55.0</v>
      </c>
      <c r="D532" s="2">
        <v>11.0</v>
      </c>
      <c r="E532" s="3">
        <v>3.0</v>
      </c>
      <c r="F532" s="7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R532" s="2"/>
      <c r="S532" s="2" t="s">
        <v>176</v>
      </c>
    </row>
    <row r="533" ht="15.75" customHeight="1">
      <c r="A533" s="2" t="s">
        <v>47</v>
      </c>
      <c r="B533" s="2" t="s">
        <v>160</v>
      </c>
      <c r="C533" s="2">
        <v>4.0</v>
      </c>
      <c r="D533" s="2">
        <v>1.0</v>
      </c>
      <c r="E533" s="3">
        <v>0.0</v>
      </c>
      <c r="F533" s="7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47</v>
      </c>
      <c r="B534" s="2" t="s">
        <v>162</v>
      </c>
      <c r="C534" s="2">
        <v>2.0</v>
      </c>
      <c r="D534" s="2">
        <v>8.0</v>
      </c>
      <c r="E534" s="3">
        <v>0.0</v>
      </c>
      <c r="F534" s="7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47</v>
      </c>
      <c r="B535" s="2" t="s">
        <v>163</v>
      </c>
      <c r="C535" s="2">
        <v>2.0</v>
      </c>
      <c r="D535" s="2">
        <v>0.0</v>
      </c>
      <c r="E535" s="3">
        <v>0.0</v>
      </c>
      <c r="F535" s="7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47</v>
      </c>
      <c r="B536" s="2" t="s">
        <v>164</v>
      </c>
      <c r="C536" s="2">
        <v>4.0</v>
      </c>
      <c r="D536" s="2">
        <v>12.0</v>
      </c>
      <c r="E536" s="3">
        <v>3.0</v>
      </c>
      <c r="F536" s="7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R536" s="2"/>
      <c r="S536" s="2" t="s">
        <v>177</v>
      </c>
    </row>
    <row r="537" ht="15.75" customHeight="1">
      <c r="A537" s="2" t="s">
        <v>47</v>
      </c>
      <c r="B537" s="2" t="s">
        <v>166</v>
      </c>
      <c r="C537" s="2">
        <v>1.0</v>
      </c>
      <c r="D537" s="2">
        <v>14.0</v>
      </c>
      <c r="E537" s="3">
        <v>0.0</v>
      </c>
      <c r="F537" s="7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47</v>
      </c>
      <c r="B538" s="1" t="s">
        <v>48</v>
      </c>
      <c r="E538" s="25"/>
      <c r="F538" s="3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47</v>
      </c>
      <c r="B539" s="1" t="s">
        <v>71</v>
      </c>
      <c r="E539" s="25"/>
      <c r="F539" s="3">
        <v>110.0</v>
      </c>
      <c r="H539" s="24"/>
      <c r="I539" s="24">
        <v>43934.0</v>
      </c>
      <c r="P539" s="2">
        <v>110.0</v>
      </c>
    </row>
    <row r="540" ht="15.75" customHeight="1">
      <c r="A540" s="2" t="s">
        <v>47</v>
      </c>
      <c r="B540" s="1" t="s">
        <v>57</v>
      </c>
      <c r="E540" s="25"/>
      <c r="F540" s="3">
        <v>98.0</v>
      </c>
      <c r="H540" s="24"/>
      <c r="I540" s="24">
        <v>43934.0</v>
      </c>
      <c r="P540" s="2">
        <v>98.0</v>
      </c>
    </row>
    <row r="541" ht="15.75" customHeight="1">
      <c r="A541" s="2" t="s">
        <v>47</v>
      </c>
      <c r="B541" s="2" t="s">
        <v>153</v>
      </c>
      <c r="E541" s="25"/>
      <c r="F541" s="3">
        <v>11.0</v>
      </c>
      <c r="H541" s="24"/>
      <c r="I541" s="24">
        <v>43934.0</v>
      </c>
      <c r="P541" s="2">
        <v>11.0</v>
      </c>
    </row>
    <row r="542" ht="15.75" customHeight="1">
      <c r="A542" s="2" t="s">
        <v>47</v>
      </c>
      <c r="B542" s="2" t="s">
        <v>127</v>
      </c>
      <c r="E542" s="25"/>
      <c r="F542" s="3">
        <v>11.0</v>
      </c>
      <c r="H542" s="24"/>
      <c r="I542" s="24">
        <v>43934.0</v>
      </c>
      <c r="P542" s="2">
        <v>11.0</v>
      </c>
    </row>
    <row r="543" ht="15.75" customHeight="1">
      <c r="A543" s="2" t="s">
        <v>47</v>
      </c>
      <c r="B543" s="1" t="s">
        <v>74</v>
      </c>
      <c r="E543" s="25"/>
      <c r="F543" s="3">
        <v>733.0</v>
      </c>
      <c r="H543" s="24"/>
      <c r="I543" s="24">
        <v>43934.0</v>
      </c>
      <c r="P543" s="2">
        <v>733.0</v>
      </c>
    </row>
    <row r="544" ht="15.75" customHeight="1">
      <c r="A544" s="2" t="s">
        <v>47</v>
      </c>
      <c r="B544" s="1" t="s">
        <v>61</v>
      </c>
      <c r="E544" s="25"/>
      <c r="F544" s="3">
        <v>59.0</v>
      </c>
      <c r="H544" s="24"/>
      <c r="I544" s="24">
        <v>43934.0</v>
      </c>
      <c r="P544" s="2">
        <v>59.0</v>
      </c>
    </row>
    <row r="545" ht="15.75" customHeight="1">
      <c r="A545" s="2" t="s">
        <v>47</v>
      </c>
      <c r="B545" s="2" t="s">
        <v>158</v>
      </c>
      <c r="E545" s="25"/>
      <c r="F545" s="3">
        <v>10.0</v>
      </c>
      <c r="H545" s="24"/>
      <c r="I545" s="24">
        <v>43934.0</v>
      </c>
      <c r="P545" s="2">
        <v>10.0</v>
      </c>
    </row>
    <row r="546" ht="15.75" customHeight="1">
      <c r="A546" s="2" t="s">
        <v>47</v>
      </c>
      <c r="B546" s="1" t="s">
        <v>62</v>
      </c>
      <c r="E546" s="25"/>
      <c r="F546" s="3">
        <v>15.0</v>
      </c>
      <c r="H546" s="24"/>
      <c r="I546" s="24">
        <v>43934.0</v>
      </c>
      <c r="P546" s="2">
        <v>15.0</v>
      </c>
    </row>
    <row r="547" ht="15.75" customHeight="1">
      <c r="A547" s="2" t="s">
        <v>47</v>
      </c>
      <c r="B547" s="1" t="s">
        <v>63</v>
      </c>
      <c r="E547" s="25"/>
      <c r="F547" s="3">
        <v>58.0</v>
      </c>
      <c r="H547" s="24"/>
      <c r="I547" s="24">
        <v>43934.0</v>
      </c>
      <c r="P547" s="2">
        <v>58.0</v>
      </c>
    </row>
    <row r="548" ht="15.75" customHeight="1">
      <c r="A548" s="2" t="s">
        <v>47</v>
      </c>
      <c r="B548" s="1" t="s">
        <v>102</v>
      </c>
      <c r="E548" s="25"/>
      <c r="F548" s="3">
        <v>68.0</v>
      </c>
      <c r="H548" s="24"/>
      <c r="I548" s="24">
        <v>43934.0</v>
      </c>
      <c r="P548" s="2">
        <v>68.0</v>
      </c>
    </row>
    <row r="549" ht="15.75" customHeight="1">
      <c r="A549" s="2" t="s">
        <v>47</v>
      </c>
      <c r="B549" s="1" t="s">
        <v>73</v>
      </c>
      <c r="E549" s="25"/>
      <c r="F549" s="3">
        <v>115.0</v>
      </c>
      <c r="H549" s="24"/>
      <c r="I549" s="24">
        <v>43934.0</v>
      </c>
      <c r="P549" s="2">
        <v>115.0</v>
      </c>
    </row>
    <row r="550" ht="15.75" customHeight="1">
      <c r="A550" s="2" t="s">
        <v>47</v>
      </c>
      <c r="B550" s="1" t="s">
        <v>79</v>
      </c>
      <c r="E550" s="25"/>
      <c r="F550" s="3">
        <v>392.0</v>
      </c>
      <c r="H550" s="24"/>
      <c r="I550" s="24">
        <v>43934.0</v>
      </c>
      <c r="P550" s="2">
        <v>392.0</v>
      </c>
    </row>
    <row r="551" ht="15.75" customHeight="1">
      <c r="A551" s="2" t="s">
        <v>47</v>
      </c>
      <c r="B551" s="1" t="s">
        <v>88</v>
      </c>
      <c r="E551" s="25"/>
      <c r="F551" s="3">
        <v>340.0</v>
      </c>
      <c r="H551" s="24"/>
      <c r="I551" s="24">
        <v>43934.0</v>
      </c>
      <c r="P551" s="2">
        <v>340.0</v>
      </c>
    </row>
    <row r="552" ht="15.75" customHeight="1">
      <c r="A552" s="2" t="s">
        <v>47</v>
      </c>
      <c r="B552" s="1" t="s">
        <v>93</v>
      </c>
      <c r="E552" s="25"/>
      <c r="F552" s="3">
        <v>10.0</v>
      </c>
      <c r="H552" s="24"/>
      <c r="I552" s="24">
        <v>43934.0</v>
      </c>
      <c r="P552" s="2">
        <v>10.0</v>
      </c>
    </row>
    <row r="553" ht="15.75" customHeight="1">
      <c r="A553" s="2" t="s">
        <v>47</v>
      </c>
      <c r="B553" s="2" t="s">
        <v>140</v>
      </c>
      <c r="E553" s="25"/>
      <c r="F553" s="3">
        <v>11.0</v>
      </c>
      <c r="H553" s="24"/>
      <c r="I553" s="24">
        <v>43934.0</v>
      </c>
      <c r="P553" s="2">
        <v>11.0</v>
      </c>
    </row>
    <row r="554" ht="15.75" customHeight="1">
      <c r="A554" s="2" t="s">
        <v>47</v>
      </c>
      <c r="B554" s="1" t="s">
        <v>66</v>
      </c>
      <c r="E554" s="25"/>
      <c r="F554" s="3">
        <v>120.0</v>
      </c>
      <c r="H554" s="24"/>
      <c r="I554" s="24">
        <v>43934.0</v>
      </c>
      <c r="P554" s="2">
        <v>120.0</v>
      </c>
    </row>
    <row r="555" ht="15.75" customHeight="1">
      <c r="A555" s="2" t="s">
        <v>47</v>
      </c>
      <c r="B555" s="1" t="s">
        <v>99</v>
      </c>
      <c r="E555" s="25"/>
      <c r="F555" s="3">
        <v>23.0</v>
      </c>
      <c r="H555" s="24"/>
      <c r="I555" s="24">
        <v>43934.0</v>
      </c>
      <c r="P555" s="2">
        <v>23.0</v>
      </c>
    </row>
    <row r="556" ht="15.75" customHeight="1">
      <c r="A556" s="2" t="s">
        <v>47</v>
      </c>
      <c r="B556" s="2" t="s">
        <v>152</v>
      </c>
      <c r="E556" s="25"/>
      <c r="F556" s="3">
        <v>9.0</v>
      </c>
      <c r="H556" s="24"/>
      <c r="I556" s="24">
        <v>43934.0</v>
      </c>
      <c r="P556" s="2">
        <v>9.0</v>
      </c>
    </row>
    <row r="557" ht="15.75" customHeight="1">
      <c r="A557" s="2" t="s">
        <v>47</v>
      </c>
      <c r="B557" s="1" t="s">
        <v>109</v>
      </c>
      <c r="E557" s="25"/>
      <c r="F557" s="3">
        <v>72.0</v>
      </c>
      <c r="H557" s="24"/>
      <c r="I557" s="24">
        <v>43934.0</v>
      </c>
      <c r="P557" s="2">
        <v>69.0</v>
      </c>
      <c r="R557" s="2"/>
      <c r="S557" s="2" t="s">
        <v>178</v>
      </c>
    </row>
    <row r="558" ht="15.75" customHeight="1">
      <c r="A558" s="2" t="s">
        <v>47</v>
      </c>
      <c r="B558" s="2" t="s">
        <v>160</v>
      </c>
      <c r="E558" s="25"/>
      <c r="F558" s="3">
        <v>5.0</v>
      </c>
      <c r="H558" s="24"/>
      <c r="I558" s="24">
        <v>43934.0</v>
      </c>
      <c r="P558" s="2">
        <v>5.0</v>
      </c>
    </row>
    <row r="559" ht="15.75" customHeight="1">
      <c r="A559" s="2" t="s">
        <v>47</v>
      </c>
      <c r="B559" s="2" t="s">
        <v>162</v>
      </c>
      <c r="E559" s="25"/>
      <c r="F559" s="3">
        <v>12.0</v>
      </c>
      <c r="H559" s="24"/>
      <c r="I559" s="24">
        <v>43934.0</v>
      </c>
      <c r="P559" s="2">
        <v>12.0</v>
      </c>
    </row>
    <row r="560" ht="15.75" customHeight="1">
      <c r="A560" s="2" t="s">
        <v>47</v>
      </c>
      <c r="B560" s="2" t="s">
        <v>163</v>
      </c>
      <c r="E560" s="25"/>
      <c r="F560" s="3">
        <v>2.0</v>
      </c>
      <c r="H560" s="24"/>
      <c r="I560" s="24">
        <v>43934.0</v>
      </c>
      <c r="P560" s="2">
        <v>2.0</v>
      </c>
    </row>
    <row r="561" ht="15.75" customHeight="1">
      <c r="A561" s="2" t="s">
        <v>47</v>
      </c>
      <c r="B561" s="2" t="s">
        <v>164</v>
      </c>
      <c r="E561" s="25"/>
      <c r="F561" s="3">
        <v>25.0</v>
      </c>
      <c r="H561" s="24"/>
      <c r="I561" s="24">
        <v>43934.0</v>
      </c>
      <c r="P561" s="2">
        <v>23.0</v>
      </c>
    </row>
    <row r="562" ht="15.75" customHeight="1">
      <c r="A562" s="2" t="s">
        <v>47</v>
      </c>
      <c r="B562" s="2" t="s">
        <v>166</v>
      </c>
      <c r="E562" s="25"/>
      <c r="F562" s="3">
        <v>17.0</v>
      </c>
      <c r="H562" s="24"/>
      <c r="I562" s="24">
        <v>43934.0</v>
      </c>
      <c r="P562" s="2">
        <v>17.0</v>
      </c>
    </row>
    <row r="563" ht="15.75" customHeight="1">
      <c r="A563" s="2" t="s">
        <v>47</v>
      </c>
      <c r="B563" s="1" t="s">
        <v>48</v>
      </c>
      <c r="C563" s="2">
        <v>4465.0</v>
      </c>
      <c r="D563" s="2">
        <v>2813.0</v>
      </c>
      <c r="E563" s="3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47</v>
      </c>
      <c r="B564" s="1" t="s">
        <v>71</v>
      </c>
      <c r="C564" s="2">
        <v>85.0</v>
      </c>
      <c r="D564" s="2">
        <v>31.0</v>
      </c>
      <c r="E564" s="3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47</v>
      </c>
      <c r="B565" s="1" t="s">
        <v>57</v>
      </c>
      <c r="C565" s="2">
        <v>88.0</v>
      </c>
      <c r="D565" s="2">
        <v>10.0</v>
      </c>
      <c r="E565" s="3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R565" s="2"/>
      <c r="S565" s="2" t="s">
        <v>179</v>
      </c>
    </row>
    <row r="566" ht="15.75" customHeight="1">
      <c r="A566" s="2" t="s">
        <v>47</v>
      </c>
      <c r="B566" s="2" t="s">
        <v>153</v>
      </c>
      <c r="C566" s="2">
        <v>7.0</v>
      </c>
      <c r="D566" s="2">
        <v>5.0</v>
      </c>
      <c r="E566" s="3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47</v>
      </c>
      <c r="B567" s="2" t="s">
        <v>127</v>
      </c>
      <c r="C567" s="2">
        <v>6.0</v>
      </c>
      <c r="D567" s="2">
        <v>10.0</v>
      </c>
      <c r="E567" s="3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R567" s="2"/>
      <c r="S567" s="2" t="s">
        <v>180</v>
      </c>
    </row>
    <row r="568" ht="15.75" customHeight="1">
      <c r="A568" s="2" t="s">
        <v>47</v>
      </c>
      <c r="B568" s="1" t="s">
        <v>74</v>
      </c>
      <c r="C568" s="2">
        <v>393.0</v>
      </c>
      <c r="D568" s="2">
        <v>509.0</v>
      </c>
      <c r="E568" s="3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47</v>
      </c>
      <c r="B569" s="1" t="s">
        <v>61</v>
      </c>
      <c r="C569" s="2">
        <v>59.0</v>
      </c>
      <c r="D569" s="2">
        <v>47.0</v>
      </c>
      <c r="E569" s="3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47</v>
      </c>
      <c r="B570" s="2" t="s">
        <v>158</v>
      </c>
      <c r="C570" s="2">
        <v>10.0</v>
      </c>
      <c r="D570" s="2">
        <v>0.0</v>
      </c>
      <c r="E570" s="3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47</v>
      </c>
      <c r="B571" s="1" t="s">
        <v>62</v>
      </c>
      <c r="C571" s="2">
        <v>7.0</v>
      </c>
      <c r="D571" s="2">
        <v>8.0</v>
      </c>
      <c r="E571" s="3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47</v>
      </c>
      <c r="B572" s="1" t="s">
        <v>63</v>
      </c>
      <c r="C572" s="2">
        <v>72.0</v>
      </c>
      <c r="D572" s="2">
        <v>4.0</v>
      </c>
      <c r="E572" s="3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47</v>
      </c>
      <c r="B573" s="1" t="s">
        <v>102</v>
      </c>
      <c r="C573" s="2">
        <v>66.0</v>
      </c>
      <c r="D573" s="2">
        <v>2.0</v>
      </c>
      <c r="E573" s="3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47</v>
      </c>
      <c r="B574" s="1" t="s">
        <v>73</v>
      </c>
      <c r="C574" s="2">
        <v>96.0</v>
      </c>
      <c r="D574" s="2">
        <v>70.0</v>
      </c>
      <c r="E574" s="3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47</v>
      </c>
      <c r="B575" s="1" t="s">
        <v>79</v>
      </c>
      <c r="C575" s="2">
        <v>377.0</v>
      </c>
      <c r="D575" s="2">
        <v>47.0</v>
      </c>
      <c r="E575" s="3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47</v>
      </c>
      <c r="B576" s="1" t="s">
        <v>88</v>
      </c>
      <c r="C576" s="2">
        <v>354.0</v>
      </c>
      <c r="D576" s="2">
        <v>3.0</v>
      </c>
      <c r="E576" s="3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47</v>
      </c>
      <c r="B577" s="1" t="s">
        <v>93</v>
      </c>
      <c r="C577" s="2">
        <v>2.0</v>
      </c>
      <c r="D577" s="2">
        <v>16.0</v>
      </c>
      <c r="E577" s="3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R577" s="2"/>
      <c r="S577" s="2" t="s">
        <v>181</v>
      </c>
    </row>
    <row r="578" ht="15.75" customHeight="1">
      <c r="A578" s="2" t="s">
        <v>47</v>
      </c>
      <c r="B578" s="2" t="s">
        <v>140</v>
      </c>
      <c r="C578" s="2">
        <v>11.0</v>
      </c>
      <c r="D578" s="2">
        <v>0.0</v>
      </c>
      <c r="E578" s="3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47</v>
      </c>
      <c r="B579" s="1" t="s">
        <v>66</v>
      </c>
      <c r="C579" s="2">
        <v>92.0</v>
      </c>
      <c r="D579" s="2">
        <v>131.0</v>
      </c>
      <c r="E579" s="3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47</v>
      </c>
      <c r="B580" s="1" t="s">
        <v>99</v>
      </c>
      <c r="C580" s="2">
        <v>22.0</v>
      </c>
      <c r="D580" s="2">
        <v>1.0</v>
      </c>
      <c r="E580" s="3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47</v>
      </c>
      <c r="B581" s="2" t="s">
        <v>152</v>
      </c>
      <c r="C581" s="2">
        <v>9.0</v>
      </c>
      <c r="D581" s="2">
        <v>0.0</v>
      </c>
      <c r="E581" s="3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47</v>
      </c>
      <c r="B582" s="1" t="s">
        <v>109</v>
      </c>
      <c r="C582" s="2">
        <v>55.0</v>
      </c>
      <c r="D582" s="2">
        <v>11.0</v>
      </c>
      <c r="E582" s="3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R582" s="2"/>
      <c r="S582" s="2" t="s">
        <v>182</v>
      </c>
    </row>
    <row r="583" ht="15.75" customHeight="1">
      <c r="A583" s="2" t="s">
        <v>47</v>
      </c>
      <c r="B583" s="2" t="s">
        <v>160</v>
      </c>
      <c r="C583" s="2">
        <v>4.0</v>
      </c>
      <c r="D583" s="2">
        <v>6.0</v>
      </c>
      <c r="E583" s="3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47</v>
      </c>
      <c r="B584" s="2" t="s">
        <v>162</v>
      </c>
      <c r="C584" s="2">
        <v>3.0</v>
      </c>
      <c r="D584" s="2">
        <v>10.0</v>
      </c>
      <c r="E584" s="3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47</v>
      </c>
      <c r="B585" s="2" t="s">
        <v>163</v>
      </c>
      <c r="C585" s="2">
        <v>2.0</v>
      </c>
      <c r="D585" s="2">
        <v>0.0</v>
      </c>
      <c r="E585" s="3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47</v>
      </c>
      <c r="B586" s="2" t="s">
        <v>164</v>
      </c>
      <c r="C586" s="2">
        <v>10.0</v>
      </c>
      <c r="D586" s="2">
        <v>11.0</v>
      </c>
      <c r="E586" s="3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R586" s="2"/>
      <c r="S586" s="2" t="s">
        <v>183</v>
      </c>
    </row>
    <row r="587" ht="15.75" customHeight="1">
      <c r="A587" s="2" t="s">
        <v>47</v>
      </c>
      <c r="B587" s="2" t="s">
        <v>166</v>
      </c>
      <c r="C587" s="2">
        <v>1.0</v>
      </c>
      <c r="D587" s="2">
        <v>31.0</v>
      </c>
      <c r="E587" s="3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47</v>
      </c>
      <c r="B588" s="1" t="s">
        <v>48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47</v>
      </c>
      <c r="B589" s="1" t="s">
        <v>71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47</v>
      </c>
      <c r="B590" s="1" t="s">
        <v>57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R590" s="2"/>
      <c r="S590" s="2" t="s">
        <v>184</v>
      </c>
    </row>
    <row r="591" ht="15.75" customHeight="1">
      <c r="A591" s="2" t="s">
        <v>47</v>
      </c>
      <c r="B591" s="2" t="s">
        <v>153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47</v>
      </c>
      <c r="B592" s="2" t="s">
        <v>127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47</v>
      </c>
      <c r="B593" s="1" t="s">
        <v>74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47</v>
      </c>
      <c r="B594" s="1" t="s">
        <v>61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47</v>
      </c>
      <c r="B595" s="2" t="s">
        <v>158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47</v>
      </c>
      <c r="B596" s="1" t="s">
        <v>62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47</v>
      </c>
      <c r="B597" s="1" t="s">
        <v>63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47</v>
      </c>
      <c r="B598" s="1" t="s">
        <v>102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47</v>
      </c>
      <c r="B599" s="1" t="s">
        <v>73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47</v>
      </c>
      <c r="B600" s="1" t="s">
        <v>79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47</v>
      </c>
      <c r="B601" s="1" t="s">
        <v>88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47</v>
      </c>
      <c r="B602" s="1" t="s">
        <v>93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47</v>
      </c>
      <c r="B603" s="2" t="s">
        <v>140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47</v>
      </c>
      <c r="B604" s="1" t="s">
        <v>66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47</v>
      </c>
      <c r="B605" s="1" t="s">
        <v>99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R605" s="2"/>
      <c r="S605" s="2" t="s">
        <v>185</v>
      </c>
    </row>
    <row r="606" ht="15.75" customHeight="1">
      <c r="A606" s="2" t="s">
        <v>47</v>
      </c>
      <c r="B606" s="2" t="s">
        <v>152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47</v>
      </c>
      <c r="B607" s="1" t="s">
        <v>109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47</v>
      </c>
      <c r="B608" s="2" t="s">
        <v>160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47</v>
      </c>
      <c r="B609" s="2" t="s">
        <v>162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47</v>
      </c>
      <c r="B610" s="2" t="s">
        <v>163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47</v>
      </c>
      <c r="B611" s="2" t="s">
        <v>164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R611" s="2"/>
      <c r="S611" s="2" t="s">
        <v>185</v>
      </c>
    </row>
    <row r="612" ht="15.75" customHeight="1">
      <c r="A612" s="2" t="s">
        <v>47</v>
      </c>
      <c r="B612" s="2" t="s">
        <v>166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47</v>
      </c>
      <c r="B613" s="1" t="s">
        <v>48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/>
      <c r="K613" s="2"/>
      <c r="L613" s="2"/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47</v>
      </c>
      <c r="B614" s="1" t="s">
        <v>71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/>
      <c r="K614" s="2"/>
      <c r="L614" s="2"/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47</v>
      </c>
      <c r="B615" s="1" t="s">
        <v>57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/>
      <c r="K615" s="2"/>
      <c r="L615" s="2"/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47</v>
      </c>
      <c r="B616" s="2" t="s">
        <v>153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/>
      <c r="K616" s="2"/>
      <c r="L616" s="2"/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47</v>
      </c>
      <c r="B617" s="2" t="s">
        <v>127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/>
      <c r="K617" s="2"/>
      <c r="L617" s="2"/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47</v>
      </c>
      <c r="B618" s="1" t="s">
        <v>74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/>
      <c r="K618" s="2"/>
      <c r="L618" s="2"/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47</v>
      </c>
      <c r="B619" s="1" t="s">
        <v>61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/>
      <c r="K619" s="2"/>
      <c r="L619" s="2"/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47</v>
      </c>
      <c r="B620" s="2" t="s">
        <v>158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/>
      <c r="K620" s="2"/>
      <c r="L620" s="2"/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47</v>
      </c>
      <c r="B621" s="1" t="s">
        <v>62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/>
      <c r="K621" s="2"/>
      <c r="L621" s="2"/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47</v>
      </c>
      <c r="B622" s="1" t="s">
        <v>63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/>
      <c r="K622" s="2"/>
      <c r="L622" s="2"/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47</v>
      </c>
      <c r="B623" s="1" t="s">
        <v>102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/>
      <c r="K623" s="2"/>
      <c r="L623" s="2"/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47</v>
      </c>
      <c r="B624" s="1" t="s">
        <v>73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/>
      <c r="K624" s="2"/>
      <c r="L624" s="2"/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47</v>
      </c>
      <c r="B625" s="1" t="s">
        <v>79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/>
      <c r="K625" s="2"/>
      <c r="L625" s="2"/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47</v>
      </c>
      <c r="B626" s="1" t="s">
        <v>88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/>
      <c r="K626" s="2"/>
      <c r="L626" s="2"/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47</v>
      </c>
      <c r="B627" s="1" t="s">
        <v>93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/>
      <c r="K627" s="2"/>
      <c r="L627" s="2"/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47</v>
      </c>
      <c r="B628" s="2" t="s">
        <v>140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/>
      <c r="K628" s="2"/>
      <c r="L628" s="2"/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47</v>
      </c>
      <c r="B629" s="1" t="s">
        <v>66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/>
      <c r="K629" s="2"/>
      <c r="L629" s="2"/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47</v>
      </c>
      <c r="B630" s="1" t="s">
        <v>99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/>
      <c r="K630" s="2"/>
      <c r="L630" s="2"/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47</v>
      </c>
      <c r="B631" s="2" t="s">
        <v>152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/>
      <c r="K631" s="2"/>
      <c r="L631" s="2"/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47</v>
      </c>
      <c r="B632" s="1" t="s">
        <v>109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/>
      <c r="K632" s="2"/>
      <c r="L632" s="2"/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47</v>
      </c>
      <c r="B633" s="2" t="s">
        <v>160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/>
      <c r="K633" s="2"/>
      <c r="L633" s="2"/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47</v>
      </c>
      <c r="B634" s="2" t="s">
        <v>162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/>
      <c r="K634" s="2"/>
      <c r="L634" s="2"/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47</v>
      </c>
      <c r="B635" s="2" t="s">
        <v>163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/>
      <c r="K635" s="2"/>
      <c r="L635" s="2"/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47</v>
      </c>
      <c r="B636" s="2" t="s">
        <v>164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/>
      <c r="K636" s="2"/>
      <c r="L636" s="2"/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47</v>
      </c>
      <c r="B637" s="2" t="s">
        <v>166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/>
      <c r="K637" s="2"/>
      <c r="L637" s="2"/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47</v>
      </c>
      <c r="B638" s="1" t="s">
        <v>48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/>
      <c r="K638" s="2"/>
      <c r="L638" s="2"/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47</v>
      </c>
      <c r="B639" s="1" t="s">
        <v>71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/>
      <c r="K639" s="2"/>
      <c r="L639" s="2"/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47</v>
      </c>
      <c r="B640" s="1" t="s">
        <v>57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/>
      <c r="K640" s="2"/>
      <c r="L640" s="2"/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47</v>
      </c>
      <c r="B641" s="2" t="s">
        <v>153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/>
      <c r="K641" s="2"/>
      <c r="L641" s="2"/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47</v>
      </c>
      <c r="B642" s="2" t="s">
        <v>127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/>
      <c r="K642" s="2"/>
      <c r="L642" s="2"/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47</v>
      </c>
      <c r="B643" s="1" t="s">
        <v>74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/>
      <c r="K643" s="2"/>
      <c r="L643" s="2"/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47</v>
      </c>
      <c r="B644" s="1" t="s">
        <v>61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/>
      <c r="K644" s="2"/>
      <c r="L644" s="2"/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47</v>
      </c>
      <c r="B645" s="2" t="s">
        <v>158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/>
      <c r="K645" s="2"/>
      <c r="L645" s="2"/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47</v>
      </c>
      <c r="B646" s="1" t="s">
        <v>62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/>
      <c r="K646" s="2"/>
      <c r="L646" s="2"/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47</v>
      </c>
      <c r="B647" s="1" t="s">
        <v>63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/>
      <c r="K647" s="2"/>
      <c r="L647" s="2"/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47</v>
      </c>
      <c r="B648" s="1" t="s">
        <v>102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/>
      <c r="K648" s="2"/>
      <c r="L648" s="2"/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47</v>
      </c>
      <c r="B649" s="1" t="s">
        <v>73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/>
      <c r="K649" s="2"/>
      <c r="L649" s="2"/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47</v>
      </c>
      <c r="B650" s="1" t="s">
        <v>79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/>
      <c r="K650" s="2"/>
      <c r="L650" s="2"/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47</v>
      </c>
      <c r="B651" s="1" t="s">
        <v>88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/>
      <c r="K651" s="2"/>
      <c r="L651" s="2"/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47</v>
      </c>
      <c r="B652" s="1" t="s">
        <v>93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/>
      <c r="K652" s="2"/>
      <c r="L652" s="2"/>
      <c r="M652" s="2">
        <v>9.0</v>
      </c>
      <c r="N652" s="2">
        <v>12.0</v>
      </c>
      <c r="P652" s="1">
        <f t="shared" si="8"/>
        <v>21</v>
      </c>
      <c r="R652" s="2"/>
      <c r="S652" s="2" t="s">
        <v>186</v>
      </c>
    </row>
    <row r="653" ht="15.75" customHeight="1">
      <c r="A653" s="2" t="s">
        <v>47</v>
      </c>
      <c r="B653" s="2" t="s">
        <v>140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/>
      <c r="K653" s="2"/>
      <c r="L653" s="2"/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47</v>
      </c>
      <c r="B654" s="1" t="s">
        <v>66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/>
      <c r="K654" s="2"/>
      <c r="L654" s="2"/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47</v>
      </c>
      <c r="B655" s="1" t="s">
        <v>99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/>
      <c r="K655" s="2"/>
      <c r="L655" s="2"/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47</v>
      </c>
      <c r="B656" s="2" t="s">
        <v>152</v>
      </c>
      <c r="C656" s="2">
        <v>10.0</v>
      </c>
      <c r="D656" s="2">
        <v>10.0</v>
      </c>
      <c r="E656" s="3"/>
      <c r="F656" s="25">
        <f t="shared" si="4"/>
        <v>20</v>
      </c>
      <c r="G656" s="2">
        <v>0.0</v>
      </c>
      <c r="H656" s="24"/>
      <c r="I656" s="24">
        <v>43938.0</v>
      </c>
      <c r="J656" s="2"/>
      <c r="K656" s="2"/>
      <c r="L656" s="2"/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47</v>
      </c>
      <c r="B657" s="1" t="s">
        <v>109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/>
      <c r="K657" s="2"/>
      <c r="L657" s="2"/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47</v>
      </c>
      <c r="B658" s="2" t="s">
        <v>160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/>
      <c r="K658" s="2"/>
      <c r="L658" s="2"/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47</v>
      </c>
      <c r="B659" s="2" t="s">
        <v>162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/>
      <c r="K659" s="2"/>
      <c r="L659" s="2"/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47</v>
      </c>
      <c r="B660" s="2" t="s">
        <v>163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/>
      <c r="K660" s="2"/>
      <c r="L660" s="2"/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47</v>
      </c>
      <c r="B661" s="2" t="s">
        <v>164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/>
      <c r="K661" s="2"/>
      <c r="L661" s="2"/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47</v>
      </c>
      <c r="B662" s="2" t="s">
        <v>166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/>
      <c r="K662" s="2"/>
      <c r="L662" s="2"/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47</v>
      </c>
      <c r="B663" s="1" t="s">
        <v>48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"/>
      <c r="K663" s="2"/>
      <c r="L663" s="2"/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47</v>
      </c>
      <c r="B664" s="1" t="s">
        <v>71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/>
      <c r="K664" s="2"/>
      <c r="L664" s="2"/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47</v>
      </c>
      <c r="B665" s="1" t="s">
        <v>57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"/>
      <c r="K665" s="2"/>
      <c r="L665" s="2"/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47</v>
      </c>
      <c r="B666" s="2" t="s">
        <v>153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/>
      <c r="K666" s="2"/>
      <c r="L666" s="2"/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47</v>
      </c>
      <c r="B667" s="2" t="s">
        <v>127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/>
      <c r="K667" s="2"/>
      <c r="L667" s="2"/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47</v>
      </c>
      <c r="B668" s="1" t="s">
        <v>74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"/>
      <c r="K668" s="2"/>
      <c r="L668" s="2"/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47</v>
      </c>
      <c r="B669" s="1" t="s">
        <v>61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/>
      <c r="K669" s="2"/>
      <c r="L669" s="2"/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47</v>
      </c>
      <c r="B670" s="2" t="s">
        <v>158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/>
      <c r="K670" s="2"/>
      <c r="L670" s="2"/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47</v>
      </c>
      <c r="B671" s="1" t="s">
        <v>62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/>
      <c r="K671" s="2"/>
      <c r="L671" s="2"/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47</v>
      </c>
      <c r="B672" s="1" t="s">
        <v>63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/>
      <c r="K672" s="2"/>
      <c r="L672" s="2"/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47</v>
      </c>
      <c r="B673" s="1" t="s">
        <v>102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"/>
      <c r="K673" s="2"/>
      <c r="L673" s="2"/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47</v>
      </c>
      <c r="B674" s="1" t="s">
        <v>73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/>
      <c r="K674" s="2"/>
      <c r="L674" s="2"/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47</v>
      </c>
      <c r="B675" s="1" t="s">
        <v>79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"/>
      <c r="K675" s="2"/>
      <c r="L675" s="2"/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47</v>
      </c>
      <c r="B676" s="1" t="s">
        <v>88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"/>
      <c r="K676" s="2"/>
      <c r="L676" s="2"/>
      <c r="M676" s="2">
        <v>443.0</v>
      </c>
      <c r="N676" s="2">
        <v>42.0</v>
      </c>
      <c r="P676" s="1">
        <f t="shared" si="8"/>
        <v>485</v>
      </c>
      <c r="R676" s="2"/>
      <c r="S676" s="2" t="s">
        <v>187</v>
      </c>
    </row>
    <row r="677" ht="15.75" customHeight="1">
      <c r="A677" s="2" t="s">
        <v>47</v>
      </c>
      <c r="B677" s="1" t="s">
        <v>93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/>
      <c r="K677" s="2"/>
      <c r="L677" s="2"/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47</v>
      </c>
      <c r="B678" s="2" t="s">
        <v>140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/>
      <c r="K678" s="2"/>
      <c r="L678" s="2"/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47</v>
      </c>
      <c r="B679" s="1" t="s">
        <v>66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/>
      <c r="K679" s="2"/>
      <c r="L679" s="2"/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47</v>
      </c>
      <c r="B680" s="1" t="s">
        <v>99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/>
      <c r="K680" s="2"/>
      <c r="L680" s="2"/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47</v>
      </c>
      <c r="B681" s="2" t="s">
        <v>152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/>
      <c r="K681" s="2"/>
      <c r="L681" s="2"/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47</v>
      </c>
      <c r="B682" s="1" t="s">
        <v>109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/>
      <c r="K682" s="2"/>
      <c r="L682" s="2"/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47</v>
      </c>
      <c r="B683" s="2" t="s">
        <v>160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/>
      <c r="K683" s="2"/>
      <c r="L683" s="2"/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47</v>
      </c>
      <c r="B684" s="2" t="s">
        <v>162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/>
      <c r="K684" s="2"/>
      <c r="L684" s="2"/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47</v>
      </c>
      <c r="B685" s="2" t="s">
        <v>163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/>
      <c r="K685" s="2"/>
      <c r="L685" s="2"/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47</v>
      </c>
      <c r="B686" s="2" t="s">
        <v>164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/>
      <c r="K686" s="2"/>
      <c r="L686" s="2"/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47</v>
      </c>
      <c r="B687" s="2" t="s">
        <v>166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/>
      <c r="K687" s="2"/>
      <c r="L687" s="2"/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47</v>
      </c>
      <c r="B688" s="1" t="s">
        <v>48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/>
      <c r="K688" s="2"/>
      <c r="L688" s="2"/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47</v>
      </c>
      <c r="B689" s="1" t="s">
        <v>71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/>
      <c r="K689" s="2"/>
      <c r="L689" s="2"/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47</v>
      </c>
      <c r="B690" s="1" t="s">
        <v>57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/>
      <c r="K690" s="2"/>
      <c r="L690" s="2"/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47</v>
      </c>
      <c r="B691" s="2" t="s">
        <v>153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/>
      <c r="K691" s="2"/>
      <c r="L691" s="2"/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47</v>
      </c>
      <c r="B692" s="2" t="s">
        <v>127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/>
      <c r="K692" s="2"/>
      <c r="L692" s="2"/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47</v>
      </c>
      <c r="B693" s="1" t="s">
        <v>74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/>
      <c r="K693" s="2"/>
      <c r="L693" s="2"/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47</v>
      </c>
      <c r="B694" s="1" t="s">
        <v>61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/>
      <c r="K694" s="2"/>
      <c r="L694" s="2"/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47</v>
      </c>
      <c r="B695" s="2" t="s">
        <v>158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/>
      <c r="K695" s="2"/>
      <c r="L695" s="2"/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47</v>
      </c>
      <c r="B696" s="1" t="s">
        <v>62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/>
      <c r="K696" s="2"/>
      <c r="L696" s="2"/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47</v>
      </c>
      <c r="B697" s="1" t="s">
        <v>63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/>
      <c r="K697" s="2"/>
      <c r="L697" s="2"/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47</v>
      </c>
      <c r="B698" s="1" t="s">
        <v>102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/>
      <c r="K698" s="2"/>
      <c r="L698" s="2"/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47</v>
      </c>
      <c r="B699" s="1" t="s">
        <v>73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/>
      <c r="K699" s="2"/>
      <c r="L699" s="2"/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47</v>
      </c>
      <c r="B700" s="1" t="s">
        <v>79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/>
      <c r="K700" s="2"/>
      <c r="L700" s="2"/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47</v>
      </c>
      <c r="B701" s="1" t="s">
        <v>88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/>
      <c r="K701" s="2"/>
      <c r="L701" s="2"/>
      <c r="M701" s="2">
        <v>512.0</v>
      </c>
      <c r="N701" s="2">
        <v>40.0</v>
      </c>
      <c r="P701" s="1">
        <f t="shared" si="8"/>
        <v>552</v>
      </c>
      <c r="R701" s="2"/>
      <c r="S701" s="2" t="s">
        <v>188</v>
      </c>
    </row>
    <row r="702" ht="15.75" customHeight="1">
      <c r="A702" s="2" t="s">
        <v>47</v>
      </c>
      <c r="B702" s="1" t="s">
        <v>93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/>
      <c r="K702" s="2"/>
      <c r="L702" s="2"/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47</v>
      </c>
      <c r="B703" s="2" t="s">
        <v>140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/>
      <c r="K703" s="2"/>
      <c r="L703" s="2"/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47</v>
      </c>
      <c r="B704" s="1" t="s">
        <v>66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/>
      <c r="K704" s="2"/>
      <c r="L704" s="2"/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47</v>
      </c>
      <c r="B705" s="1" t="s">
        <v>99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/>
      <c r="K705" s="2"/>
      <c r="L705" s="2"/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47</v>
      </c>
      <c r="B706" s="2" t="s">
        <v>152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/>
      <c r="K706" s="2"/>
      <c r="L706" s="2"/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47</v>
      </c>
      <c r="B707" s="1" t="s">
        <v>109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/>
      <c r="K707" s="2"/>
      <c r="L707" s="2"/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47</v>
      </c>
      <c r="B708" s="2" t="s">
        <v>160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/>
      <c r="K708" s="2"/>
      <c r="L708" s="2"/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47</v>
      </c>
      <c r="B709" s="2" t="s">
        <v>162</v>
      </c>
      <c r="C709" s="2">
        <v>5.0</v>
      </c>
      <c r="D709" s="2">
        <v>25.0</v>
      </c>
      <c r="E709" s="3"/>
      <c r="F709" s="25">
        <f t="shared" si="4"/>
        <v>30</v>
      </c>
      <c r="G709" s="2">
        <v>0.0</v>
      </c>
      <c r="H709" s="24"/>
      <c r="I709" s="24">
        <v>43940.0</v>
      </c>
      <c r="J709" s="2"/>
      <c r="K709" s="2"/>
      <c r="L709" s="2"/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47</v>
      </c>
      <c r="B710" s="2" t="s">
        <v>163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/>
      <c r="K710" s="2"/>
      <c r="L710" s="2"/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47</v>
      </c>
      <c r="B711" s="2" t="s">
        <v>164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/>
      <c r="K711" s="2"/>
      <c r="L711" s="2"/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47</v>
      </c>
      <c r="B712" s="2" t="s">
        <v>166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/>
      <c r="K712" s="2"/>
      <c r="L712" s="2"/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47</v>
      </c>
      <c r="B713" s="1" t="s">
        <v>48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3">
        <v>112524.0</v>
      </c>
      <c r="I713" s="24">
        <v>43941.0</v>
      </c>
      <c r="J713" s="2"/>
      <c r="K713" s="2"/>
      <c r="L713" s="2"/>
      <c r="M713" s="2">
        <v>6253.0</v>
      </c>
      <c r="N713" s="2">
        <v>5044.0</v>
      </c>
      <c r="P713" s="1">
        <f t="shared" si="8"/>
        <v>11297</v>
      </c>
      <c r="R713" s="3">
        <v>112524.0</v>
      </c>
    </row>
    <row r="714" ht="15.75" customHeight="1">
      <c r="A714" s="2" t="s">
        <v>47</v>
      </c>
      <c r="B714" s="1" t="s">
        <v>71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/>
      <c r="K714" s="2"/>
      <c r="L714" s="2"/>
      <c r="M714" s="2">
        <v>156.0</v>
      </c>
      <c r="N714" s="2">
        <v>119.0</v>
      </c>
      <c r="P714" s="1">
        <f t="shared" si="8"/>
        <v>275</v>
      </c>
      <c r="R714" s="2">
        <v>2517.0</v>
      </c>
    </row>
    <row r="715" ht="15.75" customHeight="1">
      <c r="A715" s="2" t="s">
        <v>47</v>
      </c>
      <c r="B715" s="1" t="s">
        <v>57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"/>
      <c r="K715" s="2"/>
      <c r="L715" s="2"/>
      <c r="M715" s="2">
        <v>107.0</v>
      </c>
      <c r="N715" s="2">
        <v>122.0</v>
      </c>
      <c r="P715" s="1">
        <f t="shared" si="8"/>
        <v>229</v>
      </c>
      <c r="R715" s="2">
        <v>1855.0</v>
      </c>
    </row>
    <row r="716" ht="15.75" customHeight="1">
      <c r="A716" s="2" t="s">
        <v>47</v>
      </c>
      <c r="B716" s="2" t="s">
        <v>153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/>
      <c r="K716" s="2"/>
      <c r="L716" s="2"/>
      <c r="M716" s="2">
        <v>12.0</v>
      </c>
      <c r="N716" s="2">
        <v>23.0</v>
      </c>
      <c r="P716" s="1">
        <f t="shared" si="8"/>
        <v>35</v>
      </c>
      <c r="R716" s="2">
        <v>714.0</v>
      </c>
    </row>
    <row r="717" ht="15.75" customHeight="1">
      <c r="A717" s="2" t="s">
        <v>47</v>
      </c>
      <c r="B717" s="2" t="s">
        <v>127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/>
      <c r="K717" s="2"/>
      <c r="L717" s="2"/>
      <c r="M717" s="2">
        <v>11.0</v>
      </c>
      <c r="N717" s="2">
        <v>51.0</v>
      </c>
      <c r="P717" s="1">
        <f t="shared" si="8"/>
        <v>62</v>
      </c>
      <c r="R717" s="2">
        <v>806.0</v>
      </c>
    </row>
    <row r="718" ht="15.75" customHeight="1">
      <c r="A718" s="2" t="s">
        <v>47</v>
      </c>
      <c r="B718" s="1" t="s">
        <v>74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"/>
      <c r="K718" s="2"/>
      <c r="L718" s="2"/>
      <c r="M718" s="2">
        <v>602.0</v>
      </c>
      <c r="N718" s="2">
        <v>680.0</v>
      </c>
      <c r="P718" s="1">
        <f t="shared" si="8"/>
        <v>1282</v>
      </c>
      <c r="R718" s="2">
        <v>4157.0</v>
      </c>
    </row>
    <row r="719" ht="15.75" customHeight="1">
      <c r="A719" s="2" t="s">
        <v>47</v>
      </c>
      <c r="B719" s="1" t="s">
        <v>61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/>
      <c r="K719" s="2"/>
      <c r="L719" s="2"/>
      <c r="M719" s="2">
        <v>63.0</v>
      </c>
      <c r="N719" s="2">
        <v>67.0</v>
      </c>
      <c r="P719" s="1">
        <f t="shared" si="8"/>
        <v>130</v>
      </c>
      <c r="R719" s="2">
        <v>1061.0</v>
      </c>
    </row>
    <row r="720" ht="15.75" customHeight="1">
      <c r="A720" s="2" t="s">
        <v>47</v>
      </c>
      <c r="B720" s="2" t="s">
        <v>158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/>
      <c r="K720" s="2"/>
      <c r="L720" s="2"/>
      <c r="M720" s="2">
        <v>13.0</v>
      </c>
      <c r="N720" s="2">
        <v>8.0</v>
      </c>
      <c r="P720" s="1">
        <f t="shared" si="8"/>
        <v>21</v>
      </c>
      <c r="R720" s="2">
        <v>517.0</v>
      </c>
    </row>
    <row r="721" ht="15.75" customHeight="1">
      <c r="A721" s="2" t="s">
        <v>47</v>
      </c>
      <c r="B721" s="1" t="s">
        <v>62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/>
      <c r="K721" s="2"/>
      <c r="L721" s="2"/>
      <c r="M721" s="2">
        <v>9.0</v>
      </c>
      <c r="N721" s="2">
        <v>74.0</v>
      </c>
      <c r="P721" s="1">
        <f t="shared" si="8"/>
        <v>83</v>
      </c>
      <c r="R721" s="2">
        <v>1027.0</v>
      </c>
    </row>
    <row r="722" ht="15.75" customHeight="1">
      <c r="A722" s="2" t="s">
        <v>47</v>
      </c>
      <c r="B722" s="1" t="s">
        <v>63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/>
      <c r="K722" s="2"/>
      <c r="L722" s="2"/>
      <c r="M722" s="2">
        <v>101.0</v>
      </c>
      <c r="N722" s="2">
        <v>44.0</v>
      </c>
      <c r="P722" s="1">
        <f t="shared" si="8"/>
        <v>145</v>
      </c>
      <c r="R722" s="2">
        <v>1875.0</v>
      </c>
    </row>
    <row r="723" ht="15.75" customHeight="1">
      <c r="A723" s="2" t="s">
        <v>47</v>
      </c>
      <c r="B723" s="1" t="s">
        <v>102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"/>
      <c r="K723" s="2"/>
      <c r="L723" s="2"/>
      <c r="M723" s="2">
        <v>109.0</v>
      </c>
      <c r="N723" s="2">
        <v>46.0</v>
      </c>
      <c r="P723" s="1">
        <f t="shared" si="8"/>
        <v>155</v>
      </c>
      <c r="R723" s="2">
        <v>1396.0</v>
      </c>
    </row>
    <row r="724" ht="15.75" customHeight="1">
      <c r="A724" s="2" t="s">
        <v>47</v>
      </c>
      <c r="B724" s="1" t="s">
        <v>73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/>
      <c r="K724" s="2"/>
      <c r="L724" s="2"/>
      <c r="M724" s="2">
        <v>141.0</v>
      </c>
      <c r="N724" s="2">
        <v>112.0</v>
      </c>
      <c r="P724" s="1">
        <f t="shared" si="8"/>
        <v>253</v>
      </c>
      <c r="R724" s="2">
        <v>1982.0</v>
      </c>
    </row>
    <row r="725" ht="15.75" customHeight="1">
      <c r="A725" s="2" t="s">
        <v>47</v>
      </c>
      <c r="B725" s="1" t="s">
        <v>79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"/>
      <c r="K725" s="2"/>
      <c r="L725" s="2"/>
      <c r="M725" s="2">
        <v>550.0</v>
      </c>
      <c r="N725" s="2">
        <v>125.0</v>
      </c>
      <c r="P725" s="1">
        <f t="shared" si="8"/>
        <v>675</v>
      </c>
      <c r="R725" s="2">
        <v>2647.0</v>
      </c>
    </row>
    <row r="726" ht="15.75" customHeight="1">
      <c r="A726" s="2" t="s">
        <v>47</v>
      </c>
      <c r="B726" s="1" t="s">
        <v>88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"/>
      <c r="K726" s="2"/>
      <c r="L726" s="2"/>
      <c r="M726" s="2">
        <v>545.0</v>
      </c>
      <c r="N726" s="2">
        <v>40.0</v>
      </c>
      <c r="P726" s="1">
        <f t="shared" si="8"/>
        <v>585</v>
      </c>
      <c r="R726" s="2">
        <v>3403.0</v>
      </c>
    </row>
    <row r="727" ht="15.75" customHeight="1">
      <c r="A727" s="2" t="s">
        <v>47</v>
      </c>
      <c r="B727" s="1" t="s">
        <v>93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/>
      <c r="K727" s="2"/>
      <c r="L727" s="2"/>
      <c r="M727" s="2">
        <v>10.0</v>
      </c>
      <c r="N727" s="2">
        <v>54.0</v>
      </c>
      <c r="P727" s="1">
        <f t="shared" si="8"/>
        <v>64</v>
      </c>
      <c r="R727" s="2">
        <v>1748.0</v>
      </c>
    </row>
    <row r="728" ht="15.75" customHeight="1">
      <c r="A728" s="2" t="s">
        <v>47</v>
      </c>
      <c r="B728" s="2" t="s">
        <v>140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/>
      <c r="K728" s="2"/>
      <c r="L728" s="2"/>
      <c r="M728" s="2">
        <v>13.0</v>
      </c>
      <c r="N728" s="2">
        <v>19.0</v>
      </c>
      <c r="P728" s="1">
        <f t="shared" si="8"/>
        <v>32</v>
      </c>
      <c r="R728" s="2">
        <v>150.0</v>
      </c>
    </row>
    <row r="729" ht="15.75" customHeight="1">
      <c r="A729" s="2" t="s">
        <v>47</v>
      </c>
      <c r="B729" s="1" t="s">
        <v>66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/>
      <c r="K729" s="2"/>
      <c r="L729" s="2"/>
      <c r="M729" s="2">
        <v>110.0</v>
      </c>
      <c r="N729" s="2">
        <v>326.0</v>
      </c>
      <c r="P729" s="1">
        <f t="shared" si="8"/>
        <v>436</v>
      </c>
      <c r="R729" s="2">
        <v>2257.0</v>
      </c>
    </row>
    <row r="730" ht="15.75" customHeight="1">
      <c r="A730" s="2" t="s">
        <v>47</v>
      </c>
      <c r="B730" s="1" t="s">
        <v>99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/>
      <c r="K730" s="2"/>
      <c r="L730" s="2"/>
      <c r="M730" s="2">
        <v>28.0</v>
      </c>
      <c r="N730" s="2">
        <v>66.0</v>
      </c>
      <c r="P730" s="1">
        <f t="shared" si="8"/>
        <v>94</v>
      </c>
      <c r="R730" s="2">
        <v>1486.0</v>
      </c>
    </row>
    <row r="731" ht="15.75" customHeight="1">
      <c r="A731" s="2" t="s">
        <v>47</v>
      </c>
      <c r="B731" s="2" t="s">
        <v>152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/>
      <c r="K731" s="2"/>
      <c r="L731" s="2"/>
      <c r="M731" s="2">
        <v>10.0</v>
      </c>
      <c r="N731" s="2">
        <v>25.0</v>
      </c>
      <c r="P731" s="1">
        <f t="shared" si="8"/>
        <v>35</v>
      </c>
      <c r="R731" s="2">
        <v>1010.0</v>
      </c>
    </row>
    <row r="732" ht="15.75" customHeight="1">
      <c r="A732" s="2" t="s">
        <v>47</v>
      </c>
      <c r="B732" s="1" t="s">
        <v>109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/>
      <c r="K732" s="2"/>
      <c r="L732" s="2"/>
      <c r="M732" s="2">
        <v>71.0</v>
      </c>
      <c r="N732" s="2">
        <v>113.0</v>
      </c>
      <c r="P732" s="1">
        <f t="shared" si="8"/>
        <v>184</v>
      </c>
      <c r="R732" s="2">
        <v>2099.0</v>
      </c>
    </row>
    <row r="733" ht="15.75" customHeight="1">
      <c r="A733" s="2" t="s">
        <v>47</v>
      </c>
      <c r="B733" s="2" t="s">
        <v>160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/>
      <c r="K733" s="2"/>
      <c r="L733" s="2"/>
      <c r="M733" s="2">
        <v>9.0</v>
      </c>
      <c r="N733" s="2">
        <v>31.0</v>
      </c>
      <c r="P733" s="1">
        <f t="shared" si="8"/>
        <v>40</v>
      </c>
      <c r="R733" s="2">
        <v>421.0</v>
      </c>
    </row>
    <row r="734" ht="15.75" customHeight="1">
      <c r="A734" s="2" t="s">
        <v>47</v>
      </c>
      <c r="B734" s="2" t="s">
        <v>162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/>
      <c r="K734" s="2"/>
      <c r="L734" s="2"/>
      <c r="M734" s="2">
        <v>5.0</v>
      </c>
      <c r="N734" s="2">
        <v>25.0</v>
      </c>
      <c r="P734" s="1">
        <f t="shared" si="8"/>
        <v>30</v>
      </c>
      <c r="R734" s="2">
        <v>555.0</v>
      </c>
    </row>
    <row r="735" ht="15.75" customHeight="1">
      <c r="A735" s="2" t="s">
        <v>47</v>
      </c>
      <c r="B735" s="2" t="s">
        <v>163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/>
      <c r="K735" s="2"/>
      <c r="L735" s="2"/>
      <c r="M735" s="2">
        <v>3.0</v>
      </c>
      <c r="N735" s="2">
        <v>5.0</v>
      </c>
      <c r="P735" s="1">
        <f t="shared" si="8"/>
        <v>8</v>
      </c>
      <c r="R735" s="2">
        <v>786.0</v>
      </c>
    </row>
    <row r="736" ht="15.75" customHeight="1">
      <c r="A736" s="2" t="s">
        <v>47</v>
      </c>
      <c r="B736" s="2" t="s">
        <v>164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/>
      <c r="K736" s="2"/>
      <c r="L736" s="2"/>
      <c r="M736" s="2">
        <v>17.0</v>
      </c>
      <c r="N736" s="2">
        <v>38.0</v>
      </c>
      <c r="P736" s="1">
        <f t="shared" si="8"/>
        <v>55</v>
      </c>
      <c r="R736" s="2">
        <v>335.0</v>
      </c>
    </row>
    <row r="737" ht="15.75" customHeight="1">
      <c r="A737" s="2" t="s">
        <v>47</v>
      </c>
      <c r="B737" s="2" t="s">
        <v>166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/>
      <c r="K737" s="2"/>
      <c r="L737" s="2"/>
      <c r="M737" s="2">
        <v>16.0</v>
      </c>
      <c r="N737" s="2">
        <v>104.0</v>
      </c>
      <c r="P737" s="1">
        <f t="shared" si="8"/>
        <v>120</v>
      </c>
      <c r="R737" s="2">
        <v>683.0</v>
      </c>
    </row>
    <row r="738" ht="15.75" customHeight="1">
      <c r="A738" s="2" t="s">
        <v>47</v>
      </c>
      <c r="B738" s="1" t="s">
        <v>48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3">
        <v>117993.0</v>
      </c>
      <c r="I738" s="24">
        <v>43942.0</v>
      </c>
      <c r="J738" s="2"/>
      <c r="K738" s="2"/>
      <c r="L738" s="2"/>
      <c r="M738" s="2">
        <v>6630.0</v>
      </c>
      <c r="N738" s="2">
        <v>5626.0</v>
      </c>
      <c r="P738" s="1">
        <f t="shared" si="8"/>
        <v>12256</v>
      </c>
      <c r="R738" s="3">
        <v>117993.0</v>
      </c>
    </row>
    <row r="739" ht="15.75" customHeight="1">
      <c r="A739" s="2" t="s">
        <v>47</v>
      </c>
      <c r="B739" s="1" t="s">
        <v>71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/>
      <c r="K739" s="2"/>
      <c r="L739" s="2"/>
      <c r="M739" s="2">
        <v>158.0</v>
      </c>
      <c r="N739" s="2">
        <v>176.0</v>
      </c>
      <c r="P739" s="1">
        <f t="shared" si="8"/>
        <v>334</v>
      </c>
      <c r="R739" s="2">
        <v>2680.0</v>
      </c>
    </row>
    <row r="740" ht="15.75" customHeight="1">
      <c r="A740" s="2" t="s">
        <v>47</v>
      </c>
      <c r="B740" s="1" t="s">
        <v>57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/>
      <c r="K740" s="2"/>
      <c r="L740" s="2"/>
      <c r="M740" s="2">
        <v>113.0</v>
      </c>
      <c r="N740" s="2">
        <v>160.0</v>
      </c>
      <c r="P740" s="1">
        <f t="shared" si="8"/>
        <v>273</v>
      </c>
      <c r="R740" s="2">
        <v>2259.0</v>
      </c>
    </row>
    <row r="741" ht="15.75" customHeight="1">
      <c r="A741" s="2" t="s">
        <v>47</v>
      </c>
      <c r="B741" s="2" t="s">
        <v>153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/>
      <c r="K741" s="2"/>
      <c r="L741" s="2"/>
      <c r="M741" s="2">
        <v>12.0</v>
      </c>
      <c r="N741" s="2">
        <v>26.0</v>
      </c>
      <c r="P741" s="1">
        <f t="shared" si="8"/>
        <v>38</v>
      </c>
      <c r="R741" s="2">
        <v>714.0</v>
      </c>
    </row>
    <row r="742" ht="15.75" customHeight="1">
      <c r="A742" s="2" t="s">
        <v>47</v>
      </c>
      <c r="B742" s="2" t="s">
        <v>127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/>
      <c r="K742" s="2"/>
      <c r="L742" s="2"/>
      <c r="M742" s="2">
        <v>13.0</v>
      </c>
      <c r="N742" s="2">
        <v>60.0</v>
      </c>
      <c r="P742" s="1">
        <f t="shared" si="8"/>
        <v>73</v>
      </c>
      <c r="R742" s="2">
        <v>894.0</v>
      </c>
    </row>
    <row r="743" ht="15.75" customHeight="1">
      <c r="A743" s="2" t="s">
        <v>47</v>
      </c>
      <c r="B743" s="1" t="s">
        <v>74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/>
      <c r="K743" s="2"/>
      <c r="L743" s="2"/>
      <c r="M743" s="2">
        <v>636.0</v>
      </c>
      <c r="N743" s="2">
        <v>733.0</v>
      </c>
      <c r="P743" s="1">
        <f t="shared" si="8"/>
        <v>1369</v>
      </c>
      <c r="R743" s="2">
        <v>4161.0</v>
      </c>
    </row>
    <row r="744" ht="15.75" customHeight="1">
      <c r="A744" s="2" t="s">
        <v>47</v>
      </c>
      <c r="B744" s="1" t="s">
        <v>61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/>
      <c r="K744" s="2"/>
      <c r="L744" s="2"/>
      <c r="M744" s="2">
        <v>63.0</v>
      </c>
      <c r="N744" s="2">
        <v>69.0</v>
      </c>
      <c r="P744" s="1">
        <f t="shared" si="8"/>
        <v>132</v>
      </c>
      <c r="R744" s="2">
        <v>1083.0</v>
      </c>
    </row>
    <row r="745" ht="15.75" customHeight="1">
      <c r="A745" s="2" t="s">
        <v>47</v>
      </c>
      <c r="B745" s="2" t="s">
        <v>158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/>
      <c r="K745" s="2"/>
      <c r="L745" s="2"/>
      <c r="M745" s="2">
        <v>13.0</v>
      </c>
      <c r="N745" s="2">
        <v>8.0</v>
      </c>
      <c r="P745" s="1">
        <f t="shared" si="8"/>
        <v>21</v>
      </c>
      <c r="R745" s="2">
        <v>317.0</v>
      </c>
      <c r="S745" s="2" t="s">
        <v>189</v>
      </c>
    </row>
    <row r="746" ht="15.75" customHeight="1">
      <c r="A746" s="2" t="s">
        <v>47</v>
      </c>
      <c r="B746" s="1" t="s">
        <v>62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/>
      <c r="K746" s="2"/>
      <c r="L746" s="2"/>
      <c r="M746" s="2">
        <v>9.0</v>
      </c>
      <c r="N746" s="2">
        <v>82.0</v>
      </c>
      <c r="P746" s="1">
        <f t="shared" si="8"/>
        <v>91</v>
      </c>
      <c r="R746" s="2">
        <v>1055.0</v>
      </c>
    </row>
    <row r="747" ht="15.75" customHeight="1">
      <c r="A747" s="2" t="s">
        <v>47</v>
      </c>
      <c r="B747" s="1" t="s">
        <v>63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/>
      <c r="K747" s="2"/>
      <c r="L747" s="2"/>
      <c r="M747" s="2">
        <v>114.0</v>
      </c>
      <c r="N747" s="2">
        <v>81.0</v>
      </c>
      <c r="P747" s="1">
        <f t="shared" si="8"/>
        <v>195</v>
      </c>
      <c r="R747" s="2">
        <v>2023.0</v>
      </c>
    </row>
    <row r="748" ht="15.75" customHeight="1">
      <c r="A748" s="2" t="s">
        <v>47</v>
      </c>
      <c r="B748" s="1" t="s">
        <v>102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/>
      <c r="K748" s="2"/>
      <c r="L748" s="2"/>
      <c r="M748" s="2">
        <v>109.0</v>
      </c>
      <c r="N748" s="2">
        <v>69.0</v>
      </c>
      <c r="P748" s="1">
        <f t="shared" si="8"/>
        <v>178</v>
      </c>
      <c r="R748" s="2">
        <v>1438.0</v>
      </c>
    </row>
    <row r="749" ht="15.75" customHeight="1">
      <c r="A749" s="2" t="s">
        <v>47</v>
      </c>
      <c r="B749" s="1" t="s">
        <v>73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/>
      <c r="K749" s="2"/>
      <c r="L749" s="2"/>
      <c r="M749" s="2">
        <v>146.0</v>
      </c>
      <c r="N749" s="2">
        <v>157.0</v>
      </c>
      <c r="P749" s="1">
        <f t="shared" si="8"/>
        <v>303</v>
      </c>
      <c r="R749" s="2">
        <v>2077.0</v>
      </c>
    </row>
    <row r="750" ht="15.75" customHeight="1">
      <c r="A750" s="2" t="s">
        <v>47</v>
      </c>
      <c r="B750" s="1" t="s">
        <v>79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/>
      <c r="K750" s="2"/>
      <c r="L750" s="2"/>
      <c r="M750" s="2">
        <v>574.0</v>
      </c>
      <c r="N750" s="2">
        <v>167.0</v>
      </c>
      <c r="P750" s="1">
        <f t="shared" si="8"/>
        <v>741</v>
      </c>
      <c r="R750" s="2">
        <v>3025.0</v>
      </c>
    </row>
    <row r="751" ht="15.75" customHeight="1">
      <c r="A751" s="2" t="s">
        <v>47</v>
      </c>
      <c r="B751" s="1" t="s">
        <v>88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/>
      <c r="K751" s="2"/>
      <c r="L751" s="2"/>
      <c r="M751" s="2">
        <v>577.0</v>
      </c>
      <c r="N751" s="2">
        <v>40.0</v>
      </c>
      <c r="P751" s="1">
        <f t="shared" si="8"/>
        <v>617</v>
      </c>
      <c r="R751" s="2">
        <v>3639.0</v>
      </c>
    </row>
    <row r="752" ht="15.75" customHeight="1">
      <c r="A752" s="2" t="s">
        <v>47</v>
      </c>
      <c r="B752" s="1" t="s">
        <v>93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/>
      <c r="K752" s="2"/>
      <c r="L752" s="2"/>
      <c r="M752" s="2">
        <v>10.0</v>
      </c>
      <c r="N752" s="2">
        <v>56.0</v>
      </c>
      <c r="P752" s="1">
        <f t="shared" si="8"/>
        <v>66</v>
      </c>
      <c r="R752" s="2">
        <v>1889.0</v>
      </c>
    </row>
    <row r="753" ht="15.75" customHeight="1">
      <c r="A753" s="2" t="s">
        <v>47</v>
      </c>
      <c r="B753" s="2" t="s">
        <v>140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/>
      <c r="K753" s="2"/>
      <c r="L753" s="2"/>
      <c r="M753" s="2">
        <v>19.0</v>
      </c>
      <c r="N753" s="2">
        <v>20.0</v>
      </c>
      <c r="P753" s="1">
        <f t="shared" si="8"/>
        <v>39</v>
      </c>
      <c r="R753" s="2">
        <v>156.0</v>
      </c>
    </row>
    <row r="754" ht="15.75" customHeight="1">
      <c r="A754" s="2" t="s">
        <v>47</v>
      </c>
      <c r="B754" s="1" t="s">
        <v>66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/>
      <c r="K754" s="2"/>
      <c r="L754" s="2"/>
      <c r="M754" s="2">
        <v>113.0</v>
      </c>
      <c r="N754" s="2">
        <v>362.0</v>
      </c>
      <c r="P754" s="1">
        <f t="shared" si="8"/>
        <v>475</v>
      </c>
      <c r="R754" s="2">
        <v>2287.0</v>
      </c>
    </row>
    <row r="755" ht="15.75" customHeight="1">
      <c r="A755" s="2" t="s">
        <v>47</v>
      </c>
      <c r="B755" s="1" t="s">
        <v>99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/>
      <c r="K755" s="2"/>
      <c r="L755" s="2"/>
      <c r="M755" s="2">
        <v>29.0</v>
      </c>
      <c r="N755" s="2">
        <v>71.0</v>
      </c>
      <c r="P755" s="1">
        <f t="shared" si="8"/>
        <v>100</v>
      </c>
      <c r="R755" s="2">
        <v>1548.0</v>
      </c>
    </row>
    <row r="756" ht="15.75" customHeight="1">
      <c r="A756" s="2" t="s">
        <v>47</v>
      </c>
      <c r="B756" s="2" t="s">
        <v>152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/>
      <c r="K756" s="2"/>
      <c r="L756" s="2"/>
      <c r="M756" s="2">
        <v>12.0</v>
      </c>
      <c r="N756" s="2">
        <v>30.0</v>
      </c>
      <c r="P756" s="1">
        <f t="shared" si="8"/>
        <v>42</v>
      </c>
      <c r="R756" s="2">
        <v>1010.0</v>
      </c>
    </row>
    <row r="757" ht="15.75" customHeight="1">
      <c r="A757" s="2" t="s">
        <v>47</v>
      </c>
      <c r="B757" s="1" t="s">
        <v>109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/>
      <c r="K757" s="2"/>
      <c r="L757" s="2"/>
      <c r="M757" s="2">
        <v>71.0</v>
      </c>
      <c r="N757" s="2">
        <v>127.0</v>
      </c>
      <c r="P757" s="1">
        <f t="shared" si="8"/>
        <v>198</v>
      </c>
      <c r="R757" s="2">
        <v>2099.0</v>
      </c>
    </row>
    <row r="758" ht="15.75" customHeight="1">
      <c r="A758" s="2" t="s">
        <v>47</v>
      </c>
      <c r="B758" s="2" t="s">
        <v>160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/>
      <c r="K758" s="2"/>
      <c r="L758" s="2"/>
      <c r="M758" s="2">
        <v>9.0</v>
      </c>
      <c r="N758" s="2">
        <v>33.0</v>
      </c>
      <c r="P758" s="1">
        <f t="shared" si="8"/>
        <v>42</v>
      </c>
      <c r="R758" s="2">
        <v>534.0</v>
      </c>
    </row>
    <row r="759" ht="15.75" customHeight="1">
      <c r="A759" s="2" t="s">
        <v>47</v>
      </c>
      <c r="B759" s="2" t="s">
        <v>162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/>
      <c r="K759" s="2"/>
      <c r="L759" s="2"/>
      <c r="M759" s="2">
        <v>5.0</v>
      </c>
      <c r="N759" s="2">
        <v>36.0</v>
      </c>
      <c r="P759" s="1">
        <f t="shared" si="8"/>
        <v>41</v>
      </c>
      <c r="R759" s="2">
        <v>623.0</v>
      </c>
    </row>
    <row r="760" ht="15.75" customHeight="1">
      <c r="A760" s="2" t="s">
        <v>47</v>
      </c>
      <c r="B760" s="2" t="s">
        <v>163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/>
      <c r="K760" s="2"/>
      <c r="L760" s="2"/>
      <c r="M760" s="2">
        <v>3.0</v>
      </c>
      <c r="N760" s="2">
        <v>8.0</v>
      </c>
      <c r="P760" s="1">
        <f t="shared" si="8"/>
        <v>11</v>
      </c>
      <c r="R760" s="2">
        <v>838.0</v>
      </c>
    </row>
    <row r="761" ht="15.75" customHeight="1">
      <c r="A761" s="2" t="s">
        <v>47</v>
      </c>
      <c r="B761" s="2" t="s">
        <v>164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/>
      <c r="K761" s="2"/>
      <c r="L761" s="2"/>
      <c r="M761" s="2">
        <v>17.0</v>
      </c>
      <c r="N761" s="2">
        <v>41.0</v>
      </c>
      <c r="P761" s="1">
        <f t="shared" si="8"/>
        <v>58</v>
      </c>
      <c r="R761" s="2">
        <v>699.0</v>
      </c>
    </row>
    <row r="762" ht="15.75" customHeight="1">
      <c r="A762" s="2" t="s">
        <v>47</v>
      </c>
      <c r="B762" s="2" t="s">
        <v>166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/>
      <c r="K762" s="2"/>
      <c r="L762" s="2"/>
      <c r="M762" s="2">
        <v>16.0</v>
      </c>
      <c r="N762" s="2">
        <v>133.0</v>
      </c>
      <c r="P762" s="1">
        <f t="shared" si="8"/>
        <v>149</v>
      </c>
      <c r="R762" s="2">
        <v>683.0</v>
      </c>
    </row>
    <row r="763" ht="15.75" customHeight="1">
      <c r="A763" s="2" t="s">
        <v>47</v>
      </c>
      <c r="B763" s="2" t="s">
        <v>164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R763" s="3">
        <v>699.0</v>
      </c>
    </row>
    <row r="764" ht="15.75" customHeight="1">
      <c r="A764" s="2" t="s">
        <v>47</v>
      </c>
      <c r="B764" s="2" t="s">
        <v>71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R764" s="3">
        <v>2808.0</v>
      </c>
      <c r="S764" s="2" t="s">
        <v>190</v>
      </c>
    </row>
    <row r="765" ht="15.75" customHeight="1">
      <c r="A765" s="2" t="s">
        <v>47</v>
      </c>
      <c r="B765" s="2" t="s">
        <v>160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R765" s="3">
        <v>536.0</v>
      </c>
    </row>
    <row r="766" ht="15.75" customHeight="1">
      <c r="A766" s="2" t="s">
        <v>47</v>
      </c>
      <c r="B766" s="2" t="s">
        <v>57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R766" s="3">
        <v>2570.0</v>
      </c>
      <c r="S766" s="2" t="s">
        <v>191</v>
      </c>
    </row>
    <row r="767" ht="15.75" customHeight="1">
      <c r="A767" s="2" t="s">
        <v>47</v>
      </c>
      <c r="B767" s="2" t="s">
        <v>153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R767" s="3">
        <v>729.0</v>
      </c>
    </row>
    <row r="768" ht="15.75" customHeight="1">
      <c r="A768" s="2" t="s">
        <v>47</v>
      </c>
      <c r="B768" s="2" t="s">
        <v>127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R768" s="3">
        <v>1769.0</v>
      </c>
    </row>
    <row r="769" ht="15.75" customHeight="1">
      <c r="A769" s="2" t="s">
        <v>47</v>
      </c>
      <c r="B769" s="2" t="s">
        <v>74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R769" s="3">
        <v>4500.0</v>
      </c>
    </row>
    <row r="770" ht="15.75" customHeight="1">
      <c r="A770" s="2" t="s">
        <v>47</v>
      </c>
      <c r="B770" s="2" t="s">
        <v>61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R770" s="3">
        <v>1171.0</v>
      </c>
    </row>
    <row r="771" ht="15.75" customHeight="1">
      <c r="A771" s="2" t="s">
        <v>47</v>
      </c>
      <c r="B771" s="2" t="s">
        <v>158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R771" s="3">
        <v>320.0</v>
      </c>
      <c r="S771" s="2" t="s">
        <v>192</v>
      </c>
    </row>
    <row r="772" ht="15.75" customHeight="1">
      <c r="A772" s="2" t="s">
        <v>47</v>
      </c>
      <c r="B772" s="2" t="s">
        <v>62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R772" s="3">
        <v>1074.0</v>
      </c>
    </row>
    <row r="773" ht="15.75" customHeight="1">
      <c r="A773" s="2" t="s">
        <v>47</v>
      </c>
      <c r="B773" s="2" t="s">
        <v>63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R773" s="3">
        <v>2084.0</v>
      </c>
    </row>
    <row r="774" ht="15.75" customHeight="1">
      <c r="A774" s="2" t="s">
        <v>47</v>
      </c>
      <c r="B774" s="2" t="s">
        <v>102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R774" s="3">
        <v>1723.0</v>
      </c>
    </row>
    <row r="775" ht="15.75" customHeight="1">
      <c r="A775" s="2" t="s">
        <v>47</v>
      </c>
      <c r="B775" s="2" t="s">
        <v>73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R775" s="3">
        <v>2258.0</v>
      </c>
    </row>
    <row r="776" ht="15.75" customHeight="1">
      <c r="A776" s="2" t="s">
        <v>47</v>
      </c>
      <c r="B776" s="2" t="s">
        <v>79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R776" s="3">
        <v>3355.0</v>
      </c>
    </row>
    <row r="777" ht="15.75" customHeight="1">
      <c r="A777" s="2" t="s">
        <v>47</v>
      </c>
      <c r="B777" s="2" t="s">
        <v>48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R777" s="3">
        <v>129147.0</v>
      </c>
    </row>
    <row r="778" ht="15.75" customHeight="1">
      <c r="A778" s="2" t="s">
        <v>47</v>
      </c>
      <c r="B778" s="2" t="s">
        <v>88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R778" s="3">
        <v>4099.0</v>
      </c>
    </row>
    <row r="779" ht="15.75" customHeight="1">
      <c r="A779" s="2" t="s">
        <v>47</v>
      </c>
      <c r="B779" s="2" t="s">
        <v>93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R779" s="3">
        <v>2140.0</v>
      </c>
    </row>
    <row r="780" ht="15.75" customHeight="1">
      <c r="A780" s="2" t="s">
        <v>47</v>
      </c>
      <c r="B780" s="2" t="s">
        <v>162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R780" s="3">
        <v>711.0</v>
      </c>
    </row>
    <row r="781" ht="15.75" customHeight="1">
      <c r="A781" s="2" t="s">
        <v>47</v>
      </c>
      <c r="B781" s="2" t="s">
        <v>140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R781" s="3">
        <v>172.0</v>
      </c>
    </row>
    <row r="782" ht="15.75" customHeight="1">
      <c r="A782" s="2" t="s">
        <v>47</v>
      </c>
      <c r="B782" s="2" t="s">
        <v>66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R782" s="3">
        <v>2316.0</v>
      </c>
    </row>
    <row r="783" ht="15.75" customHeight="1">
      <c r="A783" s="2" t="s">
        <v>47</v>
      </c>
      <c r="B783" s="2" t="s">
        <v>163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R783" s="3">
        <v>632.0</v>
      </c>
    </row>
    <row r="784" ht="15.75" customHeight="1">
      <c r="A784" s="2" t="s">
        <v>47</v>
      </c>
      <c r="B784" s="2" t="s">
        <v>99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R784" s="3">
        <v>1580.0</v>
      </c>
    </row>
    <row r="785" ht="15.75" customHeight="1">
      <c r="A785" s="2" t="s">
        <v>47</v>
      </c>
      <c r="B785" s="2" t="s">
        <v>152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R785" s="3">
        <v>1158.0</v>
      </c>
      <c r="S785" s="2" t="s">
        <v>193</v>
      </c>
    </row>
    <row r="786" ht="15.75" customHeight="1">
      <c r="A786" s="2" t="s">
        <v>47</v>
      </c>
      <c r="B786" s="2" t="s">
        <v>109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R786" s="3">
        <v>2099.0</v>
      </c>
    </row>
    <row r="787" ht="15.75" customHeight="1">
      <c r="A787" s="2" t="s">
        <v>47</v>
      </c>
      <c r="B787" s="2" t="s">
        <v>166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R787" s="3">
        <v>750.0</v>
      </c>
    </row>
    <row r="788" ht="15.75" customHeight="1">
      <c r="A788" s="2" t="s">
        <v>47</v>
      </c>
      <c r="B788" s="2" t="s">
        <v>164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R788" s="3">
        <v>1215.0</v>
      </c>
    </row>
    <row r="789" ht="15.75" customHeight="1">
      <c r="A789" s="2" t="s">
        <v>47</v>
      </c>
      <c r="B789" s="2" t="s">
        <v>71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R789" s="3">
        <v>3550.0</v>
      </c>
    </row>
    <row r="790" ht="15.75" customHeight="1">
      <c r="A790" s="2" t="s">
        <v>47</v>
      </c>
      <c r="B790" s="2" t="s">
        <v>160</v>
      </c>
      <c r="C790" s="3">
        <v>9.0</v>
      </c>
      <c r="D790" s="3">
        <v>43.0</v>
      </c>
      <c r="E790" s="25"/>
      <c r="F790" s="3">
        <v>52.0</v>
      </c>
      <c r="G790" s="3">
        <v>0.0</v>
      </c>
      <c r="H790" s="3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R790" s="3">
        <v>1200.0</v>
      </c>
    </row>
    <row r="791" ht="15.75" customHeight="1">
      <c r="A791" s="2" t="s">
        <v>47</v>
      </c>
      <c r="B791" s="2" t="s">
        <v>57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R791" s="3">
        <v>3513.0</v>
      </c>
    </row>
    <row r="792" ht="15.75" customHeight="1">
      <c r="A792" s="2" t="s">
        <v>47</v>
      </c>
      <c r="B792" s="2" t="s">
        <v>153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R792" s="3">
        <v>1399.0</v>
      </c>
    </row>
    <row r="793" ht="15.75" customHeight="1">
      <c r="A793" s="2" t="s">
        <v>47</v>
      </c>
      <c r="B793" s="2" t="s">
        <v>127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R793" s="3">
        <v>2493.0</v>
      </c>
      <c r="S793" s="2" t="s">
        <v>194</v>
      </c>
    </row>
    <row r="794" ht="15.75" customHeight="1">
      <c r="A794" s="2" t="s">
        <v>47</v>
      </c>
      <c r="B794" s="2" t="s">
        <v>74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R794" s="3">
        <v>5342.0</v>
      </c>
    </row>
    <row r="795" ht="15.75" customHeight="1">
      <c r="A795" s="2" t="s">
        <v>47</v>
      </c>
      <c r="B795" s="2" t="s">
        <v>61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R795" s="3">
        <v>1801.0</v>
      </c>
    </row>
    <row r="796" ht="15.75" customHeight="1">
      <c r="A796" s="2" t="s">
        <v>47</v>
      </c>
      <c r="B796" s="2" t="s">
        <v>158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R796" s="3">
        <v>698.0</v>
      </c>
    </row>
    <row r="797" ht="15.75" customHeight="1">
      <c r="A797" s="2" t="s">
        <v>47</v>
      </c>
      <c r="B797" s="2" t="s">
        <v>62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R797" s="3">
        <v>1524.0</v>
      </c>
    </row>
    <row r="798" ht="15.75" customHeight="1">
      <c r="A798" s="2" t="s">
        <v>47</v>
      </c>
      <c r="B798" s="2" t="s">
        <v>63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R798" s="3">
        <v>2150.0</v>
      </c>
    </row>
    <row r="799" ht="15.75" customHeight="1">
      <c r="A799" s="2" t="s">
        <v>47</v>
      </c>
      <c r="B799" s="2" t="s">
        <v>102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R799" s="3">
        <v>2084.0</v>
      </c>
      <c r="S799" s="2" t="s">
        <v>195</v>
      </c>
    </row>
    <row r="800" ht="15.75" customHeight="1">
      <c r="A800" s="2" t="s">
        <v>47</v>
      </c>
      <c r="B800" s="2" t="s">
        <v>73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R800" s="3">
        <v>2673.0</v>
      </c>
    </row>
    <row r="801" ht="15.75" customHeight="1">
      <c r="A801" s="2" t="s">
        <v>47</v>
      </c>
      <c r="B801" s="2" t="s">
        <v>79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R801" s="3">
        <v>4399.0</v>
      </c>
    </row>
    <row r="802" ht="15.75" customHeight="1">
      <c r="A802" s="2" t="s">
        <v>47</v>
      </c>
      <c r="B802" s="2" t="s">
        <v>48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R802" s="3">
        <v>131061.0</v>
      </c>
    </row>
    <row r="803" ht="15.75" customHeight="1">
      <c r="A803" s="2" t="s">
        <v>47</v>
      </c>
      <c r="B803" s="2" t="s">
        <v>88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R803" s="3">
        <v>4355.0</v>
      </c>
    </row>
    <row r="804" ht="15.75" customHeight="1">
      <c r="A804" s="2" t="s">
        <v>47</v>
      </c>
      <c r="B804" s="2" t="s">
        <v>93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R804" s="3">
        <v>2743.0</v>
      </c>
    </row>
    <row r="805" ht="15.75" customHeight="1">
      <c r="A805" s="2" t="s">
        <v>47</v>
      </c>
      <c r="B805" s="2" t="s">
        <v>162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R805" s="3">
        <v>1108.0</v>
      </c>
    </row>
    <row r="806" ht="15.75" customHeight="1">
      <c r="A806" s="2" t="s">
        <v>47</v>
      </c>
      <c r="B806" s="2" t="s">
        <v>140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R806" s="3">
        <v>713.0</v>
      </c>
    </row>
    <row r="807" ht="15.75" customHeight="1">
      <c r="A807" s="2" t="s">
        <v>47</v>
      </c>
      <c r="B807" s="2" t="s">
        <v>66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R807" s="3">
        <v>3412.0</v>
      </c>
    </row>
    <row r="808" ht="15.75" customHeight="1">
      <c r="A808" s="2" t="s">
        <v>47</v>
      </c>
      <c r="B808" s="2" t="s">
        <v>163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R808" s="3">
        <v>1110.0</v>
      </c>
    </row>
    <row r="809" ht="15.75" customHeight="1">
      <c r="A809" s="2" t="s">
        <v>47</v>
      </c>
      <c r="B809" s="2" t="s">
        <v>99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R809" s="3">
        <v>2102.0</v>
      </c>
    </row>
    <row r="810" ht="15.75" customHeight="1">
      <c r="A810" s="2" t="s">
        <v>47</v>
      </c>
      <c r="B810" s="2" t="s">
        <v>152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R810" s="3">
        <v>1497.0</v>
      </c>
    </row>
    <row r="811" ht="15.75" customHeight="1">
      <c r="A811" s="2" t="s">
        <v>47</v>
      </c>
      <c r="B811" s="2" t="s">
        <v>109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R811" s="3">
        <v>2099.0</v>
      </c>
    </row>
    <row r="812" ht="15.75" customHeight="1">
      <c r="A812" s="2" t="s">
        <v>47</v>
      </c>
      <c r="B812" s="2" t="s">
        <v>166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R812" s="3">
        <v>997.0</v>
      </c>
    </row>
    <row r="813" ht="15.75" customHeight="1">
      <c r="A813" s="2" t="s">
        <v>47</v>
      </c>
      <c r="B813" s="2" t="s">
        <v>164</v>
      </c>
      <c r="C813" s="26">
        <v>17.0</v>
      </c>
      <c r="D813" s="26">
        <v>48.0</v>
      </c>
      <c r="E813" s="3"/>
      <c r="F813" s="27">
        <v>65.0</v>
      </c>
      <c r="G813" s="27">
        <v>0.0</v>
      </c>
      <c r="H813" s="27">
        <v>1324.0</v>
      </c>
      <c r="I813" s="24">
        <v>43945.0</v>
      </c>
      <c r="J813" s="2"/>
      <c r="K813" s="2"/>
      <c r="L813" s="2"/>
      <c r="M813" s="2">
        <v>17.0</v>
      </c>
      <c r="N813" s="2">
        <v>48.0</v>
      </c>
      <c r="P813" s="1">
        <f t="shared" si="8"/>
        <v>65</v>
      </c>
      <c r="R813" s="27">
        <v>1324.0</v>
      </c>
    </row>
    <row r="814" ht="15.75" customHeight="1">
      <c r="A814" s="2" t="s">
        <v>47</v>
      </c>
      <c r="B814" s="2" t="s">
        <v>71</v>
      </c>
      <c r="C814" s="26">
        <v>182.0</v>
      </c>
      <c r="D814" s="26">
        <v>179.0</v>
      </c>
      <c r="E814" s="3"/>
      <c r="F814" s="27">
        <v>361.0</v>
      </c>
      <c r="G814" s="26">
        <v>29.0</v>
      </c>
      <c r="H814" s="27">
        <v>6066.0</v>
      </c>
      <c r="I814" s="24">
        <v>43945.0</v>
      </c>
      <c r="J814" s="2"/>
      <c r="K814" s="2"/>
      <c r="L814" s="2"/>
      <c r="M814" s="2">
        <v>182.0</v>
      </c>
      <c r="N814" s="2">
        <v>179.0</v>
      </c>
      <c r="P814" s="1">
        <f t="shared" si="8"/>
        <v>361</v>
      </c>
      <c r="R814" s="27">
        <v>6066.0</v>
      </c>
    </row>
    <row r="815" ht="15.75" customHeight="1">
      <c r="A815" s="2" t="s">
        <v>47</v>
      </c>
      <c r="B815" s="2" t="s">
        <v>160</v>
      </c>
      <c r="C815" s="26">
        <v>9.0</v>
      </c>
      <c r="D815" s="26">
        <v>44.0</v>
      </c>
      <c r="E815" s="3"/>
      <c r="F815" s="27">
        <v>53.0</v>
      </c>
      <c r="G815" s="26">
        <v>0.0</v>
      </c>
      <c r="H815" s="27">
        <v>1709.0</v>
      </c>
      <c r="I815" s="24">
        <v>43945.0</v>
      </c>
      <c r="J815" s="2"/>
      <c r="K815" s="2"/>
      <c r="L815" s="2"/>
      <c r="M815" s="2">
        <v>9.0</v>
      </c>
      <c r="N815" s="2">
        <v>44.0</v>
      </c>
      <c r="P815" s="1">
        <f t="shared" si="8"/>
        <v>53</v>
      </c>
      <c r="R815" s="27">
        <v>1709.0</v>
      </c>
    </row>
    <row r="816" ht="15.75" customHeight="1">
      <c r="A816" s="2" t="s">
        <v>47</v>
      </c>
      <c r="B816" s="2" t="s">
        <v>57</v>
      </c>
      <c r="C816" s="26">
        <v>149.0</v>
      </c>
      <c r="D816" s="26">
        <v>162.0</v>
      </c>
      <c r="E816" s="3"/>
      <c r="F816" s="27">
        <v>311.0</v>
      </c>
      <c r="G816" s="26">
        <v>10.0</v>
      </c>
      <c r="H816" s="27">
        <v>7156.0</v>
      </c>
      <c r="I816" s="24">
        <v>43945.0</v>
      </c>
      <c r="J816" s="2"/>
      <c r="K816" s="2"/>
      <c r="L816" s="2"/>
      <c r="M816" s="2">
        <v>149.0</v>
      </c>
      <c r="N816" s="2">
        <v>162.0</v>
      </c>
      <c r="P816" s="1">
        <f t="shared" si="8"/>
        <v>311</v>
      </c>
      <c r="R816" s="27">
        <v>7156.0</v>
      </c>
      <c r="S816" s="2" t="s">
        <v>196</v>
      </c>
    </row>
    <row r="817" ht="15.75" customHeight="1">
      <c r="A817" s="2" t="s">
        <v>47</v>
      </c>
      <c r="B817" s="2" t="s">
        <v>153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/>
      <c r="K817" s="2"/>
      <c r="L817" s="2"/>
      <c r="M817" s="2">
        <v>13.0</v>
      </c>
      <c r="N817" s="2">
        <v>27.0</v>
      </c>
      <c r="P817" s="1">
        <f t="shared" si="8"/>
        <v>40</v>
      </c>
      <c r="R817" s="27">
        <v>1399.0</v>
      </c>
    </row>
    <row r="818" ht="15.75" customHeight="1">
      <c r="A818" s="2" t="s">
        <v>47</v>
      </c>
      <c r="B818" s="2" t="s">
        <v>127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/>
      <c r="K818" s="2"/>
      <c r="L818" s="2"/>
      <c r="M818" s="2">
        <v>15.0</v>
      </c>
      <c r="N818" s="2">
        <v>77.0</v>
      </c>
      <c r="P818" s="1">
        <f t="shared" si="8"/>
        <v>92</v>
      </c>
      <c r="R818" s="27">
        <v>2533.0</v>
      </c>
    </row>
    <row r="819" ht="15.75" customHeight="1">
      <c r="A819" s="2" t="s">
        <v>47</v>
      </c>
      <c r="B819" s="2" t="s">
        <v>74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/>
      <c r="K819" s="2"/>
      <c r="L819" s="2"/>
      <c r="M819" s="2">
        <v>738.0</v>
      </c>
      <c r="N819" s="2">
        <v>853.0</v>
      </c>
      <c r="P819" s="1">
        <f t="shared" si="8"/>
        <v>1591</v>
      </c>
      <c r="R819" s="27">
        <v>7266.0</v>
      </c>
    </row>
    <row r="820" ht="15.75" customHeight="1">
      <c r="A820" s="2" t="s">
        <v>47</v>
      </c>
      <c r="B820" s="2" t="s">
        <v>61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/>
      <c r="K820" s="2"/>
      <c r="L820" s="2"/>
      <c r="M820" s="2">
        <v>66.0</v>
      </c>
      <c r="N820" s="2">
        <v>94.0</v>
      </c>
      <c r="P820" s="1">
        <f t="shared" si="8"/>
        <v>160</v>
      </c>
      <c r="R820" s="27">
        <v>3014.0</v>
      </c>
    </row>
    <row r="821" ht="15.75" customHeight="1">
      <c r="A821" s="2" t="s">
        <v>47</v>
      </c>
      <c r="B821" s="2" t="s">
        <v>158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/>
      <c r="K821" s="2"/>
      <c r="L821" s="2"/>
      <c r="M821" s="2">
        <v>14.0</v>
      </c>
      <c r="N821" s="2">
        <v>9.0</v>
      </c>
      <c r="P821" s="1">
        <f t="shared" si="8"/>
        <v>23</v>
      </c>
      <c r="R821" s="26">
        <v>900.0</v>
      </c>
    </row>
    <row r="822" ht="15.75" customHeight="1">
      <c r="A822" s="2" t="s">
        <v>47</v>
      </c>
      <c r="B822" s="2" t="s">
        <v>62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/>
      <c r="K822" s="2"/>
      <c r="L822" s="2"/>
      <c r="M822" s="2">
        <v>10.0</v>
      </c>
      <c r="N822" s="2">
        <v>106.0</v>
      </c>
      <c r="P822" s="1">
        <f t="shared" si="8"/>
        <v>116</v>
      </c>
      <c r="R822" s="27">
        <v>2124.0</v>
      </c>
    </row>
    <row r="823" ht="15.75" customHeight="1">
      <c r="A823" s="2" t="s">
        <v>47</v>
      </c>
      <c r="B823" s="2" t="s">
        <v>63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/>
      <c r="K823" s="2"/>
      <c r="L823" s="2"/>
      <c r="M823" s="2">
        <v>146.0</v>
      </c>
      <c r="N823" s="2">
        <v>112.0</v>
      </c>
      <c r="P823" s="1">
        <f t="shared" si="8"/>
        <v>258</v>
      </c>
      <c r="R823" s="27">
        <v>3076.0</v>
      </c>
    </row>
    <row r="824" ht="15.75" customHeight="1">
      <c r="A824" s="2" t="s">
        <v>47</v>
      </c>
      <c r="B824" s="2" t="s">
        <v>102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/>
      <c r="K824" s="2"/>
      <c r="L824" s="2"/>
      <c r="M824" s="2">
        <v>125.0</v>
      </c>
      <c r="N824" s="2">
        <v>94.0</v>
      </c>
      <c r="P824" s="1">
        <f t="shared" si="8"/>
        <v>219</v>
      </c>
      <c r="R824" s="27">
        <v>3645.0</v>
      </c>
    </row>
    <row r="825" ht="15.75" customHeight="1">
      <c r="A825" s="2" t="s">
        <v>47</v>
      </c>
      <c r="B825" s="2" t="s">
        <v>73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/>
      <c r="K825" s="2"/>
      <c r="L825" s="2"/>
      <c r="M825" s="2">
        <v>160.0</v>
      </c>
      <c r="N825" s="2">
        <v>250.0</v>
      </c>
      <c r="P825" s="1">
        <f t="shared" si="8"/>
        <v>410</v>
      </c>
      <c r="R825" s="27">
        <v>5327.0</v>
      </c>
    </row>
    <row r="826" ht="15.75" customHeight="1">
      <c r="A826" s="2" t="s">
        <v>47</v>
      </c>
      <c r="B826" s="2" t="s">
        <v>79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/>
      <c r="K826" s="2"/>
      <c r="L826" s="2"/>
      <c r="M826" s="2">
        <v>620.0</v>
      </c>
      <c r="N826" s="2">
        <v>354.0</v>
      </c>
      <c r="P826" s="1">
        <f t="shared" si="8"/>
        <v>974</v>
      </c>
      <c r="R826" s="27">
        <v>6523.0</v>
      </c>
      <c r="S826" s="2" t="s">
        <v>197</v>
      </c>
    </row>
    <row r="827" ht="15.75" customHeight="1">
      <c r="A827" s="2" t="s">
        <v>47</v>
      </c>
      <c r="B827" s="2" t="s">
        <v>48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3">
        <v>119033.0</v>
      </c>
      <c r="I827" s="24">
        <v>43945.0</v>
      </c>
      <c r="J827" s="2"/>
      <c r="K827" s="2"/>
      <c r="L827" s="2"/>
      <c r="M827" s="2">
        <v>8235.0</v>
      </c>
      <c r="N827" s="2">
        <v>6579.0</v>
      </c>
      <c r="P827" s="1">
        <f t="shared" si="8"/>
        <v>14814</v>
      </c>
      <c r="R827" s="3">
        <v>119033.0</v>
      </c>
    </row>
    <row r="828" ht="15.75" customHeight="1">
      <c r="A828" s="2" t="s">
        <v>47</v>
      </c>
      <c r="B828" s="2" t="s">
        <v>88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/>
      <c r="K828" s="2"/>
      <c r="L828" s="2"/>
      <c r="M828" s="2">
        <v>610.0</v>
      </c>
      <c r="N828" s="2">
        <v>98.0</v>
      </c>
      <c r="P828" s="1">
        <f t="shared" si="8"/>
        <v>708</v>
      </c>
      <c r="R828" s="27">
        <v>4893.0</v>
      </c>
    </row>
    <row r="829" ht="15.75" customHeight="1">
      <c r="A829" s="2" t="s">
        <v>47</v>
      </c>
      <c r="B829" s="2" t="s">
        <v>93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/>
      <c r="K829" s="2"/>
      <c r="L829" s="2"/>
      <c r="M829" s="2">
        <v>13.0</v>
      </c>
      <c r="N829" s="2">
        <v>67.0</v>
      </c>
      <c r="P829" s="1">
        <f t="shared" si="8"/>
        <v>80</v>
      </c>
      <c r="R829" s="27">
        <v>3243.0</v>
      </c>
    </row>
    <row r="830" ht="15.75" customHeight="1">
      <c r="A830" s="2" t="s">
        <v>47</v>
      </c>
      <c r="B830" s="2" t="s">
        <v>162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/>
      <c r="K830" s="2"/>
      <c r="L830" s="2"/>
      <c r="M830" s="2">
        <v>6.0</v>
      </c>
      <c r="N830" s="2">
        <v>51.0</v>
      </c>
      <c r="P830" s="1">
        <f t="shared" si="8"/>
        <v>57</v>
      </c>
      <c r="R830" s="27">
        <v>1708.0</v>
      </c>
    </row>
    <row r="831" ht="15.75" customHeight="1">
      <c r="A831" s="2" t="s">
        <v>47</v>
      </c>
      <c r="B831" s="2" t="s">
        <v>140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/>
      <c r="K831" s="2"/>
      <c r="L831" s="2"/>
      <c r="M831" s="2">
        <v>20.0</v>
      </c>
      <c r="N831" s="2">
        <v>41.0</v>
      </c>
      <c r="P831" s="1">
        <f t="shared" si="8"/>
        <v>61</v>
      </c>
      <c r="R831" s="27">
        <v>1313.0</v>
      </c>
    </row>
    <row r="832" ht="15.75" customHeight="1">
      <c r="A832" s="2" t="s">
        <v>47</v>
      </c>
      <c r="B832" s="2" t="s">
        <v>66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/>
      <c r="K832" s="2"/>
      <c r="L832" s="2"/>
      <c r="M832" s="2">
        <v>147.0</v>
      </c>
      <c r="N832" s="2">
        <v>438.0</v>
      </c>
      <c r="P832" s="1">
        <f t="shared" si="8"/>
        <v>585</v>
      </c>
      <c r="R832" s="27">
        <v>5186.0</v>
      </c>
    </row>
    <row r="833" ht="15.75" customHeight="1">
      <c r="A833" s="2" t="s">
        <v>47</v>
      </c>
      <c r="B833" s="2" t="s">
        <v>163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/>
      <c r="K833" s="2"/>
      <c r="L833" s="2"/>
      <c r="M833" s="2">
        <v>6.0</v>
      </c>
      <c r="N833" s="2">
        <v>28.0</v>
      </c>
      <c r="P833" s="1">
        <f t="shared" si="8"/>
        <v>34</v>
      </c>
      <c r="R833" s="27">
        <v>1938.0</v>
      </c>
    </row>
    <row r="834" ht="15.75" customHeight="1">
      <c r="A834" s="2" t="s">
        <v>47</v>
      </c>
      <c r="B834" s="2" t="s">
        <v>99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/>
      <c r="K834" s="2"/>
      <c r="L834" s="2"/>
      <c r="M834" s="2">
        <v>30.0</v>
      </c>
      <c r="N834" s="2">
        <v>87.0</v>
      </c>
      <c r="P834" s="1">
        <f t="shared" si="8"/>
        <v>117</v>
      </c>
      <c r="R834" s="27">
        <v>2781.0</v>
      </c>
    </row>
    <row r="835" ht="15.75" customHeight="1">
      <c r="A835" s="2" t="s">
        <v>47</v>
      </c>
      <c r="B835" s="2" t="s">
        <v>152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/>
      <c r="K835" s="2"/>
      <c r="L835" s="2"/>
      <c r="M835" s="2">
        <v>13.0</v>
      </c>
      <c r="N835" s="2">
        <v>46.0</v>
      </c>
      <c r="P835" s="1">
        <f t="shared" si="8"/>
        <v>59</v>
      </c>
      <c r="R835" s="27">
        <v>2797.0</v>
      </c>
    </row>
    <row r="836" ht="15.75" customHeight="1">
      <c r="A836" s="2" t="s">
        <v>47</v>
      </c>
      <c r="B836" s="2" t="s">
        <v>109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/>
      <c r="K836" s="2"/>
      <c r="L836" s="2"/>
      <c r="M836" s="2">
        <v>72.0</v>
      </c>
      <c r="N836" s="2">
        <v>162.0</v>
      </c>
      <c r="P836" s="1">
        <f t="shared" si="8"/>
        <v>234</v>
      </c>
      <c r="R836" s="27">
        <v>2198.0</v>
      </c>
    </row>
    <row r="837" ht="15.75" customHeight="1">
      <c r="A837" s="2" t="s">
        <v>47</v>
      </c>
      <c r="B837" s="2" t="s">
        <v>166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/>
      <c r="K837" s="2"/>
      <c r="L837" s="2"/>
      <c r="M837" s="2">
        <v>16.0</v>
      </c>
      <c r="N837" s="2">
        <v>210.0</v>
      </c>
      <c r="P837" s="1">
        <f t="shared" si="8"/>
        <v>226</v>
      </c>
      <c r="R837" s="27">
        <v>1197.0</v>
      </c>
    </row>
    <row r="838" ht="15.75" customHeight="1">
      <c r="A838" s="2" t="s">
        <v>47</v>
      </c>
      <c r="B838" s="2" t="s">
        <v>164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R838" s="27">
        <v>1333.0</v>
      </c>
    </row>
    <row r="839" ht="15.75" customHeight="1">
      <c r="A839" s="2" t="s">
        <v>47</v>
      </c>
      <c r="B839" s="2" t="s">
        <v>71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R839" s="27">
        <v>6114.0</v>
      </c>
    </row>
    <row r="840" ht="15.75" customHeight="1">
      <c r="A840" s="2" t="s">
        <v>47</v>
      </c>
      <c r="B840" s="2" t="s">
        <v>160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R840" s="27">
        <v>1709.0</v>
      </c>
    </row>
    <row r="841" ht="15.75" customHeight="1">
      <c r="A841" s="2" t="s">
        <v>47</v>
      </c>
      <c r="B841" s="2" t="s">
        <v>57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R841" s="27">
        <v>7191.0</v>
      </c>
    </row>
    <row r="842" ht="15.75" customHeight="1">
      <c r="A842" s="2" t="s">
        <v>47</v>
      </c>
      <c r="B842" s="2" t="s">
        <v>153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R842" s="27">
        <v>1436.0</v>
      </c>
    </row>
    <row r="843" ht="15.75" customHeight="1">
      <c r="A843" s="2" t="s">
        <v>47</v>
      </c>
      <c r="B843" s="2" t="s">
        <v>127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R843" s="27">
        <v>2534.0</v>
      </c>
    </row>
    <row r="844" ht="15.75" customHeight="1">
      <c r="A844" s="2" t="s">
        <v>47</v>
      </c>
      <c r="B844" s="2" t="s">
        <v>74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R844" s="27">
        <v>8183.0</v>
      </c>
    </row>
    <row r="845" ht="15.75" customHeight="1">
      <c r="A845" s="2" t="s">
        <v>47</v>
      </c>
      <c r="B845" s="2" t="s">
        <v>61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R845" s="27">
        <v>3051.0</v>
      </c>
    </row>
    <row r="846" ht="15.75" customHeight="1">
      <c r="A846" s="2" t="s">
        <v>47</v>
      </c>
      <c r="B846" s="2" t="s">
        <v>158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R846" s="26">
        <v>908.0</v>
      </c>
    </row>
    <row r="847" ht="15.75" customHeight="1">
      <c r="A847" s="2" t="s">
        <v>47</v>
      </c>
      <c r="B847" s="2" t="s">
        <v>62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R847" s="27">
        <v>2124.0</v>
      </c>
    </row>
    <row r="848" ht="15.75" customHeight="1">
      <c r="A848" s="2" t="s">
        <v>47</v>
      </c>
      <c r="B848" s="2" t="s">
        <v>63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R848" s="27">
        <v>3113.0</v>
      </c>
    </row>
    <row r="849" ht="15.75" customHeight="1">
      <c r="A849" s="2" t="s">
        <v>47</v>
      </c>
      <c r="B849" s="2" t="s">
        <v>102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R849" s="27">
        <v>3700.0</v>
      </c>
    </row>
    <row r="850" ht="15.75" customHeight="1">
      <c r="A850" s="2" t="s">
        <v>47</v>
      </c>
      <c r="B850" s="2" t="s">
        <v>73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R850" s="27">
        <v>5361.0</v>
      </c>
    </row>
    <row r="851" ht="15.75" customHeight="1">
      <c r="A851" s="2" t="s">
        <v>47</v>
      </c>
      <c r="B851" s="2" t="s">
        <v>79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R851" s="27">
        <v>6523.0</v>
      </c>
    </row>
    <row r="852" ht="15.75" customHeight="1">
      <c r="A852" s="2" t="s">
        <v>47</v>
      </c>
      <c r="B852" s="2" t="s">
        <v>48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3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R852" s="3">
        <v>137304.0</v>
      </c>
    </row>
    <row r="853" ht="15.75" customHeight="1">
      <c r="A853" s="2" t="s">
        <v>47</v>
      </c>
      <c r="B853" s="2" t="s">
        <v>88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R853" s="27">
        <v>5109.0</v>
      </c>
    </row>
    <row r="854" ht="15.75" customHeight="1">
      <c r="A854" s="2" t="s">
        <v>47</v>
      </c>
      <c r="B854" s="2" t="s">
        <v>93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R854" s="27">
        <v>3243.0</v>
      </c>
    </row>
    <row r="855" ht="15.75" customHeight="1">
      <c r="A855" s="2" t="s">
        <v>47</v>
      </c>
      <c r="B855" s="2" t="s">
        <v>162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R855" s="27">
        <v>1716.0</v>
      </c>
    </row>
    <row r="856" ht="15.75" customHeight="1">
      <c r="A856" s="2" t="s">
        <v>47</v>
      </c>
      <c r="B856" s="2" t="s">
        <v>140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R856" s="27">
        <v>1318.0</v>
      </c>
    </row>
    <row r="857" ht="15.75" customHeight="1">
      <c r="A857" s="2" t="s">
        <v>47</v>
      </c>
      <c r="B857" s="2" t="s">
        <v>66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R857" s="27">
        <v>5244.0</v>
      </c>
    </row>
    <row r="858" ht="15.75" customHeight="1">
      <c r="A858" s="2" t="s">
        <v>47</v>
      </c>
      <c r="B858" s="2" t="s">
        <v>163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R858" s="27">
        <v>1938.0</v>
      </c>
    </row>
    <row r="859" ht="15.75" customHeight="1">
      <c r="A859" s="2" t="s">
        <v>47</v>
      </c>
      <c r="B859" s="2" t="s">
        <v>99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R859" s="27">
        <v>2825.0</v>
      </c>
    </row>
    <row r="860" ht="15.75" customHeight="1">
      <c r="A860" s="2" t="s">
        <v>47</v>
      </c>
      <c r="B860" s="2" t="s">
        <v>152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R860" s="27">
        <v>2820.0</v>
      </c>
    </row>
    <row r="861" ht="15.75" customHeight="1">
      <c r="A861" s="2" t="s">
        <v>47</v>
      </c>
      <c r="B861" s="2" t="s">
        <v>109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R861" s="27">
        <v>2201.0</v>
      </c>
    </row>
    <row r="862" ht="15.75" customHeight="1">
      <c r="A862" s="2" t="s">
        <v>47</v>
      </c>
      <c r="B862" s="2" t="s">
        <v>166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R862" s="27">
        <v>1197.0</v>
      </c>
    </row>
    <row r="863" ht="15.75" customHeight="1">
      <c r="A863" s="2" t="s">
        <v>47</v>
      </c>
      <c r="B863" s="2" t="s">
        <v>164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4">
        <v>43947.0</v>
      </c>
      <c r="J863" s="2"/>
      <c r="K863" s="2"/>
      <c r="L863" s="2"/>
      <c r="M863" s="2">
        <v>21.0</v>
      </c>
      <c r="N863" s="2">
        <v>57.0</v>
      </c>
      <c r="P863" s="1">
        <f t="shared" si="8"/>
        <v>78</v>
      </c>
      <c r="R863" s="2">
        <v>981.0</v>
      </c>
    </row>
    <row r="864" ht="15.75" customHeight="1">
      <c r="A864" s="2" t="s">
        <v>47</v>
      </c>
      <c r="B864" s="2" t="s">
        <v>71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4">
        <v>43947.0</v>
      </c>
      <c r="J864" s="2"/>
      <c r="K864" s="2"/>
      <c r="L864" s="2"/>
      <c r="M864" s="2">
        <v>197.0</v>
      </c>
      <c r="N864" s="2">
        <v>309.0</v>
      </c>
      <c r="P864" s="1">
        <f t="shared" si="8"/>
        <v>506</v>
      </c>
      <c r="R864" s="2">
        <v>1810.0</v>
      </c>
    </row>
    <row r="865" ht="15.75" customHeight="1">
      <c r="A865" s="2" t="s">
        <v>47</v>
      </c>
      <c r="B865" s="2" t="s">
        <v>160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4">
        <v>43947.0</v>
      </c>
      <c r="J865" s="2"/>
      <c r="K865" s="2"/>
      <c r="L865" s="2"/>
      <c r="M865" s="2">
        <v>13.0</v>
      </c>
      <c r="N865" s="2">
        <v>55.0</v>
      </c>
      <c r="P865" s="1">
        <f t="shared" si="8"/>
        <v>68</v>
      </c>
      <c r="R865" s="2">
        <v>439.0</v>
      </c>
    </row>
    <row r="866" ht="15.75" customHeight="1">
      <c r="A866" s="2" t="s">
        <v>47</v>
      </c>
      <c r="B866" s="2" t="s">
        <v>57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4">
        <v>43947.0</v>
      </c>
      <c r="J866" s="2"/>
      <c r="K866" s="2"/>
      <c r="L866" s="2"/>
      <c r="M866" s="2">
        <v>167.0</v>
      </c>
      <c r="N866" s="2">
        <v>229.0</v>
      </c>
      <c r="P866" s="1">
        <f t="shared" si="8"/>
        <v>396</v>
      </c>
      <c r="R866" s="2">
        <v>2903.0</v>
      </c>
    </row>
    <row r="867" ht="15.75" customHeight="1">
      <c r="A867" s="2" t="s">
        <v>47</v>
      </c>
      <c r="B867" s="2" t="s">
        <v>153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4">
        <v>43947.0</v>
      </c>
      <c r="J867" s="2"/>
      <c r="K867" s="2"/>
      <c r="L867" s="2"/>
      <c r="M867" s="2">
        <v>23.0</v>
      </c>
      <c r="N867" s="2">
        <v>30.0</v>
      </c>
      <c r="P867" s="1">
        <f t="shared" si="8"/>
        <v>53</v>
      </c>
      <c r="R867" s="2">
        <v>998.0</v>
      </c>
      <c r="S867" s="2" t="s">
        <v>198</v>
      </c>
    </row>
    <row r="868" ht="15.75" customHeight="1">
      <c r="A868" s="2" t="s">
        <v>47</v>
      </c>
      <c r="B868" s="2" t="s">
        <v>127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4">
        <v>43947.0</v>
      </c>
      <c r="J868" s="2"/>
      <c r="K868" s="2"/>
      <c r="L868" s="2"/>
      <c r="M868" s="2">
        <v>31.0</v>
      </c>
      <c r="N868" s="2">
        <v>97.0</v>
      </c>
      <c r="P868" s="1">
        <f t="shared" si="8"/>
        <v>128</v>
      </c>
      <c r="R868" s="2">
        <v>749.0</v>
      </c>
    </row>
    <row r="869" ht="15.75" customHeight="1">
      <c r="A869" s="2" t="s">
        <v>47</v>
      </c>
      <c r="B869" s="2" t="s">
        <v>74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4">
        <v>43947.0</v>
      </c>
      <c r="J869" s="2"/>
      <c r="K869" s="2"/>
      <c r="L869" s="2"/>
      <c r="M869" s="2">
        <v>840.0</v>
      </c>
      <c r="N869" s="2">
        <v>1775.0</v>
      </c>
      <c r="P869" s="1">
        <f t="shared" si="8"/>
        <v>2615</v>
      </c>
      <c r="R869" s="2">
        <v>5860.0</v>
      </c>
    </row>
    <row r="870" ht="15.75" customHeight="1">
      <c r="A870" s="2" t="s">
        <v>47</v>
      </c>
      <c r="B870" s="2" t="s">
        <v>61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4">
        <v>43947.0</v>
      </c>
      <c r="J870" s="2"/>
      <c r="K870" s="2"/>
      <c r="L870" s="2"/>
      <c r="M870" s="2">
        <v>69.0</v>
      </c>
      <c r="N870" s="2">
        <v>113.0</v>
      </c>
      <c r="P870" s="1">
        <f t="shared" si="8"/>
        <v>182</v>
      </c>
      <c r="R870" s="2">
        <v>1272.0</v>
      </c>
    </row>
    <row r="871" ht="15.75" customHeight="1">
      <c r="A871" s="2" t="s">
        <v>47</v>
      </c>
      <c r="B871" s="2" t="s">
        <v>158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4">
        <v>43947.0</v>
      </c>
      <c r="J871" s="2"/>
      <c r="K871" s="2"/>
      <c r="L871" s="2"/>
      <c r="M871" s="2">
        <v>18.0</v>
      </c>
      <c r="N871" s="2">
        <v>22.0</v>
      </c>
      <c r="P871" s="1">
        <f t="shared" si="8"/>
        <v>40</v>
      </c>
      <c r="R871" s="2">
        <v>245.0</v>
      </c>
    </row>
    <row r="872" ht="15.75" customHeight="1">
      <c r="A872" s="2" t="s">
        <v>47</v>
      </c>
      <c r="B872" s="2" t="s">
        <v>62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4">
        <v>43947.0</v>
      </c>
      <c r="J872" s="2"/>
      <c r="K872" s="2"/>
      <c r="L872" s="2"/>
      <c r="M872" s="2">
        <v>11.0</v>
      </c>
      <c r="N872" s="2">
        <v>156.0</v>
      </c>
      <c r="P872" s="1">
        <f t="shared" si="8"/>
        <v>167</v>
      </c>
      <c r="R872" s="2">
        <v>1431.0</v>
      </c>
    </row>
    <row r="873" ht="15.75" customHeight="1">
      <c r="A873" s="2" t="s">
        <v>47</v>
      </c>
      <c r="B873" s="2" t="s">
        <v>63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4">
        <v>43947.0</v>
      </c>
      <c r="J873" s="2"/>
      <c r="K873" s="2"/>
      <c r="L873" s="2"/>
      <c r="M873" s="2">
        <v>162.0</v>
      </c>
      <c r="N873" s="2">
        <v>122.0</v>
      </c>
      <c r="P873" s="1">
        <f t="shared" si="8"/>
        <v>284</v>
      </c>
      <c r="R873" s="2">
        <v>1545.0</v>
      </c>
    </row>
    <row r="874" ht="15.75" customHeight="1">
      <c r="A874" s="2" t="s">
        <v>47</v>
      </c>
      <c r="B874" s="2" t="s">
        <v>102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4">
        <v>43947.0</v>
      </c>
      <c r="J874" s="2"/>
      <c r="K874" s="2"/>
      <c r="L874" s="2"/>
      <c r="M874" s="2">
        <v>137.0</v>
      </c>
      <c r="N874" s="2">
        <v>147.0</v>
      </c>
      <c r="P874" s="1">
        <f t="shared" si="8"/>
        <v>284</v>
      </c>
      <c r="R874" s="2">
        <v>1138.0</v>
      </c>
    </row>
    <row r="875" ht="15.75" customHeight="1">
      <c r="A875" s="2" t="s">
        <v>47</v>
      </c>
      <c r="B875" s="2" t="s">
        <v>73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4">
        <v>43947.0</v>
      </c>
      <c r="J875" s="2"/>
      <c r="K875" s="2"/>
      <c r="L875" s="2"/>
      <c r="M875" s="2">
        <v>171.0</v>
      </c>
      <c r="N875" s="2">
        <v>332.0</v>
      </c>
      <c r="P875" s="1">
        <f t="shared" si="8"/>
        <v>503</v>
      </c>
      <c r="R875" s="2">
        <v>2636.0</v>
      </c>
    </row>
    <row r="876" ht="15.75" customHeight="1">
      <c r="A876" s="2" t="s">
        <v>47</v>
      </c>
      <c r="B876" s="2" t="s">
        <v>79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4">
        <v>43947.0</v>
      </c>
      <c r="J876" s="2"/>
      <c r="K876" s="2"/>
      <c r="L876" s="2"/>
      <c r="M876" s="2">
        <v>731.0</v>
      </c>
      <c r="N876" s="2">
        <v>871.0</v>
      </c>
      <c r="P876" s="1">
        <f t="shared" si="8"/>
        <v>1602</v>
      </c>
      <c r="R876" s="2">
        <v>3800.0</v>
      </c>
    </row>
    <row r="877" ht="15.75" customHeight="1">
      <c r="A877" s="2" t="s">
        <v>47</v>
      </c>
      <c r="B877" s="2" t="s">
        <v>48</v>
      </c>
      <c r="C877" s="2">
        <v>9067.0</v>
      </c>
      <c r="D877" s="2">
        <v>8817.0</v>
      </c>
      <c r="F877" s="3">
        <v>17884.0</v>
      </c>
      <c r="G877" s="3">
        <v>303.0</v>
      </c>
      <c r="H877" s="3">
        <v>191307.0</v>
      </c>
      <c r="I877" s="24">
        <v>43947.0</v>
      </c>
      <c r="J877" s="2"/>
      <c r="K877" s="2"/>
      <c r="L877" s="2"/>
      <c r="M877" s="2">
        <v>9067.0</v>
      </c>
      <c r="N877" s="2">
        <v>8817.0</v>
      </c>
      <c r="P877" s="1">
        <f t="shared" si="8"/>
        <v>17884</v>
      </c>
      <c r="R877" s="3">
        <v>191307.0</v>
      </c>
    </row>
    <row r="878" ht="15.75" customHeight="1">
      <c r="A878" s="2" t="s">
        <v>47</v>
      </c>
      <c r="B878" s="2" t="s">
        <v>88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4">
        <v>43947.0</v>
      </c>
      <c r="J878" s="2"/>
      <c r="K878" s="2"/>
      <c r="L878" s="2"/>
      <c r="M878" s="2">
        <v>687.0</v>
      </c>
      <c r="N878" s="2">
        <v>99.0</v>
      </c>
      <c r="P878" s="1">
        <f t="shared" si="8"/>
        <v>786</v>
      </c>
      <c r="R878" s="2">
        <v>3350.0</v>
      </c>
      <c r="S878" s="2" t="s">
        <v>199</v>
      </c>
    </row>
    <row r="879" ht="15.75" customHeight="1">
      <c r="A879" s="2" t="s">
        <v>47</v>
      </c>
      <c r="B879" s="2" t="s">
        <v>93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4">
        <v>43947.0</v>
      </c>
      <c r="J879" s="2"/>
      <c r="K879" s="2"/>
      <c r="L879" s="2"/>
      <c r="M879" s="2">
        <v>14.0</v>
      </c>
      <c r="N879" s="2">
        <v>80.0</v>
      </c>
      <c r="P879" s="1">
        <f t="shared" si="8"/>
        <v>94</v>
      </c>
      <c r="R879" s="2">
        <v>3020.0</v>
      </c>
    </row>
    <row r="880" ht="15.75" customHeight="1">
      <c r="A880" s="2" t="s">
        <v>47</v>
      </c>
      <c r="B880" s="2" t="s">
        <v>162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4">
        <v>43947.0</v>
      </c>
      <c r="J880" s="2"/>
      <c r="K880" s="2"/>
      <c r="L880" s="2"/>
      <c r="M880" s="2">
        <v>6.0</v>
      </c>
      <c r="N880" s="2">
        <v>86.0</v>
      </c>
      <c r="P880" s="1">
        <f t="shared" si="8"/>
        <v>92</v>
      </c>
      <c r="R880" s="2">
        <v>1055.0</v>
      </c>
    </row>
    <row r="881" ht="15.75" customHeight="1">
      <c r="A881" s="2" t="s">
        <v>47</v>
      </c>
      <c r="B881" s="2" t="s">
        <v>140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4">
        <v>43947.0</v>
      </c>
      <c r="J881" s="2"/>
      <c r="K881" s="2"/>
      <c r="L881" s="2"/>
      <c r="M881" s="2">
        <v>21.0</v>
      </c>
      <c r="N881" s="2">
        <v>57.0</v>
      </c>
      <c r="P881" s="1">
        <f t="shared" si="8"/>
        <v>78</v>
      </c>
      <c r="R881" s="2">
        <v>285.0</v>
      </c>
    </row>
    <row r="882" ht="15.75" customHeight="1">
      <c r="A882" s="2" t="s">
        <v>47</v>
      </c>
      <c r="B882" s="2" t="s">
        <v>66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4">
        <v>43947.0</v>
      </c>
      <c r="J882" s="2"/>
      <c r="K882" s="2"/>
      <c r="L882" s="2"/>
      <c r="M882" s="2">
        <v>184.0</v>
      </c>
      <c r="N882" s="2">
        <v>606.0</v>
      </c>
      <c r="P882" s="1">
        <f t="shared" si="8"/>
        <v>790</v>
      </c>
      <c r="R882" s="2">
        <v>2016.0</v>
      </c>
    </row>
    <row r="883" ht="15.75" customHeight="1">
      <c r="A883" s="2" t="s">
        <v>47</v>
      </c>
      <c r="B883" s="2" t="s">
        <v>163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4">
        <v>43947.0</v>
      </c>
      <c r="J883" s="2"/>
      <c r="K883" s="2"/>
      <c r="L883" s="2"/>
      <c r="M883" s="2">
        <v>8.0</v>
      </c>
      <c r="N883" s="2">
        <v>61.0</v>
      </c>
      <c r="P883" s="1">
        <f t="shared" si="8"/>
        <v>69</v>
      </c>
      <c r="R883" s="2">
        <v>745.0</v>
      </c>
    </row>
    <row r="884" ht="15.75" customHeight="1">
      <c r="A884" s="2" t="s">
        <v>47</v>
      </c>
      <c r="B884" s="2" t="s">
        <v>99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4">
        <v>43947.0</v>
      </c>
      <c r="J884" s="2"/>
      <c r="K884" s="2"/>
      <c r="L884" s="2"/>
      <c r="M884" s="2">
        <v>37.0</v>
      </c>
      <c r="N884" s="2">
        <v>114.0</v>
      </c>
      <c r="P884" s="1">
        <f t="shared" si="8"/>
        <v>151</v>
      </c>
      <c r="R884" s="2">
        <v>853.0</v>
      </c>
    </row>
    <row r="885" ht="15.75" customHeight="1">
      <c r="A885" s="2" t="s">
        <v>47</v>
      </c>
      <c r="B885" s="2" t="s">
        <v>152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4">
        <v>43947.0</v>
      </c>
      <c r="J885" s="2"/>
      <c r="K885" s="2"/>
      <c r="L885" s="2"/>
      <c r="M885" s="2">
        <v>17.0</v>
      </c>
      <c r="N885" s="2">
        <v>51.0</v>
      </c>
      <c r="P885" s="1">
        <f t="shared" si="8"/>
        <v>68</v>
      </c>
      <c r="R885" s="2">
        <v>1061.0</v>
      </c>
      <c r="S885" s="2" t="s">
        <v>200</v>
      </c>
    </row>
    <row r="886" ht="15.75" customHeight="1">
      <c r="A886" s="2" t="s">
        <v>47</v>
      </c>
      <c r="B886" s="2" t="s">
        <v>109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4">
        <v>43947.0</v>
      </c>
      <c r="J886" s="2"/>
      <c r="K886" s="2"/>
      <c r="L886" s="2"/>
      <c r="M886" s="2">
        <v>76.0</v>
      </c>
      <c r="N886" s="2">
        <v>174.0</v>
      </c>
      <c r="P886" s="1">
        <f t="shared" si="8"/>
        <v>250</v>
      </c>
      <c r="R886" s="2">
        <v>2311.0</v>
      </c>
    </row>
    <row r="887" ht="15.75" customHeight="1">
      <c r="A887" s="2" t="s">
        <v>47</v>
      </c>
      <c r="B887" s="2" t="s">
        <v>166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4">
        <v>43947.0</v>
      </c>
      <c r="J887" s="2"/>
      <c r="K887" s="2"/>
      <c r="L887" s="2"/>
      <c r="M887" s="2">
        <v>17.0</v>
      </c>
      <c r="N887" s="2">
        <v>332.0</v>
      </c>
      <c r="P887" s="1">
        <f t="shared" si="8"/>
        <v>349</v>
      </c>
      <c r="R887" s="2">
        <v>937.0</v>
      </c>
    </row>
    <row r="888" ht="15.75" customHeight="1">
      <c r="A888" s="2" t="s">
        <v>47</v>
      </c>
      <c r="B888" s="2" t="s">
        <v>164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R888" s="2">
        <v>1593.0</v>
      </c>
    </row>
    <row r="889" ht="15.75" customHeight="1">
      <c r="A889" s="2" t="s">
        <v>47</v>
      </c>
      <c r="B889" s="2" t="s">
        <v>71</v>
      </c>
      <c r="C889" s="2">
        <v>204.0</v>
      </c>
      <c r="D889" s="2">
        <v>343.0</v>
      </c>
      <c r="F889" s="3">
        <v>547.0</v>
      </c>
      <c r="G889" s="3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R889" s="2">
        <v>6149.0</v>
      </c>
    </row>
    <row r="890" ht="15.75" customHeight="1">
      <c r="A890" s="2" t="s">
        <v>47</v>
      </c>
      <c r="B890" s="2" t="s">
        <v>160</v>
      </c>
      <c r="C890" s="2">
        <v>13.0</v>
      </c>
      <c r="D890" s="2">
        <v>56.0</v>
      </c>
      <c r="F890" s="3">
        <v>69.0</v>
      </c>
      <c r="G890" s="3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R890" s="2">
        <v>2070.0</v>
      </c>
    </row>
    <row r="891" ht="15.75" customHeight="1">
      <c r="A891" s="2" t="s">
        <v>47</v>
      </c>
      <c r="B891" s="2" t="s">
        <v>57</v>
      </c>
      <c r="C891" s="2">
        <v>168.0</v>
      </c>
      <c r="D891" s="2">
        <v>311.0</v>
      </c>
      <c r="F891" s="3">
        <v>479.0</v>
      </c>
      <c r="G891" s="3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R891" s="2">
        <v>7793.0</v>
      </c>
    </row>
    <row r="892" ht="15.75" customHeight="1">
      <c r="A892" s="2" t="s">
        <v>47</v>
      </c>
      <c r="B892" s="2" t="s">
        <v>153</v>
      </c>
      <c r="C892" s="2">
        <v>23.0</v>
      </c>
      <c r="D892" s="2">
        <v>37.0</v>
      </c>
      <c r="F892" s="3">
        <v>60.0</v>
      </c>
      <c r="G892" s="3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R892" s="2">
        <v>1719.0</v>
      </c>
    </row>
    <row r="893" ht="15.75" customHeight="1">
      <c r="A893" s="2" t="s">
        <v>47</v>
      </c>
      <c r="B893" s="2" t="s">
        <v>127</v>
      </c>
      <c r="C893" s="2">
        <v>32.0</v>
      </c>
      <c r="D893" s="2">
        <v>109.0</v>
      </c>
      <c r="F893" s="3">
        <v>141.0</v>
      </c>
      <c r="G893" s="3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R893" s="2">
        <v>2599.0</v>
      </c>
    </row>
    <row r="894" ht="15.75" customHeight="1">
      <c r="A894" s="2" t="s">
        <v>47</v>
      </c>
      <c r="B894" s="2" t="s">
        <v>74</v>
      </c>
      <c r="C894" s="2">
        <v>870.0</v>
      </c>
      <c r="D894" s="2">
        <v>1802.0</v>
      </c>
      <c r="F894" s="3">
        <v>2672.0</v>
      </c>
      <c r="G894" s="3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R894" s="2">
        <v>10257.0</v>
      </c>
    </row>
    <row r="895" ht="15.75" customHeight="1">
      <c r="A895" s="2" t="s">
        <v>47</v>
      </c>
      <c r="B895" s="2" t="s">
        <v>61</v>
      </c>
      <c r="C895" s="2">
        <v>72.0</v>
      </c>
      <c r="D895" s="2">
        <v>124.0</v>
      </c>
      <c r="F895" s="3">
        <v>196.0</v>
      </c>
      <c r="G895" s="3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R895" s="2">
        <v>3131.0</v>
      </c>
    </row>
    <row r="896" ht="15.75" customHeight="1">
      <c r="A896" s="2" t="s">
        <v>47</v>
      </c>
      <c r="B896" s="2" t="s">
        <v>158</v>
      </c>
      <c r="C896" s="2">
        <v>19.0</v>
      </c>
      <c r="D896" s="2">
        <v>29.0</v>
      </c>
      <c r="F896" s="3">
        <v>48.0</v>
      </c>
      <c r="G896" s="3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R896" s="2">
        <v>1133.0</v>
      </c>
    </row>
    <row r="897" ht="15.75" customHeight="1">
      <c r="A897" s="2" t="s">
        <v>47</v>
      </c>
      <c r="B897" s="2" t="s">
        <v>62</v>
      </c>
      <c r="C897" s="2">
        <v>11.0</v>
      </c>
      <c r="D897" s="2">
        <v>156.0</v>
      </c>
      <c r="F897" s="3">
        <v>167.0</v>
      </c>
      <c r="G897" s="3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R897" s="2">
        <v>3028.0</v>
      </c>
    </row>
    <row r="898" ht="15.75" customHeight="1">
      <c r="A898" s="2" t="s">
        <v>47</v>
      </c>
      <c r="B898" s="2" t="s">
        <v>63</v>
      </c>
      <c r="C898" s="2">
        <v>164.0</v>
      </c>
      <c r="D898" s="2">
        <v>175.0</v>
      </c>
      <c r="F898" s="3">
        <v>339.0</v>
      </c>
      <c r="G898" s="3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R898" s="2">
        <v>3266.0</v>
      </c>
    </row>
    <row r="899" ht="15.75" customHeight="1">
      <c r="A899" s="2" t="s">
        <v>47</v>
      </c>
      <c r="B899" s="2" t="s">
        <v>102</v>
      </c>
      <c r="C899" s="2">
        <v>140.0</v>
      </c>
      <c r="D899" s="2">
        <v>150.0</v>
      </c>
      <c r="F899" s="3">
        <v>290.0</v>
      </c>
      <c r="G899" s="3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R899" s="2">
        <v>3816.0</v>
      </c>
    </row>
    <row r="900" ht="15.75" customHeight="1">
      <c r="A900" s="2" t="s">
        <v>47</v>
      </c>
      <c r="B900" s="2" t="s">
        <v>73</v>
      </c>
      <c r="C900" s="2">
        <v>178.0</v>
      </c>
      <c r="D900" s="2">
        <v>375.0</v>
      </c>
      <c r="F900" s="3">
        <v>553.0</v>
      </c>
      <c r="G900" s="3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R900" s="2">
        <v>6024.0</v>
      </c>
    </row>
    <row r="901" ht="15.75" customHeight="1">
      <c r="A901" s="2" t="s">
        <v>47</v>
      </c>
      <c r="B901" s="2" t="s">
        <v>79</v>
      </c>
      <c r="C901" s="2">
        <v>733.0</v>
      </c>
      <c r="D901" s="2">
        <v>918.0</v>
      </c>
      <c r="F901" s="3">
        <v>1651.0</v>
      </c>
      <c r="G901" s="3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R901" s="2">
        <v>7006.0</v>
      </c>
    </row>
    <row r="902" ht="15.75" customHeight="1">
      <c r="A902" s="2" t="s">
        <v>47</v>
      </c>
      <c r="B902" s="2" t="s">
        <v>48</v>
      </c>
      <c r="C902" s="2">
        <v>9393.0</v>
      </c>
      <c r="D902" s="2">
        <v>9178.0</v>
      </c>
      <c r="F902" s="3">
        <v>18571.0</v>
      </c>
      <c r="G902" s="3">
        <v>332.0</v>
      </c>
      <c r="H902" s="3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R902" s="3">
        <v>146810.0</v>
      </c>
    </row>
    <row r="903" ht="15.75" customHeight="1">
      <c r="A903" s="2" t="s">
        <v>47</v>
      </c>
      <c r="B903" s="2" t="s">
        <v>88</v>
      </c>
      <c r="C903" s="2">
        <v>700.0</v>
      </c>
      <c r="D903" s="2">
        <v>127.0</v>
      </c>
      <c r="F903" s="3">
        <v>827.0</v>
      </c>
      <c r="G903" s="3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R903" s="2">
        <v>5565.0</v>
      </c>
    </row>
    <row r="904" ht="15.75" customHeight="1">
      <c r="A904" s="2" t="s">
        <v>47</v>
      </c>
      <c r="B904" s="2" t="s">
        <v>93</v>
      </c>
      <c r="C904" s="2">
        <v>14.0</v>
      </c>
      <c r="D904" s="2">
        <v>73.0</v>
      </c>
      <c r="F904" s="3">
        <v>87.0</v>
      </c>
      <c r="G904" s="3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R904" s="2">
        <v>4425.0</v>
      </c>
      <c r="S904" s="2" t="s">
        <v>201</v>
      </c>
    </row>
    <row r="905" ht="15.75" customHeight="1">
      <c r="A905" s="2" t="s">
        <v>47</v>
      </c>
      <c r="B905" s="2" t="s">
        <v>162</v>
      </c>
      <c r="C905" s="2">
        <v>6.0</v>
      </c>
      <c r="D905" s="2">
        <v>88.0</v>
      </c>
      <c r="F905" s="3">
        <v>94.0</v>
      </c>
      <c r="G905" s="3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R905" s="2">
        <v>2522.0</v>
      </c>
    </row>
    <row r="906" ht="15.75" customHeight="1">
      <c r="A906" s="2" t="s">
        <v>47</v>
      </c>
      <c r="B906" s="2" t="s">
        <v>140</v>
      </c>
      <c r="C906" s="2">
        <v>21.0</v>
      </c>
      <c r="D906" s="2">
        <v>61.0</v>
      </c>
      <c r="F906" s="3">
        <v>82.0</v>
      </c>
      <c r="G906" s="3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R906" s="2">
        <v>1683.0</v>
      </c>
    </row>
    <row r="907" ht="15.75" customHeight="1">
      <c r="A907" s="2" t="s">
        <v>47</v>
      </c>
      <c r="B907" s="2" t="s">
        <v>66</v>
      </c>
      <c r="C907" s="2">
        <v>191.0</v>
      </c>
      <c r="D907" s="2">
        <v>625.0</v>
      </c>
      <c r="F907" s="3">
        <v>816.0</v>
      </c>
      <c r="G907" s="3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R907" s="2">
        <v>5393.0</v>
      </c>
    </row>
    <row r="908" ht="15.75" customHeight="1">
      <c r="A908" s="2" t="s">
        <v>47</v>
      </c>
      <c r="B908" s="2" t="s">
        <v>163</v>
      </c>
      <c r="C908" s="2">
        <v>9.0</v>
      </c>
      <c r="D908" s="2">
        <v>60.0</v>
      </c>
      <c r="F908" s="3">
        <v>69.0</v>
      </c>
      <c r="G908" s="3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R908" s="2">
        <v>2836.0</v>
      </c>
      <c r="S908" s="2" t="s">
        <v>202</v>
      </c>
    </row>
    <row r="909" ht="15.75" customHeight="1">
      <c r="A909" s="2" t="s">
        <v>47</v>
      </c>
      <c r="B909" s="2" t="s">
        <v>99</v>
      </c>
      <c r="C909" s="2">
        <v>39.0</v>
      </c>
      <c r="D909" s="2">
        <v>127.0</v>
      </c>
      <c r="F909" s="3">
        <v>166.0</v>
      </c>
      <c r="G909" s="3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R909" s="2">
        <v>3697.0</v>
      </c>
    </row>
    <row r="910" ht="15.75" customHeight="1">
      <c r="A910" s="2" t="s">
        <v>47</v>
      </c>
      <c r="B910" s="2" t="s">
        <v>152</v>
      </c>
      <c r="C910" s="2">
        <v>17.0</v>
      </c>
      <c r="D910" s="2">
        <v>54.0</v>
      </c>
      <c r="F910" s="3">
        <v>71.0</v>
      </c>
      <c r="G910" s="3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R910" s="2">
        <v>3642.0</v>
      </c>
    </row>
    <row r="911" ht="15.75" customHeight="1">
      <c r="A911" s="2" t="s">
        <v>47</v>
      </c>
      <c r="B911" s="2" t="s">
        <v>109</v>
      </c>
      <c r="C911" s="2">
        <v>76.0</v>
      </c>
      <c r="D911" s="2">
        <v>174.0</v>
      </c>
      <c r="F911" s="3">
        <v>250.0</v>
      </c>
      <c r="G911" s="3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R911" s="2">
        <v>1653.0</v>
      </c>
    </row>
    <row r="912" ht="15.75" customHeight="1">
      <c r="A912" s="2" t="s">
        <v>47</v>
      </c>
      <c r="B912" s="2" t="s">
        <v>166</v>
      </c>
      <c r="C912" s="2">
        <v>18.0</v>
      </c>
      <c r="D912" s="2">
        <v>352.0</v>
      </c>
      <c r="F912" s="3">
        <v>370.0</v>
      </c>
      <c r="G912" s="3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R912" s="2">
        <v>1753.0</v>
      </c>
    </row>
    <row r="913" ht="15.75" customHeight="1">
      <c r="A913" s="2" t="s">
        <v>47</v>
      </c>
      <c r="B913" s="2" t="s">
        <v>164</v>
      </c>
      <c r="C913" s="2">
        <v>21.0</v>
      </c>
      <c r="D913" s="2">
        <v>87.0</v>
      </c>
      <c r="F913" s="3">
        <v>108.0</v>
      </c>
      <c r="G913" s="3">
        <v>0.0</v>
      </c>
      <c r="H913" s="2">
        <v>1852.0</v>
      </c>
      <c r="I913" s="24">
        <v>43949.0</v>
      </c>
      <c r="J913" s="2"/>
      <c r="K913" s="2"/>
      <c r="L913" s="2"/>
      <c r="M913" s="2">
        <v>21.0</v>
      </c>
      <c r="N913" s="2">
        <v>87.0</v>
      </c>
      <c r="P913" s="1">
        <f t="shared" si="8"/>
        <v>108</v>
      </c>
      <c r="R913" s="2">
        <v>1852.0</v>
      </c>
    </row>
    <row r="914" ht="15.75" customHeight="1">
      <c r="A914" s="2" t="s">
        <v>47</v>
      </c>
      <c r="B914" s="2" t="s">
        <v>71</v>
      </c>
      <c r="C914" s="2">
        <v>209.0</v>
      </c>
      <c r="D914" s="2">
        <v>389.0</v>
      </c>
      <c r="F914" s="3">
        <v>598.0</v>
      </c>
      <c r="G914" s="3">
        <v>39.0</v>
      </c>
      <c r="H914" s="2">
        <v>7534.0</v>
      </c>
      <c r="I914" s="24">
        <v>43949.0</v>
      </c>
      <c r="J914" s="2"/>
      <c r="K914" s="2"/>
      <c r="L914" s="2"/>
      <c r="M914" s="2">
        <v>209.0</v>
      </c>
      <c r="N914" s="2">
        <v>389.0</v>
      </c>
      <c r="P914" s="1">
        <f t="shared" si="8"/>
        <v>598</v>
      </c>
      <c r="R914" s="2">
        <v>7534.0</v>
      </c>
    </row>
    <row r="915" ht="15.75" customHeight="1">
      <c r="A915" s="2" t="s">
        <v>47</v>
      </c>
      <c r="B915" s="2" t="s">
        <v>160</v>
      </c>
      <c r="C915" s="2">
        <v>13.0</v>
      </c>
      <c r="D915" s="2">
        <v>51.0</v>
      </c>
      <c r="F915" s="3">
        <v>64.0</v>
      </c>
      <c r="G915" s="3">
        <v>0.0</v>
      </c>
      <c r="H915" s="2">
        <v>2374.0</v>
      </c>
      <c r="I915" s="24">
        <v>43949.0</v>
      </c>
      <c r="J915" s="2"/>
      <c r="K915" s="2"/>
      <c r="L915" s="2"/>
      <c r="M915" s="2">
        <v>13.0</v>
      </c>
      <c r="N915" s="2">
        <v>56.0</v>
      </c>
      <c r="P915" s="1">
        <f t="shared" si="8"/>
        <v>69</v>
      </c>
      <c r="R915" s="2">
        <v>2374.0</v>
      </c>
      <c r="S915" s="2" t="s">
        <v>203</v>
      </c>
    </row>
    <row r="916" ht="15.75" customHeight="1">
      <c r="A916" s="2" t="s">
        <v>47</v>
      </c>
      <c r="B916" s="2" t="s">
        <v>57</v>
      </c>
      <c r="C916" s="2">
        <v>178.0</v>
      </c>
      <c r="D916" s="2">
        <v>323.0</v>
      </c>
      <c r="F916" s="3">
        <v>501.0</v>
      </c>
      <c r="G916" s="3">
        <v>11.0</v>
      </c>
      <c r="H916" s="2">
        <v>9214.0</v>
      </c>
      <c r="I916" s="24">
        <v>43949.0</v>
      </c>
      <c r="J916" s="2"/>
      <c r="K916" s="2"/>
      <c r="L916" s="2"/>
      <c r="M916" s="2">
        <v>178.0</v>
      </c>
      <c r="N916" s="2">
        <v>323.0</v>
      </c>
      <c r="P916" s="1">
        <f t="shared" si="8"/>
        <v>501</v>
      </c>
      <c r="R916" s="2">
        <v>9214.0</v>
      </c>
    </row>
    <row r="917" ht="15.75" customHeight="1">
      <c r="A917" s="2" t="s">
        <v>47</v>
      </c>
      <c r="B917" s="2" t="s">
        <v>153</v>
      </c>
      <c r="C917" s="2">
        <v>31.0</v>
      </c>
      <c r="D917" s="2">
        <v>41.0</v>
      </c>
      <c r="F917" s="3">
        <v>72.0</v>
      </c>
      <c r="G917" s="3">
        <v>0.0</v>
      </c>
      <c r="H917" s="2">
        <v>1932.0</v>
      </c>
      <c r="I917" s="24">
        <v>43949.0</v>
      </c>
      <c r="J917" s="2"/>
      <c r="K917" s="2"/>
      <c r="L917" s="2"/>
      <c r="M917" s="2">
        <v>31.0</v>
      </c>
      <c r="N917" s="2">
        <v>41.0</v>
      </c>
      <c r="P917" s="1">
        <f t="shared" si="8"/>
        <v>72</v>
      </c>
      <c r="R917" s="2">
        <v>1932.0</v>
      </c>
    </row>
    <row r="918" ht="15.75" customHeight="1">
      <c r="A918" s="2" t="s">
        <v>47</v>
      </c>
      <c r="B918" s="2" t="s">
        <v>127</v>
      </c>
      <c r="C918" s="2">
        <v>36.0</v>
      </c>
      <c r="D918" s="2">
        <v>120.0</v>
      </c>
      <c r="F918" s="3">
        <v>156.0</v>
      </c>
      <c r="G918" s="3">
        <v>3.0</v>
      </c>
      <c r="H918" s="2">
        <v>3240.0</v>
      </c>
      <c r="I918" s="24">
        <v>43949.0</v>
      </c>
      <c r="J918" s="2"/>
      <c r="K918" s="2"/>
      <c r="L918" s="2"/>
      <c r="M918" s="2">
        <v>36.0</v>
      </c>
      <c r="N918" s="2">
        <v>120.0</v>
      </c>
      <c r="P918" s="1">
        <f t="shared" si="8"/>
        <v>156</v>
      </c>
      <c r="R918" s="2">
        <v>3240.0</v>
      </c>
    </row>
    <row r="919" ht="15.75" customHeight="1">
      <c r="A919" s="2" t="s">
        <v>47</v>
      </c>
      <c r="B919" s="2" t="s">
        <v>74</v>
      </c>
      <c r="C919" s="2">
        <v>926.0</v>
      </c>
      <c r="D919" s="2">
        <v>2007.0</v>
      </c>
      <c r="F919" s="3">
        <v>2933.0</v>
      </c>
      <c r="G919" s="3">
        <v>52.0</v>
      </c>
      <c r="H919" s="2">
        <v>11549.0</v>
      </c>
      <c r="I919" s="24">
        <v>43949.0</v>
      </c>
      <c r="J919" s="2"/>
      <c r="K919" s="2"/>
      <c r="L919" s="2"/>
      <c r="M919" s="2">
        <v>926.0</v>
      </c>
      <c r="N919" s="2">
        <v>2007.0</v>
      </c>
      <c r="P919" s="1">
        <f t="shared" si="8"/>
        <v>2933</v>
      </c>
      <c r="R919" s="2">
        <v>11549.0</v>
      </c>
    </row>
    <row r="920" ht="15.75" customHeight="1">
      <c r="A920" s="2" t="s">
        <v>47</v>
      </c>
      <c r="B920" s="2" t="s">
        <v>61</v>
      </c>
      <c r="C920" s="2">
        <v>74.0</v>
      </c>
      <c r="D920" s="2">
        <v>128.0</v>
      </c>
      <c r="F920" s="3">
        <v>202.0</v>
      </c>
      <c r="G920" s="3">
        <v>3.0</v>
      </c>
      <c r="H920" s="2">
        <v>3256.0</v>
      </c>
      <c r="I920" s="24">
        <v>43949.0</v>
      </c>
      <c r="J920" s="2"/>
      <c r="K920" s="2"/>
      <c r="L920" s="2"/>
      <c r="M920" s="2">
        <v>74.0</v>
      </c>
      <c r="N920" s="2">
        <v>128.0</v>
      </c>
      <c r="P920" s="1">
        <f t="shared" si="8"/>
        <v>202</v>
      </c>
      <c r="R920" s="2">
        <v>3256.0</v>
      </c>
    </row>
    <row r="921" ht="15.75" customHeight="1">
      <c r="A921" s="2" t="s">
        <v>47</v>
      </c>
      <c r="B921" s="2" t="s">
        <v>158</v>
      </c>
      <c r="C921" s="2">
        <v>22.0</v>
      </c>
      <c r="D921" s="2">
        <v>35.0</v>
      </c>
      <c r="F921" s="3">
        <v>57.0</v>
      </c>
      <c r="G921" s="3">
        <v>1.0</v>
      </c>
      <c r="H921" s="2">
        <v>1280.0</v>
      </c>
      <c r="I921" s="24">
        <v>43949.0</v>
      </c>
      <c r="J921" s="2"/>
      <c r="K921" s="2"/>
      <c r="L921" s="2"/>
      <c r="M921" s="2">
        <v>22.0</v>
      </c>
      <c r="N921" s="2">
        <v>35.0</v>
      </c>
      <c r="P921" s="1">
        <f t="shared" si="8"/>
        <v>57</v>
      </c>
      <c r="R921" s="2">
        <v>1280.0</v>
      </c>
    </row>
    <row r="922" ht="15.75" customHeight="1">
      <c r="A922" s="2" t="s">
        <v>47</v>
      </c>
      <c r="B922" s="2" t="s">
        <v>62</v>
      </c>
      <c r="C922" s="2">
        <v>12.0</v>
      </c>
      <c r="D922" s="2">
        <v>156.0</v>
      </c>
      <c r="F922" s="3">
        <v>168.0</v>
      </c>
      <c r="G922" s="3">
        <v>0.0</v>
      </c>
      <c r="H922" s="2">
        <v>3339.0</v>
      </c>
      <c r="I922" s="24">
        <v>43949.0</v>
      </c>
      <c r="J922" s="2"/>
      <c r="K922" s="2"/>
      <c r="L922" s="2"/>
      <c r="M922" s="2">
        <v>12.0</v>
      </c>
      <c r="N922" s="2">
        <v>156.0</v>
      </c>
      <c r="P922" s="1">
        <f t="shared" si="8"/>
        <v>168</v>
      </c>
      <c r="R922" s="2">
        <v>3339.0</v>
      </c>
    </row>
    <row r="923" ht="15.75" customHeight="1">
      <c r="A923" s="2" t="s">
        <v>47</v>
      </c>
      <c r="B923" s="2" t="s">
        <v>63</v>
      </c>
      <c r="C923" s="2">
        <v>178.0</v>
      </c>
      <c r="D923" s="2">
        <v>175.0</v>
      </c>
      <c r="F923" s="3">
        <v>353.0</v>
      </c>
      <c r="G923" s="3">
        <v>28.0</v>
      </c>
      <c r="H923" s="2">
        <v>3822.0</v>
      </c>
      <c r="I923" s="24">
        <v>43949.0</v>
      </c>
      <c r="J923" s="2"/>
      <c r="K923" s="2"/>
      <c r="L923" s="2"/>
      <c r="M923" s="2">
        <v>178.0</v>
      </c>
      <c r="N923" s="2">
        <v>175.0</v>
      </c>
      <c r="P923" s="1">
        <f t="shared" si="8"/>
        <v>353</v>
      </c>
      <c r="R923" s="2">
        <v>3822.0</v>
      </c>
    </row>
    <row r="924" ht="15.75" customHeight="1">
      <c r="A924" s="2" t="s">
        <v>47</v>
      </c>
      <c r="B924" s="2" t="s">
        <v>102</v>
      </c>
      <c r="C924" s="2">
        <v>142.0</v>
      </c>
      <c r="D924" s="2">
        <v>189.0</v>
      </c>
      <c r="F924" s="3">
        <v>331.0</v>
      </c>
      <c r="G924" s="3">
        <v>4.0</v>
      </c>
      <c r="H924" s="2">
        <v>4380.0</v>
      </c>
      <c r="I924" s="24">
        <v>43949.0</v>
      </c>
      <c r="J924" s="2"/>
      <c r="K924" s="2"/>
      <c r="L924" s="2"/>
      <c r="M924" s="2">
        <v>142.0</v>
      </c>
      <c r="N924" s="2">
        <v>189.0</v>
      </c>
      <c r="P924" s="1">
        <f t="shared" si="8"/>
        <v>331</v>
      </c>
      <c r="R924" s="2">
        <v>4380.0</v>
      </c>
    </row>
    <row r="925" ht="15.75" customHeight="1">
      <c r="A925" s="2" t="s">
        <v>47</v>
      </c>
      <c r="B925" s="2" t="s">
        <v>73</v>
      </c>
      <c r="C925" s="2">
        <v>193.0</v>
      </c>
      <c r="D925" s="2">
        <v>392.0</v>
      </c>
      <c r="F925" s="3">
        <v>585.0</v>
      </c>
      <c r="G925" s="3">
        <v>23.0</v>
      </c>
      <c r="H925" s="2">
        <v>6909.0</v>
      </c>
      <c r="I925" s="24">
        <v>43949.0</v>
      </c>
      <c r="J925" s="2"/>
      <c r="K925" s="2"/>
      <c r="L925" s="2"/>
      <c r="M925" s="2">
        <v>193.0</v>
      </c>
      <c r="N925" s="2">
        <v>392.0</v>
      </c>
      <c r="P925" s="1">
        <f t="shared" si="8"/>
        <v>585</v>
      </c>
      <c r="R925" s="2">
        <v>6909.0</v>
      </c>
    </row>
    <row r="926" ht="15.75" customHeight="1">
      <c r="A926" s="2" t="s">
        <v>47</v>
      </c>
      <c r="B926" s="2" t="s">
        <v>79</v>
      </c>
      <c r="C926" s="2">
        <v>779.0</v>
      </c>
      <c r="D926" s="2">
        <v>1035.0</v>
      </c>
      <c r="F926" s="3">
        <v>1814.0</v>
      </c>
      <c r="G926" s="3">
        <v>159.0</v>
      </c>
      <c r="H926" s="2">
        <v>8291.0</v>
      </c>
      <c r="I926" s="24">
        <v>43949.0</v>
      </c>
      <c r="J926" s="2"/>
      <c r="K926" s="2"/>
      <c r="L926" s="2"/>
      <c r="M926" s="2">
        <v>779.0</v>
      </c>
      <c r="N926" s="2">
        <v>1035.0</v>
      </c>
      <c r="P926" s="1">
        <f t="shared" si="8"/>
        <v>1814</v>
      </c>
      <c r="R926" s="2">
        <v>8291.0</v>
      </c>
    </row>
    <row r="927" ht="15.75" customHeight="1">
      <c r="A927" s="2" t="s">
        <v>47</v>
      </c>
      <c r="B927" s="2" t="s">
        <v>48</v>
      </c>
      <c r="C927" s="2">
        <v>9762.0</v>
      </c>
      <c r="D927" s="2">
        <v>10286.0</v>
      </c>
      <c r="F927" s="3">
        <v>20048.0</v>
      </c>
      <c r="G927" s="3">
        <v>358.0</v>
      </c>
      <c r="H927" s="3">
        <v>159806.0</v>
      </c>
      <c r="I927" s="24">
        <v>43949.0</v>
      </c>
      <c r="J927" s="2"/>
      <c r="K927" s="2"/>
      <c r="L927" s="2"/>
      <c r="M927" s="2">
        <v>9762.0</v>
      </c>
      <c r="N927" s="2">
        <v>10286.0</v>
      </c>
      <c r="P927" s="1">
        <f t="shared" si="8"/>
        <v>20048</v>
      </c>
      <c r="R927" s="3">
        <v>159806.0</v>
      </c>
    </row>
    <row r="928" ht="15.75" customHeight="1">
      <c r="A928" s="2" t="s">
        <v>47</v>
      </c>
      <c r="B928" s="2" t="s">
        <v>88</v>
      </c>
      <c r="C928" s="2">
        <v>749.0</v>
      </c>
      <c r="D928" s="2">
        <v>132.0</v>
      </c>
      <c r="F928" s="3">
        <v>881.0</v>
      </c>
      <c r="G928" s="3">
        <v>45.0</v>
      </c>
      <c r="H928" s="2">
        <v>5615.0</v>
      </c>
      <c r="I928" s="24">
        <v>43949.0</v>
      </c>
      <c r="J928" s="2"/>
      <c r="K928" s="2"/>
      <c r="L928" s="2"/>
      <c r="M928" s="2">
        <v>749.0</v>
      </c>
      <c r="N928" s="2">
        <v>132.0</v>
      </c>
      <c r="P928" s="1">
        <f t="shared" si="8"/>
        <v>881</v>
      </c>
      <c r="R928" s="2">
        <v>5615.0</v>
      </c>
    </row>
    <row r="929" ht="15.75" customHeight="1">
      <c r="A929" s="2" t="s">
        <v>47</v>
      </c>
      <c r="B929" s="2" t="s">
        <v>93</v>
      </c>
      <c r="C929" s="2">
        <v>14.0</v>
      </c>
      <c r="D929" s="2">
        <v>83.0</v>
      </c>
      <c r="F929" s="3">
        <v>97.0</v>
      </c>
      <c r="G929" s="3">
        <v>0.0</v>
      </c>
      <c r="H929" s="2">
        <v>4982.0</v>
      </c>
      <c r="I929" s="24">
        <v>43949.0</v>
      </c>
      <c r="J929" s="2"/>
      <c r="K929" s="2"/>
      <c r="L929" s="2"/>
      <c r="M929" s="2">
        <v>14.0</v>
      </c>
      <c r="N929" s="2">
        <v>83.0</v>
      </c>
      <c r="P929" s="1">
        <f t="shared" si="8"/>
        <v>97</v>
      </c>
      <c r="R929" s="2">
        <v>4982.0</v>
      </c>
    </row>
    <row r="930" ht="15.75" customHeight="1">
      <c r="A930" s="2" t="s">
        <v>47</v>
      </c>
      <c r="B930" s="2" t="s">
        <v>162</v>
      </c>
      <c r="C930" s="2">
        <v>6.0</v>
      </c>
      <c r="D930" s="2">
        <v>94.0</v>
      </c>
      <c r="F930" s="3">
        <v>100.0</v>
      </c>
      <c r="G930" s="3">
        <v>0.0</v>
      </c>
      <c r="H930" s="2">
        <v>2784.0</v>
      </c>
      <c r="I930" s="24">
        <v>43949.0</v>
      </c>
      <c r="J930" s="2"/>
      <c r="K930" s="2"/>
      <c r="L930" s="2"/>
      <c r="M930" s="2">
        <v>6.0</v>
      </c>
      <c r="N930" s="2">
        <v>94.0</v>
      </c>
      <c r="P930" s="1">
        <f t="shared" si="8"/>
        <v>100</v>
      </c>
      <c r="R930" s="2">
        <v>2784.0</v>
      </c>
    </row>
    <row r="931" ht="15.75" customHeight="1">
      <c r="A931" s="2" t="s">
        <v>47</v>
      </c>
      <c r="B931" s="2" t="s">
        <v>140</v>
      </c>
      <c r="C931" s="2">
        <v>21.0</v>
      </c>
      <c r="D931" s="2">
        <v>69.0</v>
      </c>
      <c r="F931" s="3">
        <v>90.0</v>
      </c>
      <c r="G931" s="3">
        <v>1.0</v>
      </c>
      <c r="H931" s="2">
        <v>1873.0</v>
      </c>
      <c r="I931" s="24">
        <v>43949.0</v>
      </c>
      <c r="J931" s="2"/>
      <c r="K931" s="2"/>
      <c r="L931" s="2"/>
      <c r="M931" s="2">
        <v>21.0</v>
      </c>
      <c r="N931" s="2">
        <v>69.0</v>
      </c>
      <c r="P931" s="1">
        <f t="shared" si="8"/>
        <v>90</v>
      </c>
      <c r="R931" s="2">
        <v>1873.0</v>
      </c>
    </row>
    <row r="932" ht="15.75" customHeight="1">
      <c r="A932" s="2" t="s">
        <v>47</v>
      </c>
      <c r="B932" s="2" t="s">
        <v>66</v>
      </c>
      <c r="C932" s="2">
        <v>200.0</v>
      </c>
      <c r="D932" s="2">
        <v>760.0</v>
      </c>
      <c r="F932" s="3">
        <v>960.0</v>
      </c>
      <c r="G932" s="3">
        <v>92.0</v>
      </c>
      <c r="H932" s="2">
        <v>7510.0</v>
      </c>
      <c r="I932" s="24">
        <v>43949.0</v>
      </c>
      <c r="J932" s="2"/>
      <c r="K932" s="2"/>
      <c r="L932" s="2"/>
      <c r="M932" s="2">
        <v>200.0</v>
      </c>
      <c r="N932" s="2">
        <v>760.0</v>
      </c>
      <c r="P932" s="1">
        <f t="shared" si="8"/>
        <v>960</v>
      </c>
      <c r="R932" s="2">
        <v>7510.0</v>
      </c>
    </row>
    <row r="933" ht="15.75" customHeight="1">
      <c r="A933" s="2" t="s">
        <v>47</v>
      </c>
      <c r="B933" s="2" t="s">
        <v>163</v>
      </c>
      <c r="C933" s="2">
        <v>12.0</v>
      </c>
      <c r="D933" s="2">
        <v>76.0</v>
      </c>
      <c r="F933" s="3">
        <v>88.0</v>
      </c>
      <c r="G933" s="3">
        <v>0.0</v>
      </c>
      <c r="H933" s="2">
        <v>3223.0</v>
      </c>
      <c r="I933" s="24">
        <v>43949.0</v>
      </c>
      <c r="J933" s="2"/>
      <c r="K933" s="2"/>
      <c r="L933" s="2"/>
      <c r="M933" s="2">
        <v>12.0</v>
      </c>
      <c r="N933" s="2">
        <v>76.0</v>
      </c>
      <c r="P933" s="1">
        <f t="shared" si="8"/>
        <v>88</v>
      </c>
      <c r="R933" s="2">
        <v>3223.0</v>
      </c>
    </row>
    <row r="934" ht="15.75" customHeight="1">
      <c r="A934" s="2" t="s">
        <v>47</v>
      </c>
      <c r="B934" s="2" t="s">
        <v>99</v>
      </c>
      <c r="C934" s="2">
        <v>52.0</v>
      </c>
      <c r="D934" s="2">
        <v>126.0</v>
      </c>
      <c r="F934" s="3">
        <v>178.0</v>
      </c>
      <c r="G934" s="3">
        <v>1.0</v>
      </c>
      <c r="H934" s="2">
        <v>4306.0</v>
      </c>
      <c r="I934" s="24">
        <v>43949.0</v>
      </c>
      <c r="J934" s="2"/>
      <c r="K934" s="2"/>
      <c r="L934" s="2"/>
      <c r="M934" s="2">
        <v>52.0</v>
      </c>
      <c r="N934" s="2">
        <v>126.0</v>
      </c>
      <c r="P934" s="1">
        <f t="shared" si="8"/>
        <v>178</v>
      </c>
      <c r="R934" s="2">
        <v>4306.0</v>
      </c>
      <c r="S934" s="2" t="s">
        <v>204</v>
      </c>
    </row>
    <row r="935" ht="15.75" customHeight="1">
      <c r="A935" s="2" t="s">
        <v>47</v>
      </c>
      <c r="B935" s="2" t="s">
        <v>152</v>
      </c>
      <c r="C935" s="2">
        <v>17.0</v>
      </c>
      <c r="D935" s="2">
        <v>60.0</v>
      </c>
      <c r="F935" s="3">
        <v>77.0</v>
      </c>
      <c r="G935" s="3">
        <v>1.0</v>
      </c>
      <c r="H935" s="2">
        <v>3903.0</v>
      </c>
      <c r="I935" s="24">
        <v>43949.0</v>
      </c>
      <c r="J935" s="2"/>
      <c r="K935" s="2"/>
      <c r="L935" s="2"/>
      <c r="M935" s="2">
        <v>17.0</v>
      </c>
      <c r="N935" s="2">
        <v>60.0</v>
      </c>
      <c r="P935" s="1">
        <f t="shared" si="8"/>
        <v>77</v>
      </c>
      <c r="R935" s="2">
        <v>3903.0</v>
      </c>
    </row>
    <row r="936" ht="15.75" customHeight="1">
      <c r="A936" s="2" t="s">
        <v>47</v>
      </c>
      <c r="B936" s="2" t="s">
        <v>109</v>
      </c>
      <c r="C936" s="2">
        <v>76.0</v>
      </c>
      <c r="D936" s="2">
        <v>199.0</v>
      </c>
      <c r="F936" s="3">
        <v>275.0</v>
      </c>
      <c r="G936" s="3">
        <v>19.0</v>
      </c>
      <c r="H936" s="2">
        <v>2514.0</v>
      </c>
      <c r="I936" s="24">
        <v>43949.0</v>
      </c>
      <c r="J936" s="2"/>
      <c r="K936" s="2"/>
      <c r="L936" s="2"/>
      <c r="M936" s="2">
        <v>76.0</v>
      </c>
      <c r="N936" s="2">
        <v>199.0</v>
      </c>
      <c r="P936" s="1">
        <f t="shared" si="8"/>
        <v>275</v>
      </c>
      <c r="R936" s="2">
        <v>2514.0</v>
      </c>
    </row>
    <row r="937" ht="15.75" customHeight="1">
      <c r="A937" s="2" t="s">
        <v>47</v>
      </c>
      <c r="B937" s="2" t="s">
        <v>166</v>
      </c>
      <c r="C937" s="2">
        <v>19.0</v>
      </c>
      <c r="D937" s="2">
        <v>435.0</v>
      </c>
      <c r="F937" s="3">
        <v>454.0</v>
      </c>
      <c r="G937" s="3">
        <v>14.0</v>
      </c>
      <c r="H937" s="2">
        <v>2124.0</v>
      </c>
      <c r="I937" s="24">
        <v>43949.0</v>
      </c>
      <c r="J937" s="2"/>
      <c r="K937" s="2"/>
      <c r="L937" s="2"/>
      <c r="M937" s="2">
        <v>19.0</v>
      </c>
      <c r="N937" s="2">
        <v>435.0</v>
      </c>
      <c r="P937" s="1">
        <f t="shared" si="8"/>
        <v>454</v>
      </c>
      <c r="R937" s="2">
        <v>2124.0</v>
      </c>
    </row>
    <row r="938" ht="15.75" customHeight="1">
      <c r="A938" s="2" t="s">
        <v>47</v>
      </c>
      <c r="B938" s="2" t="s">
        <v>164</v>
      </c>
      <c r="C938" s="2">
        <v>21.0</v>
      </c>
      <c r="D938" s="2">
        <v>98.0</v>
      </c>
      <c r="F938" s="3">
        <v>119.0</v>
      </c>
      <c r="G938" s="3">
        <v>0.0</v>
      </c>
      <c r="H938" s="2">
        <v>2052.0</v>
      </c>
      <c r="I938" s="24">
        <v>43950.0</v>
      </c>
      <c r="J938" s="2"/>
      <c r="K938" s="2"/>
      <c r="L938" s="2"/>
      <c r="M938" s="2">
        <v>21.0</v>
      </c>
      <c r="N938" s="2">
        <v>98.0</v>
      </c>
      <c r="P938" s="1">
        <f t="shared" si="8"/>
        <v>119</v>
      </c>
      <c r="R938" s="2">
        <v>2052.0</v>
      </c>
    </row>
    <row r="939" ht="15.75" customHeight="1">
      <c r="A939" s="2" t="s">
        <v>47</v>
      </c>
      <c r="B939" s="2" t="s">
        <v>71</v>
      </c>
      <c r="C939" s="2">
        <v>218.0</v>
      </c>
      <c r="D939" s="2">
        <v>412.0</v>
      </c>
      <c r="F939" s="3">
        <v>630.0</v>
      </c>
      <c r="G939" s="3">
        <v>52.0</v>
      </c>
      <c r="H939" s="2">
        <v>8574.0</v>
      </c>
      <c r="I939" s="24">
        <v>43950.0</v>
      </c>
      <c r="J939" s="2"/>
      <c r="K939" s="2"/>
      <c r="L939" s="2"/>
      <c r="M939" s="2">
        <v>218.0</v>
      </c>
      <c r="N939" s="2">
        <v>412.0</v>
      </c>
      <c r="P939" s="1">
        <f t="shared" si="8"/>
        <v>630</v>
      </c>
      <c r="R939" s="2">
        <v>8574.0</v>
      </c>
    </row>
    <row r="940" ht="15.75" customHeight="1">
      <c r="A940" s="2" t="s">
        <v>47</v>
      </c>
      <c r="B940" s="2" t="s">
        <v>160</v>
      </c>
      <c r="C940" s="2">
        <v>13.0</v>
      </c>
      <c r="D940" s="2">
        <v>53.0</v>
      </c>
      <c r="F940" s="3">
        <v>66.0</v>
      </c>
      <c r="G940" s="3">
        <v>0.0</v>
      </c>
      <c r="H940" s="2">
        <v>2612.0</v>
      </c>
      <c r="I940" s="24">
        <v>43950.0</v>
      </c>
      <c r="J940" s="2"/>
      <c r="K940" s="2"/>
      <c r="L940" s="2"/>
      <c r="M940" s="2">
        <v>13.0</v>
      </c>
      <c r="N940" s="2">
        <v>56.0</v>
      </c>
      <c r="P940" s="1">
        <f t="shared" si="8"/>
        <v>69</v>
      </c>
      <c r="R940" s="2">
        <v>2612.0</v>
      </c>
      <c r="S940" s="2" t="s">
        <v>205</v>
      </c>
    </row>
    <row r="941" ht="15.75" customHeight="1">
      <c r="A941" s="2" t="s">
        <v>47</v>
      </c>
      <c r="B941" s="2" t="s">
        <v>57</v>
      </c>
      <c r="C941" s="2">
        <v>193.0</v>
      </c>
      <c r="D941" s="2">
        <v>336.0</v>
      </c>
      <c r="F941" s="3">
        <v>529.0</v>
      </c>
      <c r="G941" s="3">
        <v>11.0</v>
      </c>
      <c r="H941" s="2">
        <v>10173.0</v>
      </c>
      <c r="I941" s="24">
        <v>43950.0</v>
      </c>
      <c r="J941" s="2"/>
      <c r="K941" s="2"/>
      <c r="L941" s="2"/>
      <c r="M941" s="2">
        <v>193.0</v>
      </c>
      <c r="N941" s="2">
        <v>336.0</v>
      </c>
      <c r="P941" s="1">
        <f t="shared" si="8"/>
        <v>529</v>
      </c>
      <c r="R941" s="2">
        <v>10173.0</v>
      </c>
    </row>
    <row r="942" ht="15.75" customHeight="1">
      <c r="A942" s="2" t="s">
        <v>47</v>
      </c>
      <c r="B942" s="2" t="s">
        <v>153</v>
      </c>
      <c r="C942" s="2">
        <v>36.0</v>
      </c>
      <c r="D942" s="2">
        <v>44.0</v>
      </c>
      <c r="F942" s="3">
        <v>80.0</v>
      </c>
      <c r="G942" s="3">
        <v>0.0</v>
      </c>
      <c r="H942" s="2">
        <v>2058.0</v>
      </c>
      <c r="I942" s="24">
        <v>43950.0</v>
      </c>
      <c r="J942" s="2"/>
      <c r="K942" s="2"/>
      <c r="L942" s="2"/>
      <c r="M942" s="2">
        <v>36.0</v>
      </c>
      <c r="N942" s="2">
        <v>44.0</v>
      </c>
      <c r="P942" s="1">
        <f t="shared" si="8"/>
        <v>80</v>
      </c>
      <c r="R942" s="2">
        <v>2058.0</v>
      </c>
    </row>
    <row r="943" ht="15.75" customHeight="1">
      <c r="A943" s="2" t="s">
        <v>47</v>
      </c>
      <c r="B943" s="2" t="s">
        <v>127</v>
      </c>
      <c r="C943" s="2">
        <v>42.0</v>
      </c>
      <c r="D943" s="2">
        <v>120.0</v>
      </c>
      <c r="F943" s="3">
        <v>162.0</v>
      </c>
      <c r="G943" s="3">
        <v>3.0</v>
      </c>
      <c r="H943" s="2">
        <v>3784.0</v>
      </c>
      <c r="I943" s="24">
        <v>43950.0</v>
      </c>
      <c r="J943" s="2"/>
      <c r="K943" s="2"/>
      <c r="L943" s="2"/>
      <c r="M943" s="2">
        <v>42.0</v>
      </c>
      <c r="N943" s="2">
        <v>120.0</v>
      </c>
      <c r="P943" s="1">
        <f t="shared" si="8"/>
        <v>162</v>
      </c>
      <c r="R943" s="2">
        <v>3784.0</v>
      </c>
    </row>
    <row r="944" ht="15.75" customHeight="1">
      <c r="A944" s="2" t="s">
        <v>47</v>
      </c>
      <c r="B944" s="2" t="s">
        <v>74</v>
      </c>
      <c r="C944" s="2">
        <v>956.0</v>
      </c>
      <c r="D944" s="2">
        <v>2145.0</v>
      </c>
      <c r="F944" s="3">
        <v>3101.0</v>
      </c>
      <c r="G944" s="3">
        <v>52.0</v>
      </c>
      <c r="H944" s="2">
        <v>12652.0</v>
      </c>
      <c r="I944" s="24">
        <v>43950.0</v>
      </c>
      <c r="J944" s="2"/>
      <c r="K944" s="2"/>
      <c r="L944" s="2"/>
      <c r="M944" s="2">
        <v>956.0</v>
      </c>
      <c r="N944" s="2">
        <v>2145.0</v>
      </c>
      <c r="P944" s="1">
        <f t="shared" si="8"/>
        <v>3101</v>
      </c>
      <c r="R944" s="2">
        <v>12652.0</v>
      </c>
    </row>
    <row r="945" ht="15.75" customHeight="1">
      <c r="A945" s="2" t="s">
        <v>47</v>
      </c>
      <c r="B945" s="2" t="s">
        <v>61</v>
      </c>
      <c r="C945" s="2">
        <v>75.0</v>
      </c>
      <c r="D945" s="2">
        <v>128.0</v>
      </c>
      <c r="F945" s="3">
        <v>203.0</v>
      </c>
      <c r="G945" s="3">
        <v>3.0</v>
      </c>
      <c r="H945" s="2">
        <v>3746.0</v>
      </c>
      <c r="I945" s="24">
        <v>43950.0</v>
      </c>
      <c r="J945" s="2"/>
      <c r="K945" s="2"/>
      <c r="L945" s="2"/>
      <c r="M945" s="2">
        <v>75.0</v>
      </c>
      <c r="N945" s="2">
        <v>128.0</v>
      </c>
      <c r="P945" s="1">
        <f t="shared" si="8"/>
        <v>203</v>
      </c>
      <c r="R945" s="2">
        <v>3746.0</v>
      </c>
    </row>
    <row r="946" ht="15.75" customHeight="1">
      <c r="A946" s="2" t="s">
        <v>47</v>
      </c>
      <c r="B946" s="2" t="s">
        <v>158</v>
      </c>
      <c r="C946" s="2">
        <v>23.0</v>
      </c>
      <c r="D946" s="2">
        <v>52.0</v>
      </c>
      <c r="F946" s="3">
        <v>75.0</v>
      </c>
      <c r="G946" s="3">
        <v>1.0</v>
      </c>
      <c r="H946" s="2">
        <v>1430.0</v>
      </c>
      <c r="I946" s="24">
        <v>43950.0</v>
      </c>
      <c r="J946" s="2"/>
      <c r="K946" s="2"/>
      <c r="L946" s="2"/>
      <c r="M946" s="2">
        <v>23.0</v>
      </c>
      <c r="N946" s="2">
        <v>52.0</v>
      </c>
      <c r="P946" s="1">
        <f t="shared" si="8"/>
        <v>75</v>
      </c>
      <c r="R946" s="2">
        <v>1430.0</v>
      </c>
    </row>
    <row r="947" ht="15.75" customHeight="1">
      <c r="A947" s="2" t="s">
        <v>47</v>
      </c>
      <c r="B947" s="2" t="s">
        <v>62</v>
      </c>
      <c r="C947" s="2">
        <v>13.0</v>
      </c>
      <c r="D947" s="2">
        <v>156.0</v>
      </c>
      <c r="F947" s="3">
        <v>169.0</v>
      </c>
      <c r="G947" s="3">
        <v>0.0</v>
      </c>
      <c r="H947" s="2">
        <v>3640.0</v>
      </c>
      <c r="I947" s="24">
        <v>43950.0</v>
      </c>
      <c r="J947" s="2"/>
      <c r="K947" s="2"/>
      <c r="L947" s="2"/>
      <c r="M947" s="2">
        <v>13.0</v>
      </c>
      <c r="N947" s="2">
        <v>156.0</v>
      </c>
      <c r="P947" s="1">
        <f t="shared" si="8"/>
        <v>169</v>
      </c>
      <c r="R947" s="2">
        <v>3640.0</v>
      </c>
    </row>
    <row r="948" ht="15.75" customHeight="1">
      <c r="A948" s="2" t="s">
        <v>47</v>
      </c>
      <c r="B948" s="2" t="s">
        <v>63</v>
      </c>
      <c r="C948" s="2">
        <v>179.0</v>
      </c>
      <c r="D948" s="2">
        <v>222.0</v>
      </c>
      <c r="F948" s="3">
        <v>401.0</v>
      </c>
      <c r="G948" s="3">
        <v>28.0</v>
      </c>
      <c r="H948" s="2">
        <v>4397.0</v>
      </c>
      <c r="I948" s="24">
        <v>43950.0</v>
      </c>
      <c r="J948" s="2"/>
      <c r="K948" s="2"/>
      <c r="L948" s="2"/>
      <c r="M948" s="2">
        <v>179.0</v>
      </c>
      <c r="N948" s="2">
        <v>222.0</v>
      </c>
      <c r="P948" s="1">
        <f t="shared" si="8"/>
        <v>401</v>
      </c>
      <c r="R948" s="2">
        <v>4397.0</v>
      </c>
    </row>
    <row r="949" ht="15.75" customHeight="1">
      <c r="A949" s="2" t="s">
        <v>47</v>
      </c>
      <c r="B949" s="2" t="s">
        <v>102</v>
      </c>
      <c r="C949" s="2">
        <v>150.0</v>
      </c>
      <c r="D949" s="2">
        <v>223.0</v>
      </c>
      <c r="F949" s="3">
        <v>373.0</v>
      </c>
      <c r="G949" s="3">
        <v>4.0</v>
      </c>
      <c r="H949" s="2">
        <v>4825.0</v>
      </c>
      <c r="I949" s="24">
        <v>43950.0</v>
      </c>
      <c r="J949" s="2"/>
      <c r="K949" s="2"/>
      <c r="L949" s="2"/>
      <c r="M949" s="2">
        <v>150.0</v>
      </c>
      <c r="N949" s="2">
        <v>223.0</v>
      </c>
      <c r="P949" s="1">
        <f t="shared" si="8"/>
        <v>373</v>
      </c>
      <c r="R949" s="2">
        <v>4825.0</v>
      </c>
    </row>
    <row r="950" ht="15.75" customHeight="1">
      <c r="A950" s="2" t="s">
        <v>47</v>
      </c>
      <c r="B950" s="2" t="s">
        <v>73</v>
      </c>
      <c r="C950" s="2">
        <v>199.0</v>
      </c>
      <c r="D950" s="2">
        <v>416.0</v>
      </c>
      <c r="F950" s="3">
        <v>615.0</v>
      </c>
      <c r="G950" s="3">
        <v>23.0</v>
      </c>
      <c r="H950" s="2">
        <v>7456.0</v>
      </c>
      <c r="I950" s="24">
        <v>43950.0</v>
      </c>
      <c r="J950" s="2"/>
      <c r="K950" s="2"/>
      <c r="L950" s="2"/>
      <c r="M950" s="2">
        <v>199.0</v>
      </c>
      <c r="N950" s="2">
        <v>416.0</v>
      </c>
      <c r="P950" s="1">
        <f t="shared" si="8"/>
        <v>615</v>
      </c>
      <c r="R950" s="2">
        <v>7456.0</v>
      </c>
    </row>
    <row r="951" ht="15.75" customHeight="1">
      <c r="A951" s="2" t="s">
        <v>47</v>
      </c>
      <c r="B951" s="2" t="s">
        <v>79</v>
      </c>
      <c r="C951" s="2">
        <v>780.0</v>
      </c>
      <c r="D951" s="2">
        <v>1176.0</v>
      </c>
      <c r="F951" s="3">
        <v>1956.0</v>
      </c>
      <c r="G951" s="3">
        <v>172.0</v>
      </c>
      <c r="H951" s="2">
        <v>8873.0</v>
      </c>
      <c r="I951" s="24">
        <v>43950.0</v>
      </c>
      <c r="J951" s="2"/>
      <c r="K951" s="2"/>
      <c r="L951" s="2"/>
      <c r="M951" s="2">
        <v>780.0</v>
      </c>
      <c r="N951" s="2">
        <v>1176.0</v>
      </c>
      <c r="P951" s="1">
        <f t="shared" si="8"/>
        <v>1956</v>
      </c>
      <c r="R951" s="2">
        <v>8873.0</v>
      </c>
    </row>
    <row r="952" ht="15.75" customHeight="1">
      <c r="A952" s="2" t="s">
        <v>47</v>
      </c>
      <c r="B952" s="2" t="s">
        <v>48</v>
      </c>
      <c r="C952" s="2">
        <v>10109.0</v>
      </c>
      <c r="D952" s="2">
        <v>11745.0</v>
      </c>
      <c r="F952" s="3">
        <v>21854.0</v>
      </c>
      <c r="G952" s="3">
        <v>404.0</v>
      </c>
      <c r="H952" s="3">
        <v>176799.0</v>
      </c>
      <c r="I952" s="24">
        <v>43950.0</v>
      </c>
      <c r="J952" s="2"/>
      <c r="K952" s="2"/>
      <c r="L952" s="2"/>
      <c r="M952" s="2">
        <v>10109.0</v>
      </c>
      <c r="N952" s="2">
        <v>11745.0</v>
      </c>
      <c r="P952" s="1">
        <f t="shared" si="8"/>
        <v>21854</v>
      </c>
      <c r="R952" s="3">
        <v>176799.0</v>
      </c>
    </row>
    <row r="953" ht="15.75" customHeight="1">
      <c r="A953" s="2" t="s">
        <v>47</v>
      </c>
      <c r="B953" s="2" t="s">
        <v>88</v>
      </c>
      <c r="C953" s="2">
        <v>854.0</v>
      </c>
      <c r="D953" s="2">
        <v>149.0</v>
      </c>
      <c r="F953" s="3">
        <v>1003.0</v>
      </c>
      <c r="G953" s="3">
        <v>51.0</v>
      </c>
      <c r="H953" s="2">
        <v>5785.0</v>
      </c>
      <c r="I953" s="24">
        <v>43950.0</v>
      </c>
      <c r="J953" s="2"/>
      <c r="K953" s="2"/>
      <c r="L953" s="2"/>
      <c r="M953" s="2">
        <v>854.0</v>
      </c>
      <c r="N953" s="2">
        <v>149.0</v>
      </c>
      <c r="P953" s="1">
        <f t="shared" si="8"/>
        <v>1003</v>
      </c>
      <c r="R953" s="2">
        <v>5785.0</v>
      </c>
    </row>
    <row r="954" ht="15.75" customHeight="1">
      <c r="A954" s="2" t="s">
        <v>47</v>
      </c>
      <c r="B954" s="2" t="s">
        <v>93</v>
      </c>
      <c r="C954" s="2">
        <v>15.0</v>
      </c>
      <c r="D954" s="2">
        <v>90.0</v>
      </c>
      <c r="F954" s="3">
        <v>105.0</v>
      </c>
      <c r="G954" s="3">
        <v>0.0</v>
      </c>
      <c r="H954" s="2">
        <v>5119.0</v>
      </c>
      <c r="I954" s="24">
        <v>43950.0</v>
      </c>
      <c r="J954" s="2"/>
      <c r="K954" s="2"/>
      <c r="L954" s="2"/>
      <c r="M954" s="2">
        <v>15.0</v>
      </c>
      <c r="N954" s="2">
        <v>90.0</v>
      </c>
      <c r="P954" s="1">
        <f t="shared" si="8"/>
        <v>105</v>
      </c>
      <c r="R954" s="2">
        <v>5119.0</v>
      </c>
    </row>
    <row r="955" ht="15.75" customHeight="1">
      <c r="A955" s="2" t="s">
        <v>47</v>
      </c>
      <c r="B955" s="2" t="s">
        <v>162</v>
      </c>
      <c r="C955" s="2">
        <v>6.0</v>
      </c>
      <c r="D955" s="2">
        <v>105.0</v>
      </c>
      <c r="F955" s="3">
        <v>111.0</v>
      </c>
      <c r="G955" s="3">
        <v>0.0</v>
      </c>
      <c r="H955" s="2">
        <v>3136.0</v>
      </c>
      <c r="I955" s="24">
        <v>43950.0</v>
      </c>
      <c r="J955" s="2"/>
      <c r="K955" s="2"/>
      <c r="L955" s="2"/>
      <c r="M955" s="2">
        <v>6.0</v>
      </c>
      <c r="N955" s="2">
        <v>105.0</v>
      </c>
      <c r="P955" s="1">
        <f t="shared" si="8"/>
        <v>111</v>
      </c>
      <c r="R955" s="2">
        <v>3136.0</v>
      </c>
    </row>
    <row r="956" ht="15.75" customHeight="1">
      <c r="A956" s="2" t="s">
        <v>47</v>
      </c>
      <c r="B956" s="2" t="s">
        <v>140</v>
      </c>
      <c r="C956" s="2">
        <v>22.0</v>
      </c>
      <c r="D956" s="2">
        <v>73.0</v>
      </c>
      <c r="F956" s="3">
        <v>95.0</v>
      </c>
      <c r="G956" s="3">
        <v>1.0</v>
      </c>
      <c r="H956" s="2">
        <v>2127.0</v>
      </c>
      <c r="I956" s="24">
        <v>43950.0</v>
      </c>
      <c r="J956" s="2"/>
      <c r="K956" s="2"/>
      <c r="L956" s="2"/>
      <c r="M956" s="2">
        <v>22.0</v>
      </c>
      <c r="N956" s="2">
        <v>73.0</v>
      </c>
      <c r="P956" s="1">
        <f t="shared" si="8"/>
        <v>95</v>
      </c>
      <c r="R956" s="2">
        <v>2127.0</v>
      </c>
    </row>
    <row r="957" ht="15.75" customHeight="1">
      <c r="A957" s="2" t="s">
        <v>47</v>
      </c>
      <c r="B957" s="2" t="s">
        <v>66</v>
      </c>
      <c r="C957" s="2">
        <v>215.0</v>
      </c>
      <c r="D957" s="2">
        <v>865.0</v>
      </c>
      <c r="F957" s="3">
        <v>1080.0</v>
      </c>
      <c r="G957" s="3">
        <v>103.0</v>
      </c>
      <c r="H957" s="2">
        <v>8896.0</v>
      </c>
      <c r="I957" s="24">
        <v>43950.0</v>
      </c>
      <c r="J957" s="2"/>
      <c r="K957" s="2"/>
      <c r="L957" s="2"/>
      <c r="M957" s="2">
        <v>215.0</v>
      </c>
      <c r="N957" s="2">
        <v>865.0</v>
      </c>
      <c r="P957" s="1">
        <f t="shared" si="8"/>
        <v>1080</v>
      </c>
      <c r="R957" s="2">
        <v>8896.0</v>
      </c>
    </row>
    <row r="958" ht="15.75" customHeight="1">
      <c r="A958" s="2" t="s">
        <v>47</v>
      </c>
      <c r="B958" s="2" t="s">
        <v>163</v>
      </c>
      <c r="C958" s="2">
        <v>13.0</v>
      </c>
      <c r="D958" s="2">
        <v>76.0</v>
      </c>
      <c r="F958" s="3">
        <v>89.0</v>
      </c>
      <c r="G958" s="3">
        <v>0.0</v>
      </c>
      <c r="H958" s="2">
        <v>3790.0</v>
      </c>
      <c r="I958" s="24">
        <v>43950.0</v>
      </c>
      <c r="J958" s="2"/>
      <c r="K958" s="2"/>
      <c r="L958" s="2"/>
      <c r="M958" s="2">
        <v>13.0</v>
      </c>
      <c r="N958" s="2">
        <v>76.0</v>
      </c>
      <c r="P958" s="1">
        <f t="shared" si="8"/>
        <v>89</v>
      </c>
      <c r="R958" s="2">
        <v>3790.0</v>
      </c>
    </row>
    <row r="959" ht="15.75" customHeight="1">
      <c r="A959" s="2" t="s">
        <v>47</v>
      </c>
      <c r="B959" s="2" t="s">
        <v>99</v>
      </c>
      <c r="C959" s="2">
        <v>69.0</v>
      </c>
      <c r="D959" s="2">
        <v>136.0</v>
      </c>
      <c r="F959" s="3">
        <v>205.0</v>
      </c>
      <c r="G959" s="3">
        <v>1.0</v>
      </c>
      <c r="H959" s="2">
        <v>4587.0</v>
      </c>
      <c r="I959" s="24">
        <v>43950.0</v>
      </c>
      <c r="J959" s="2"/>
      <c r="K959" s="2"/>
      <c r="L959" s="2"/>
      <c r="M959" s="2">
        <v>69.0</v>
      </c>
      <c r="N959" s="2">
        <v>136.0</v>
      </c>
      <c r="P959" s="1">
        <f t="shared" si="8"/>
        <v>205</v>
      </c>
      <c r="R959" s="2">
        <v>4587.0</v>
      </c>
    </row>
    <row r="960" ht="15.75" customHeight="1">
      <c r="A960" s="2" t="s">
        <v>47</v>
      </c>
      <c r="B960" s="2" t="s">
        <v>152</v>
      </c>
      <c r="C960" s="2">
        <v>17.0</v>
      </c>
      <c r="D960" s="2">
        <v>77.0</v>
      </c>
      <c r="F960" s="3">
        <v>94.0</v>
      </c>
      <c r="G960" s="3">
        <v>1.0</v>
      </c>
      <c r="H960" s="2">
        <v>4353.0</v>
      </c>
      <c r="I960" s="24">
        <v>43950.0</v>
      </c>
      <c r="J960" s="2"/>
      <c r="K960" s="2"/>
      <c r="L960" s="2"/>
      <c r="M960" s="2">
        <v>17.0</v>
      </c>
      <c r="N960" s="2">
        <v>77.0</v>
      </c>
      <c r="P960" s="1">
        <f t="shared" si="8"/>
        <v>94</v>
      </c>
      <c r="R960" s="2">
        <v>4353.0</v>
      </c>
    </row>
    <row r="961" ht="15.75" customHeight="1">
      <c r="A961" s="2" t="s">
        <v>47</v>
      </c>
      <c r="B961" s="2" t="s">
        <v>109</v>
      </c>
      <c r="C961" s="2">
        <v>75.0</v>
      </c>
      <c r="D961" s="2">
        <v>215.0</v>
      </c>
      <c r="F961" s="3">
        <v>290.0</v>
      </c>
      <c r="G961" s="3">
        <v>19.0</v>
      </c>
      <c r="H961" s="2">
        <v>2685.0</v>
      </c>
      <c r="I961" s="24">
        <v>43950.0</v>
      </c>
      <c r="J961" s="2"/>
      <c r="K961" s="2"/>
      <c r="L961" s="2"/>
      <c r="M961" s="2">
        <v>75.0</v>
      </c>
      <c r="N961" s="2">
        <v>215.0</v>
      </c>
      <c r="P961" s="1">
        <f t="shared" si="8"/>
        <v>290</v>
      </c>
      <c r="R961" s="2">
        <v>2685.0</v>
      </c>
      <c r="S961" s="2" t="s">
        <v>206</v>
      </c>
    </row>
    <row r="962" ht="15.75" customHeight="1">
      <c r="A962" s="2" t="s">
        <v>47</v>
      </c>
      <c r="B962" s="2" t="s">
        <v>166</v>
      </c>
      <c r="C962" s="2">
        <v>91.0</v>
      </c>
      <c r="D962" s="2">
        <v>435.0</v>
      </c>
      <c r="F962" s="3">
        <v>526.0</v>
      </c>
      <c r="G962" s="3">
        <v>14.0</v>
      </c>
      <c r="H962" s="2">
        <v>2713.0</v>
      </c>
      <c r="I962" s="24">
        <v>43950.0</v>
      </c>
      <c r="J962" s="2"/>
      <c r="K962" s="2"/>
      <c r="L962" s="2"/>
      <c r="M962" s="2">
        <v>91.0</v>
      </c>
      <c r="N962" s="2">
        <v>435.0</v>
      </c>
      <c r="P962" s="1">
        <f t="shared" si="8"/>
        <v>526</v>
      </c>
      <c r="R962" s="2">
        <v>2713.0</v>
      </c>
    </row>
    <row r="963" ht="15.75" customHeight="1">
      <c r="A963" s="2" t="s">
        <v>47</v>
      </c>
      <c r="B963" s="2" t="s">
        <v>164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R963" s="27">
        <v>2278.0</v>
      </c>
    </row>
    <row r="964" ht="15.75" customHeight="1">
      <c r="A964" s="2" t="s">
        <v>47</v>
      </c>
      <c r="B964" s="2" t="s">
        <v>71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R964" s="27">
        <v>9295.0</v>
      </c>
    </row>
    <row r="965" ht="15.75" customHeight="1">
      <c r="A965" s="2" t="s">
        <v>47</v>
      </c>
      <c r="B965" s="2" t="s">
        <v>160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R965" s="27">
        <v>2867.0</v>
      </c>
    </row>
    <row r="966" ht="15.75" customHeight="1">
      <c r="A966" s="2" t="s">
        <v>47</v>
      </c>
      <c r="B966" s="2" t="s">
        <v>57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R966" s="27">
        <v>10978.0</v>
      </c>
    </row>
    <row r="967" ht="15.75" customHeight="1">
      <c r="A967" s="2" t="s">
        <v>47</v>
      </c>
      <c r="B967" s="2" t="s">
        <v>153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R967" s="27">
        <v>2291.0</v>
      </c>
    </row>
    <row r="968" ht="15.75" customHeight="1">
      <c r="A968" s="2" t="s">
        <v>47</v>
      </c>
      <c r="B968" s="2" t="s">
        <v>127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R968" s="27">
        <v>4037.0</v>
      </c>
    </row>
    <row r="969" ht="15.75" customHeight="1">
      <c r="A969" s="2" t="s">
        <v>47</v>
      </c>
      <c r="B969" s="2" t="s">
        <v>74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R969" s="27">
        <v>13614.0</v>
      </c>
    </row>
    <row r="970" ht="15.75" customHeight="1">
      <c r="A970" s="2" t="s">
        <v>47</v>
      </c>
      <c r="B970" s="2" t="s">
        <v>61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R970" s="27">
        <v>4044.0</v>
      </c>
    </row>
    <row r="971" ht="15.75" customHeight="1">
      <c r="A971" s="2" t="s">
        <v>47</v>
      </c>
      <c r="B971" s="2" t="s">
        <v>158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R971" s="27">
        <v>1916.0</v>
      </c>
    </row>
    <row r="972" ht="15.75" customHeight="1">
      <c r="A972" s="2" t="s">
        <v>47</v>
      </c>
      <c r="B972" s="2" t="s">
        <v>62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R972" s="27">
        <v>3748.0</v>
      </c>
      <c r="S972" s="2" t="s">
        <v>207</v>
      </c>
    </row>
    <row r="973" ht="15.75" customHeight="1">
      <c r="A973" s="2" t="s">
        <v>47</v>
      </c>
      <c r="B973" s="2" t="s">
        <v>63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R973" s="27">
        <v>4896.0</v>
      </c>
    </row>
    <row r="974" ht="15.75" customHeight="1">
      <c r="A974" s="2" t="s">
        <v>47</v>
      </c>
      <c r="B974" s="2" t="s">
        <v>102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R974" s="27">
        <v>5172.0</v>
      </c>
    </row>
    <row r="975" ht="15.75" customHeight="1">
      <c r="A975" s="2" t="s">
        <v>47</v>
      </c>
      <c r="B975" s="2" t="s">
        <v>73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R975" s="27">
        <v>8132.0</v>
      </c>
    </row>
    <row r="976" ht="15.75" customHeight="1">
      <c r="A976" s="2" t="s">
        <v>47</v>
      </c>
      <c r="B976" s="2" t="s">
        <v>79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R976" s="27">
        <v>10002.0</v>
      </c>
    </row>
    <row r="977" ht="15.75" customHeight="1">
      <c r="A977" s="2" t="s">
        <v>47</v>
      </c>
      <c r="B977" s="2" t="s">
        <v>48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3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R977" s="3">
        <v>187970.0</v>
      </c>
    </row>
    <row r="978" ht="15.75" customHeight="1">
      <c r="A978" s="2" t="s">
        <v>47</v>
      </c>
      <c r="B978" s="2" t="s">
        <v>88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R978" s="27">
        <v>6122.0</v>
      </c>
    </row>
    <row r="979" ht="15.75" customHeight="1">
      <c r="A979" s="2" t="s">
        <v>47</v>
      </c>
      <c r="B979" s="2" t="s">
        <v>93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R979" s="27">
        <v>5347.0</v>
      </c>
    </row>
    <row r="980" ht="15.75" customHeight="1">
      <c r="A980" s="2" t="s">
        <v>47</v>
      </c>
      <c r="B980" s="2" t="s">
        <v>162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R980" s="27">
        <v>3651.0</v>
      </c>
    </row>
    <row r="981" ht="15.75" customHeight="1">
      <c r="A981" s="2" t="s">
        <v>47</v>
      </c>
      <c r="B981" s="2" t="s">
        <v>140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R981" s="27">
        <v>2395.0</v>
      </c>
    </row>
    <row r="982" ht="15.75" customHeight="1">
      <c r="A982" s="2" t="s">
        <v>47</v>
      </c>
      <c r="B982" s="2" t="s">
        <v>66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R982" s="27">
        <v>9773.0</v>
      </c>
    </row>
    <row r="983" ht="15.75" customHeight="1">
      <c r="A983" s="2" t="s">
        <v>47</v>
      </c>
      <c r="B983" s="2" t="s">
        <v>163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R983" s="27">
        <v>4237.0</v>
      </c>
    </row>
    <row r="984" ht="15.75" customHeight="1">
      <c r="A984" s="2" t="s">
        <v>47</v>
      </c>
      <c r="B984" s="2" t="s">
        <v>99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R984" s="27">
        <v>4760.0</v>
      </c>
    </row>
    <row r="985" ht="15.75" customHeight="1">
      <c r="A985" s="2" t="s">
        <v>47</v>
      </c>
      <c r="B985" s="2" t="s">
        <v>152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R985" s="27">
        <v>4749.0</v>
      </c>
    </row>
    <row r="986" ht="15.75" customHeight="1">
      <c r="A986" s="2" t="s">
        <v>47</v>
      </c>
      <c r="B986" s="2" t="s">
        <v>109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R986" s="27">
        <v>2822.0</v>
      </c>
    </row>
    <row r="987" ht="15.75" customHeight="1">
      <c r="A987" s="2" t="s">
        <v>47</v>
      </c>
      <c r="B987" s="2" t="s">
        <v>166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R987" s="27">
        <v>3156.0</v>
      </c>
    </row>
    <row r="988" ht="15.75" customHeight="1">
      <c r="A988" s="2" t="s">
        <v>47</v>
      </c>
      <c r="B988" s="2" t="s">
        <v>164</v>
      </c>
      <c r="C988" s="2">
        <v>23.0</v>
      </c>
      <c r="D988" s="2">
        <v>106.0</v>
      </c>
      <c r="F988" s="3">
        <v>129.0</v>
      </c>
      <c r="G988" s="3">
        <v>0.0</v>
      </c>
      <c r="H988" s="2">
        <v>2497.0</v>
      </c>
      <c r="I988" s="24">
        <v>43952.0</v>
      </c>
      <c r="J988" s="2"/>
      <c r="K988" s="2"/>
      <c r="L988" s="2"/>
      <c r="M988" s="2">
        <v>23.0</v>
      </c>
      <c r="N988" s="2">
        <v>106.0</v>
      </c>
      <c r="P988" s="1">
        <f t="shared" si="8"/>
        <v>129</v>
      </c>
      <c r="R988" s="2">
        <v>2497.0</v>
      </c>
    </row>
    <row r="989" ht="15.75" customHeight="1">
      <c r="A989" s="2" t="s">
        <v>47</v>
      </c>
      <c r="B989" s="2" t="s">
        <v>71</v>
      </c>
      <c r="C989" s="2">
        <v>224.0</v>
      </c>
      <c r="D989" s="2">
        <v>598.0</v>
      </c>
      <c r="F989" s="3">
        <v>822.0</v>
      </c>
      <c r="G989" s="3">
        <v>56.0</v>
      </c>
      <c r="H989" s="2">
        <v>9832.0</v>
      </c>
      <c r="I989" s="24">
        <v>43952.0</v>
      </c>
      <c r="J989" s="2"/>
      <c r="K989" s="2"/>
      <c r="L989" s="2"/>
      <c r="M989" s="2">
        <v>224.0</v>
      </c>
      <c r="N989" s="2">
        <v>598.0</v>
      </c>
      <c r="P989" s="1">
        <f t="shared" si="8"/>
        <v>822</v>
      </c>
      <c r="R989" s="2">
        <v>9832.0</v>
      </c>
    </row>
    <row r="990" ht="15.75" customHeight="1">
      <c r="A990" s="2" t="s">
        <v>47</v>
      </c>
      <c r="B990" s="2" t="s">
        <v>160</v>
      </c>
      <c r="C990" s="2">
        <v>10.0</v>
      </c>
      <c r="D990" s="2">
        <v>73.0</v>
      </c>
      <c r="F990" s="3">
        <v>83.0</v>
      </c>
      <c r="G990" s="3">
        <v>0.0</v>
      </c>
      <c r="H990" s="2">
        <v>3141.0</v>
      </c>
      <c r="I990" s="24">
        <v>43952.0</v>
      </c>
      <c r="J990" s="2"/>
      <c r="K990" s="2"/>
      <c r="L990" s="2"/>
      <c r="M990" s="2">
        <v>10.0</v>
      </c>
      <c r="N990" s="2">
        <v>73.0</v>
      </c>
      <c r="P990" s="1">
        <f t="shared" si="8"/>
        <v>83</v>
      </c>
      <c r="R990" s="2">
        <v>3141.0</v>
      </c>
      <c r="S990" s="2" t="s">
        <v>208</v>
      </c>
    </row>
    <row r="991" ht="15.75" customHeight="1">
      <c r="A991" s="2" t="s">
        <v>47</v>
      </c>
      <c r="B991" s="2" t="s">
        <v>57</v>
      </c>
      <c r="C991" s="2">
        <v>214.0</v>
      </c>
      <c r="D991" s="2">
        <v>410.0</v>
      </c>
      <c r="F991" s="3">
        <v>624.0</v>
      </c>
      <c r="G991" s="3">
        <v>11.0</v>
      </c>
      <c r="H991" s="2">
        <v>12125.0</v>
      </c>
      <c r="I991" s="24">
        <v>43952.0</v>
      </c>
      <c r="J991" s="2"/>
      <c r="K991" s="2"/>
      <c r="L991" s="2"/>
      <c r="M991" s="2">
        <v>214.0</v>
      </c>
      <c r="N991" s="2">
        <v>410.0</v>
      </c>
      <c r="P991" s="1">
        <f t="shared" si="8"/>
        <v>624</v>
      </c>
      <c r="R991" s="2">
        <v>12125.0</v>
      </c>
    </row>
    <row r="992" ht="15.75" customHeight="1">
      <c r="A992" s="2" t="s">
        <v>47</v>
      </c>
      <c r="B992" s="2" t="s">
        <v>153</v>
      </c>
      <c r="C992" s="2">
        <v>49.0</v>
      </c>
      <c r="D992" s="2">
        <v>55.0</v>
      </c>
      <c r="F992" s="3">
        <v>104.0</v>
      </c>
      <c r="G992" s="3">
        <v>0.0</v>
      </c>
      <c r="H992" s="2">
        <v>2547.0</v>
      </c>
      <c r="I992" s="24">
        <v>43952.0</v>
      </c>
      <c r="J992" s="2"/>
      <c r="K992" s="2"/>
      <c r="L992" s="2"/>
      <c r="M992" s="2">
        <v>49.0</v>
      </c>
      <c r="N992" s="2">
        <v>55.0</v>
      </c>
      <c r="P992" s="1">
        <f t="shared" si="8"/>
        <v>104</v>
      </c>
      <c r="R992" s="2">
        <v>2547.0</v>
      </c>
    </row>
    <row r="993" ht="15.75" customHeight="1">
      <c r="A993" s="2" t="s">
        <v>47</v>
      </c>
      <c r="B993" s="2" t="s">
        <v>127</v>
      </c>
      <c r="C993" s="2">
        <v>52.0</v>
      </c>
      <c r="D993" s="2">
        <v>149.0</v>
      </c>
      <c r="F993" s="3">
        <v>201.0</v>
      </c>
      <c r="G993" s="3">
        <v>3.0</v>
      </c>
      <c r="H993" s="2">
        <v>4545.0</v>
      </c>
      <c r="I993" s="24">
        <v>43952.0</v>
      </c>
      <c r="J993" s="2"/>
      <c r="K993" s="2"/>
      <c r="L993" s="2"/>
      <c r="M993" s="2">
        <v>52.0</v>
      </c>
      <c r="N993" s="2">
        <v>149.0</v>
      </c>
      <c r="P993" s="1">
        <f t="shared" si="8"/>
        <v>201</v>
      </c>
      <c r="R993" s="2">
        <v>4545.0</v>
      </c>
    </row>
    <row r="994" ht="15.75" customHeight="1">
      <c r="A994" s="2" t="s">
        <v>47</v>
      </c>
      <c r="B994" s="2" t="s">
        <v>74</v>
      </c>
      <c r="C994" s="2">
        <v>1021.0</v>
      </c>
      <c r="D994" s="2">
        <v>2437.0</v>
      </c>
      <c r="F994" s="3">
        <v>3458.0</v>
      </c>
      <c r="G994" s="3">
        <v>60.0</v>
      </c>
      <c r="H994" s="2">
        <v>14743.0</v>
      </c>
      <c r="I994" s="24">
        <v>43952.0</v>
      </c>
      <c r="J994" s="2"/>
      <c r="K994" s="2"/>
      <c r="L994" s="2"/>
      <c r="M994" s="2">
        <v>1021.0</v>
      </c>
      <c r="N994" s="2">
        <v>2437.0</v>
      </c>
      <c r="P994" s="1">
        <f t="shared" si="8"/>
        <v>3458</v>
      </c>
      <c r="R994" s="2">
        <v>14743.0</v>
      </c>
    </row>
    <row r="995" ht="15.75" customHeight="1">
      <c r="A995" s="2" t="s">
        <v>47</v>
      </c>
      <c r="B995" s="2" t="s">
        <v>61</v>
      </c>
      <c r="C995" s="2">
        <v>82.0</v>
      </c>
      <c r="D995" s="2">
        <v>139.0</v>
      </c>
      <c r="F995" s="3">
        <v>221.0</v>
      </c>
      <c r="G995" s="3">
        <v>3.0</v>
      </c>
      <c r="H995" s="2">
        <v>4407.0</v>
      </c>
      <c r="I995" s="24">
        <v>43952.0</v>
      </c>
      <c r="J995" s="2"/>
      <c r="K995" s="2"/>
      <c r="L995" s="2"/>
      <c r="M995" s="2">
        <v>82.0</v>
      </c>
      <c r="N995" s="2">
        <v>139.0</v>
      </c>
      <c r="P995" s="1">
        <f t="shared" si="8"/>
        <v>221</v>
      </c>
      <c r="R995" s="2">
        <v>4407.0</v>
      </c>
    </row>
    <row r="996" ht="15.75" customHeight="1">
      <c r="A996" s="2" t="s">
        <v>47</v>
      </c>
      <c r="B996" s="2" t="s">
        <v>158</v>
      </c>
      <c r="C996" s="2">
        <v>27.0</v>
      </c>
      <c r="D996" s="2">
        <v>82.0</v>
      </c>
      <c r="F996" s="3">
        <v>109.0</v>
      </c>
      <c r="G996" s="3">
        <v>1.0</v>
      </c>
      <c r="H996" s="2">
        <v>2282.0</v>
      </c>
      <c r="I996" s="24">
        <v>43952.0</v>
      </c>
      <c r="J996" s="2"/>
      <c r="K996" s="2"/>
      <c r="L996" s="2"/>
      <c r="M996" s="2">
        <v>27.0</v>
      </c>
      <c r="N996" s="2">
        <v>82.0</v>
      </c>
      <c r="P996" s="1">
        <f t="shared" si="8"/>
        <v>109</v>
      </c>
      <c r="R996" s="2">
        <v>2282.0</v>
      </c>
    </row>
    <row r="997" ht="15.75" customHeight="1">
      <c r="A997" s="2" t="s">
        <v>47</v>
      </c>
      <c r="B997" s="2" t="s">
        <v>62</v>
      </c>
      <c r="C997" s="2">
        <v>13.0</v>
      </c>
      <c r="D997" s="2">
        <v>193.0</v>
      </c>
      <c r="F997" s="3">
        <v>206.0</v>
      </c>
      <c r="G997" s="3">
        <v>0.0</v>
      </c>
      <c r="H997" s="2">
        <v>4023.0</v>
      </c>
      <c r="I997" s="24">
        <v>43952.0</v>
      </c>
      <c r="J997" s="2"/>
      <c r="K997" s="2"/>
      <c r="L997" s="2"/>
      <c r="M997" s="2">
        <v>13.0</v>
      </c>
      <c r="N997" s="2">
        <v>193.0</v>
      </c>
      <c r="P997" s="1">
        <f t="shared" si="8"/>
        <v>206</v>
      </c>
      <c r="R997" s="2">
        <v>4023.0</v>
      </c>
    </row>
    <row r="998" ht="15.75" customHeight="1">
      <c r="A998" s="2" t="s">
        <v>47</v>
      </c>
      <c r="B998" s="2" t="s">
        <v>63</v>
      </c>
      <c r="C998" s="2">
        <v>216.0</v>
      </c>
      <c r="D998" s="2">
        <v>364.0</v>
      </c>
      <c r="F998" s="3">
        <v>580.0</v>
      </c>
      <c r="G998" s="3">
        <v>41.0</v>
      </c>
      <c r="H998" s="2">
        <v>5204.0</v>
      </c>
      <c r="I998" s="24">
        <v>43952.0</v>
      </c>
      <c r="J998" s="2"/>
      <c r="K998" s="2"/>
      <c r="L998" s="2"/>
      <c r="M998" s="2">
        <v>216.0</v>
      </c>
      <c r="N998" s="2">
        <v>364.0</v>
      </c>
      <c r="P998" s="1">
        <f t="shared" si="8"/>
        <v>580</v>
      </c>
      <c r="R998" s="2">
        <v>5204.0</v>
      </c>
    </row>
    <row r="999" ht="15.75" customHeight="1">
      <c r="A999" s="2" t="s">
        <v>47</v>
      </c>
      <c r="B999" s="2" t="s">
        <v>102</v>
      </c>
      <c r="C999" s="2">
        <v>158.0</v>
      </c>
      <c r="D999" s="2">
        <v>278.0</v>
      </c>
      <c r="F999" s="3">
        <v>436.0</v>
      </c>
      <c r="G999" s="3">
        <v>4.0</v>
      </c>
      <c r="H999" s="2">
        <v>5695.0</v>
      </c>
      <c r="I999" s="24">
        <v>43952.0</v>
      </c>
      <c r="J999" s="2"/>
      <c r="K999" s="2"/>
      <c r="L999" s="2"/>
      <c r="M999" s="2">
        <v>158.0</v>
      </c>
      <c r="N999" s="2">
        <v>278.0</v>
      </c>
      <c r="P999" s="1">
        <f t="shared" si="8"/>
        <v>436</v>
      </c>
      <c r="R999" s="2">
        <v>5695.0</v>
      </c>
    </row>
    <row r="1000" ht="15.75" customHeight="1">
      <c r="A1000" s="2" t="s">
        <v>47</v>
      </c>
      <c r="B1000" s="2" t="s">
        <v>73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/>
      <c r="K1000" s="2"/>
      <c r="L1000" s="2"/>
      <c r="M1000" s="2">
        <v>223.0</v>
      </c>
      <c r="N1000" s="2">
        <v>497.0</v>
      </c>
      <c r="P1000" s="1">
        <f t="shared" si="8"/>
        <v>720</v>
      </c>
      <c r="R1000" s="2">
        <v>8986.0</v>
      </c>
    </row>
    <row r="1001" ht="15.75" customHeight="1">
      <c r="A1001" s="2" t="s">
        <v>47</v>
      </c>
      <c r="B1001" s="2" t="s">
        <v>79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/>
      <c r="K1001" s="2"/>
      <c r="L1001" s="2"/>
      <c r="M1001" s="2">
        <v>831.0</v>
      </c>
      <c r="N1001" s="2">
        <v>1529.0</v>
      </c>
      <c r="P1001" s="1">
        <f t="shared" si="8"/>
        <v>2360</v>
      </c>
      <c r="R1001" s="2">
        <v>10951.0</v>
      </c>
    </row>
    <row r="1002" ht="15.75" customHeight="1">
      <c r="A1002" s="2" t="s">
        <v>47</v>
      </c>
      <c r="B1002" s="2" t="s">
        <v>48</v>
      </c>
      <c r="C1002" s="2">
        <v>10748.0</v>
      </c>
      <c r="D1002" s="2">
        <v>14970.0</v>
      </c>
      <c r="F1002" s="2">
        <v>25718.0</v>
      </c>
      <c r="G1002" s="2">
        <v>491.0</v>
      </c>
      <c r="H1002" s="3">
        <v>200938.0</v>
      </c>
      <c r="I1002" s="24">
        <v>43952.0</v>
      </c>
      <c r="J1002" s="2"/>
      <c r="K1002" s="2"/>
      <c r="L1002" s="2"/>
      <c r="M1002" s="2">
        <v>10748.0</v>
      </c>
      <c r="N1002" s="2">
        <v>14970.0</v>
      </c>
      <c r="P1002" s="1">
        <f t="shared" si="8"/>
        <v>25718</v>
      </c>
      <c r="R1002" s="3">
        <v>200938.0</v>
      </c>
    </row>
    <row r="1003" ht="15.75" customHeight="1">
      <c r="A1003" s="2" t="s">
        <v>47</v>
      </c>
      <c r="B1003" s="2" t="s">
        <v>88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/>
      <c r="K1003" s="2"/>
      <c r="L1003" s="2"/>
      <c r="M1003" s="2">
        <v>1095.0</v>
      </c>
      <c r="N1003" s="2">
        <v>260.0</v>
      </c>
      <c r="P1003" s="1">
        <f t="shared" si="8"/>
        <v>1355</v>
      </c>
      <c r="R1003" s="2">
        <v>6504.0</v>
      </c>
    </row>
    <row r="1004" ht="15.75" customHeight="1">
      <c r="A1004" s="2" t="s">
        <v>47</v>
      </c>
      <c r="B1004" s="2" t="s">
        <v>93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/>
      <c r="K1004" s="2"/>
      <c r="L1004" s="2"/>
      <c r="M1004" s="2">
        <v>18.0</v>
      </c>
      <c r="N1004" s="2">
        <v>98.0</v>
      </c>
      <c r="P1004" s="1">
        <f t="shared" si="8"/>
        <v>116</v>
      </c>
      <c r="R1004" s="2">
        <v>5529.0</v>
      </c>
    </row>
    <row r="1005" ht="15.75" customHeight="1">
      <c r="A1005" s="2" t="s">
        <v>47</v>
      </c>
      <c r="B1005" s="2" t="s">
        <v>162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/>
      <c r="K1005" s="2"/>
      <c r="L1005" s="2"/>
      <c r="M1005" s="2">
        <v>6.0</v>
      </c>
      <c r="N1005" s="2">
        <v>117.0</v>
      </c>
      <c r="P1005" s="1">
        <f t="shared" si="8"/>
        <v>123</v>
      </c>
      <c r="R1005" s="2">
        <v>3875.0</v>
      </c>
    </row>
    <row r="1006" ht="15.75" customHeight="1">
      <c r="A1006" s="2" t="s">
        <v>47</v>
      </c>
      <c r="B1006" s="2" t="s">
        <v>140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/>
      <c r="K1006" s="2"/>
      <c r="L1006" s="2"/>
      <c r="M1006" s="2">
        <v>25.0</v>
      </c>
      <c r="N1006" s="2">
        <v>97.0</v>
      </c>
      <c r="P1006" s="1">
        <f t="shared" si="8"/>
        <v>122</v>
      </c>
      <c r="R1006" s="2">
        <v>2555.0</v>
      </c>
    </row>
    <row r="1007" ht="15.75" customHeight="1">
      <c r="A1007" s="2" t="s">
        <v>47</v>
      </c>
      <c r="B1007" s="2" t="s">
        <v>66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/>
      <c r="K1007" s="2"/>
      <c r="L1007" s="2"/>
      <c r="M1007" s="2">
        <v>233.0</v>
      </c>
      <c r="N1007" s="2">
        <v>1163.0</v>
      </c>
      <c r="P1007" s="1">
        <f t="shared" si="8"/>
        <v>1396</v>
      </c>
      <c r="R1007" s="2">
        <v>10430.0</v>
      </c>
    </row>
    <row r="1008" ht="15.75" customHeight="1">
      <c r="A1008" s="2" t="s">
        <v>47</v>
      </c>
      <c r="B1008" s="2" t="s">
        <v>163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/>
      <c r="K1008" s="2"/>
      <c r="L1008" s="2"/>
      <c r="M1008" s="2">
        <v>13.0</v>
      </c>
      <c r="N1008" s="2">
        <v>103.0</v>
      </c>
      <c r="P1008" s="1">
        <f t="shared" si="8"/>
        <v>116</v>
      </c>
      <c r="R1008" s="2">
        <v>4592.0</v>
      </c>
    </row>
    <row r="1009" ht="15.75" customHeight="1">
      <c r="A1009" s="2" t="s">
        <v>47</v>
      </c>
      <c r="B1009" s="2" t="s">
        <v>99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/>
      <c r="K1009" s="2"/>
      <c r="L1009" s="2"/>
      <c r="M1009" s="2">
        <v>72.0</v>
      </c>
      <c r="N1009" s="2">
        <v>176.0</v>
      </c>
      <c r="P1009" s="1">
        <f t="shared" si="8"/>
        <v>248</v>
      </c>
      <c r="R1009" s="2">
        <v>5181.0</v>
      </c>
    </row>
    <row r="1010" ht="15.75" customHeight="1">
      <c r="A1010" s="2" t="s">
        <v>47</v>
      </c>
      <c r="B1010" s="2" t="s">
        <v>152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/>
      <c r="K1010" s="2"/>
      <c r="L1010" s="2"/>
      <c r="M1010" s="2">
        <v>17.0</v>
      </c>
      <c r="N1010" s="2">
        <v>109.0</v>
      </c>
      <c r="P1010" s="1">
        <f t="shared" si="8"/>
        <v>126</v>
      </c>
      <c r="R1010" s="2">
        <v>5271.0</v>
      </c>
    </row>
    <row r="1011" ht="15.75" customHeight="1">
      <c r="A1011" s="2" t="s">
        <v>47</v>
      </c>
      <c r="B1011" s="2" t="s">
        <v>109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/>
      <c r="K1011" s="2"/>
      <c r="L1011" s="2"/>
      <c r="M1011" s="2">
        <v>75.0</v>
      </c>
      <c r="N1011" s="2">
        <v>251.0</v>
      </c>
      <c r="P1011" s="1">
        <f t="shared" si="8"/>
        <v>326</v>
      </c>
      <c r="R1011" s="2">
        <v>3130.0</v>
      </c>
    </row>
    <row r="1012" ht="15.75" customHeight="1">
      <c r="A1012" s="2" t="s">
        <v>47</v>
      </c>
      <c r="B1012" s="2" t="s">
        <v>166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/>
      <c r="K1012" s="2"/>
      <c r="L1012" s="2"/>
      <c r="M1012" s="2">
        <v>95.0</v>
      </c>
      <c r="N1012" s="2">
        <v>665.0</v>
      </c>
      <c r="P1012" s="1">
        <f t="shared" si="8"/>
        <v>760</v>
      </c>
      <c r="R1012" s="2">
        <v>3515.0</v>
      </c>
    </row>
    <row r="1013" ht="15.75" customHeight="1">
      <c r="A1013" s="2" t="s">
        <v>47</v>
      </c>
      <c r="B1013" s="2" t="s">
        <v>164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/>
      <c r="K1013" s="2"/>
      <c r="L1013" s="2"/>
      <c r="M1013" s="2">
        <v>23.0</v>
      </c>
      <c r="N1013" s="2">
        <v>113.0</v>
      </c>
      <c r="P1013" s="1">
        <f t="shared" si="8"/>
        <v>136</v>
      </c>
      <c r="R1013" s="2">
        <v>2553.0</v>
      </c>
    </row>
    <row r="1014" ht="15.75" customHeight="1">
      <c r="A1014" s="2" t="s">
        <v>47</v>
      </c>
      <c r="B1014" s="2" t="s">
        <v>71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/>
      <c r="K1014" s="2"/>
      <c r="L1014" s="2"/>
      <c r="M1014" s="2">
        <v>233.0</v>
      </c>
      <c r="N1014" s="2">
        <v>674.0</v>
      </c>
      <c r="P1014" s="1">
        <f t="shared" si="8"/>
        <v>907</v>
      </c>
      <c r="R1014" s="2">
        <v>10363.0</v>
      </c>
    </row>
    <row r="1015" ht="15.75" customHeight="1">
      <c r="A1015" s="2" t="s">
        <v>47</v>
      </c>
      <c r="B1015" s="2" t="s">
        <v>160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/>
      <c r="K1015" s="2"/>
      <c r="L1015" s="2"/>
      <c r="M1015" s="2">
        <v>10.0</v>
      </c>
      <c r="N1015" s="2">
        <v>74.0</v>
      </c>
      <c r="P1015" s="1">
        <f t="shared" si="8"/>
        <v>84</v>
      </c>
      <c r="R1015" s="2">
        <v>3327.0</v>
      </c>
    </row>
    <row r="1016" ht="15.75" customHeight="1">
      <c r="A1016" s="2" t="s">
        <v>47</v>
      </c>
      <c r="B1016" s="2" t="s">
        <v>57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/>
      <c r="K1016" s="2"/>
      <c r="L1016" s="2"/>
      <c r="M1016" s="2">
        <v>221.0</v>
      </c>
      <c r="N1016" s="2">
        <v>434.0</v>
      </c>
      <c r="P1016" s="1">
        <f t="shared" si="8"/>
        <v>655</v>
      </c>
      <c r="R1016" s="2">
        <v>12663.0</v>
      </c>
    </row>
    <row r="1017" ht="15.75" customHeight="1">
      <c r="A1017" s="2" t="s">
        <v>47</v>
      </c>
      <c r="B1017" s="2" t="s">
        <v>153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/>
      <c r="K1017" s="2"/>
      <c r="L1017" s="2"/>
      <c r="M1017" s="2">
        <v>51.0</v>
      </c>
      <c r="N1017" s="2">
        <v>66.0</v>
      </c>
      <c r="P1017" s="1">
        <f t="shared" si="8"/>
        <v>117</v>
      </c>
      <c r="R1017" s="2">
        <v>2776.0</v>
      </c>
    </row>
    <row r="1018" ht="15.75" customHeight="1">
      <c r="A1018" s="2" t="s">
        <v>47</v>
      </c>
      <c r="B1018" s="2" t="s">
        <v>127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/>
      <c r="K1018" s="2"/>
      <c r="L1018" s="2"/>
      <c r="M1018" s="2">
        <v>55.0</v>
      </c>
      <c r="N1018" s="2">
        <v>169.0</v>
      </c>
      <c r="P1018" s="1">
        <f t="shared" si="8"/>
        <v>224</v>
      </c>
      <c r="R1018" s="2">
        <v>4643.0</v>
      </c>
    </row>
    <row r="1019" ht="15.75" customHeight="1">
      <c r="A1019" s="2" t="s">
        <v>47</v>
      </c>
      <c r="B1019" s="2" t="s">
        <v>74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/>
      <c r="K1019" s="2"/>
      <c r="L1019" s="2"/>
      <c r="M1019" s="2">
        <v>1065.0</v>
      </c>
      <c r="N1019" s="2">
        <v>2478.0</v>
      </c>
      <c r="P1019" s="1">
        <f t="shared" si="8"/>
        <v>3543</v>
      </c>
      <c r="R1019" s="2">
        <v>15292.0</v>
      </c>
    </row>
    <row r="1020" ht="15.75" customHeight="1">
      <c r="A1020" s="2" t="s">
        <v>47</v>
      </c>
      <c r="B1020" s="2" t="s">
        <v>61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/>
      <c r="K1020" s="2"/>
      <c r="L1020" s="2"/>
      <c r="M1020" s="2">
        <v>82.0</v>
      </c>
      <c r="N1020" s="2">
        <v>139.0</v>
      </c>
      <c r="P1020" s="1">
        <f t="shared" si="8"/>
        <v>221</v>
      </c>
      <c r="R1020" s="2">
        <v>4532.0</v>
      </c>
    </row>
    <row r="1021" ht="15.75" customHeight="1">
      <c r="A1021" s="2" t="s">
        <v>47</v>
      </c>
      <c r="B1021" s="2" t="s">
        <v>158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/>
      <c r="K1021" s="2"/>
      <c r="L1021" s="2"/>
      <c r="M1021" s="2">
        <v>28.0</v>
      </c>
      <c r="N1021" s="2">
        <v>105.0</v>
      </c>
      <c r="P1021" s="1">
        <f t="shared" si="8"/>
        <v>133</v>
      </c>
      <c r="R1021" s="2">
        <v>2613.0</v>
      </c>
    </row>
    <row r="1022" ht="15.75" customHeight="1">
      <c r="A1022" s="2" t="s">
        <v>47</v>
      </c>
      <c r="B1022" s="2" t="s">
        <v>62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/>
      <c r="K1022" s="2"/>
      <c r="L1022" s="2"/>
      <c r="M1022" s="2">
        <v>15.0</v>
      </c>
      <c r="N1022" s="2">
        <v>218.0</v>
      </c>
      <c r="P1022" s="1">
        <f t="shared" si="8"/>
        <v>233</v>
      </c>
      <c r="R1022" s="2">
        <v>4141.0</v>
      </c>
    </row>
    <row r="1023" ht="15.75" customHeight="1">
      <c r="A1023" s="2" t="s">
        <v>47</v>
      </c>
      <c r="B1023" s="2" t="s">
        <v>63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/>
      <c r="K1023" s="2"/>
      <c r="L1023" s="2"/>
      <c r="M1023" s="2">
        <v>218.0</v>
      </c>
      <c r="N1023" s="2">
        <v>366.0</v>
      </c>
      <c r="P1023" s="1">
        <f t="shared" si="8"/>
        <v>584</v>
      </c>
      <c r="R1023" s="2">
        <v>5339.0</v>
      </c>
    </row>
    <row r="1024" ht="15.75" customHeight="1">
      <c r="A1024" s="2" t="s">
        <v>47</v>
      </c>
      <c r="B1024" s="2" t="s">
        <v>102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/>
      <c r="K1024" s="2"/>
      <c r="L1024" s="2"/>
      <c r="M1024" s="2">
        <v>161.0</v>
      </c>
      <c r="N1024" s="2">
        <v>290.0</v>
      </c>
      <c r="P1024" s="1">
        <f t="shared" si="8"/>
        <v>451</v>
      </c>
      <c r="R1024" s="2">
        <v>6081.0</v>
      </c>
    </row>
    <row r="1025" ht="15.75" customHeight="1">
      <c r="A1025" s="2" t="s">
        <v>47</v>
      </c>
      <c r="B1025" s="2" t="s">
        <v>73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/>
      <c r="K1025" s="2"/>
      <c r="L1025" s="2"/>
      <c r="M1025" s="2">
        <v>231.0</v>
      </c>
      <c r="N1025" s="2">
        <v>567.0</v>
      </c>
      <c r="P1025" s="1">
        <f t="shared" si="8"/>
        <v>798</v>
      </c>
      <c r="R1025" s="2">
        <v>9785.0</v>
      </c>
    </row>
    <row r="1026" ht="15.75" customHeight="1">
      <c r="A1026" s="2" t="s">
        <v>47</v>
      </c>
      <c r="B1026" s="2" t="s">
        <v>79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/>
      <c r="K1026" s="2"/>
      <c r="L1026" s="2"/>
      <c r="M1026" s="2">
        <v>862.0</v>
      </c>
      <c r="N1026" s="2">
        <v>1686.0</v>
      </c>
      <c r="P1026" s="1">
        <f t="shared" si="8"/>
        <v>2548</v>
      </c>
      <c r="R1026" s="2">
        <v>11567.0</v>
      </c>
    </row>
    <row r="1027" ht="15.75" customHeight="1">
      <c r="A1027" s="2" t="s">
        <v>47</v>
      </c>
      <c r="B1027" s="2" t="s">
        <v>48</v>
      </c>
      <c r="C1027" s="2">
        <v>11204.0</v>
      </c>
      <c r="D1027" s="2">
        <v>15704.0</v>
      </c>
      <c r="F1027" s="2">
        <v>26908.0</v>
      </c>
      <c r="G1027" s="2">
        <v>504.0</v>
      </c>
      <c r="H1027" s="3">
        <v>207158.0</v>
      </c>
      <c r="I1027" s="24">
        <v>43953.0</v>
      </c>
      <c r="J1027" s="2"/>
      <c r="K1027" s="2"/>
      <c r="L1027" s="2"/>
      <c r="M1027" s="2">
        <v>11204.0</v>
      </c>
      <c r="N1027" s="2">
        <v>15704.0</v>
      </c>
      <c r="P1027" s="1">
        <f t="shared" si="8"/>
        <v>26908</v>
      </c>
      <c r="R1027" s="3">
        <v>207158.0</v>
      </c>
    </row>
    <row r="1028" ht="15.75" customHeight="1">
      <c r="A1028" s="2" t="s">
        <v>47</v>
      </c>
      <c r="B1028" s="2" t="s">
        <v>88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/>
      <c r="K1028" s="2"/>
      <c r="L1028" s="2"/>
      <c r="M1028" s="2">
        <v>1150.0</v>
      </c>
      <c r="N1028" s="2">
        <v>275.0</v>
      </c>
      <c r="P1028" s="1">
        <f t="shared" si="8"/>
        <v>1425</v>
      </c>
      <c r="R1028" s="2">
        <v>6820.0</v>
      </c>
    </row>
    <row r="1029" ht="15.75" customHeight="1">
      <c r="A1029" s="2" t="s">
        <v>47</v>
      </c>
      <c r="B1029" s="2" t="s">
        <v>93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/>
      <c r="K1029" s="2"/>
      <c r="L1029" s="2"/>
      <c r="M1029" s="2">
        <v>18.0</v>
      </c>
      <c r="N1029" s="2">
        <v>100.0</v>
      </c>
      <c r="P1029" s="1">
        <f t="shared" si="8"/>
        <v>118</v>
      </c>
      <c r="R1029" s="2">
        <v>5535.0</v>
      </c>
    </row>
    <row r="1030" ht="15.75" customHeight="1">
      <c r="A1030" s="2" t="s">
        <v>47</v>
      </c>
      <c r="B1030" s="2" t="s">
        <v>162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/>
      <c r="K1030" s="2"/>
      <c r="L1030" s="2"/>
      <c r="M1030" s="2">
        <v>7.0</v>
      </c>
      <c r="N1030" s="2">
        <v>121.0</v>
      </c>
      <c r="P1030" s="1">
        <f t="shared" si="8"/>
        <v>128</v>
      </c>
      <c r="R1030" s="2">
        <v>4050.0</v>
      </c>
    </row>
    <row r="1031" ht="15.75" customHeight="1">
      <c r="A1031" s="2" t="s">
        <v>47</v>
      </c>
      <c r="B1031" s="2" t="s">
        <v>140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/>
      <c r="K1031" s="2"/>
      <c r="L1031" s="2"/>
      <c r="M1031" s="2">
        <v>27.0</v>
      </c>
      <c r="N1031" s="2">
        <v>121.0</v>
      </c>
      <c r="P1031" s="1">
        <f t="shared" si="8"/>
        <v>148</v>
      </c>
      <c r="R1031" s="2">
        <v>2768.0</v>
      </c>
    </row>
    <row r="1032" ht="15.75" customHeight="1">
      <c r="A1032" s="2" t="s">
        <v>47</v>
      </c>
      <c r="B1032" s="2" t="s">
        <v>66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/>
      <c r="K1032" s="2"/>
      <c r="L1032" s="2"/>
      <c r="M1032" s="2">
        <v>238.0</v>
      </c>
      <c r="N1032" s="2">
        <v>1254.0</v>
      </c>
      <c r="P1032" s="1">
        <f t="shared" si="8"/>
        <v>1492</v>
      </c>
      <c r="R1032" s="2">
        <v>10929.0</v>
      </c>
    </row>
    <row r="1033" ht="15.75" customHeight="1">
      <c r="A1033" s="2" t="s">
        <v>47</v>
      </c>
      <c r="B1033" s="2" t="s">
        <v>163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/>
      <c r="K1033" s="2"/>
      <c r="L1033" s="2"/>
      <c r="M1033" s="2">
        <v>13.0</v>
      </c>
      <c r="N1033" s="2">
        <v>111.0</v>
      </c>
      <c r="P1033" s="1">
        <f t="shared" si="8"/>
        <v>124</v>
      </c>
      <c r="R1033" s="2">
        <v>4861.0</v>
      </c>
    </row>
    <row r="1034" ht="15.75" customHeight="1">
      <c r="A1034" s="2" t="s">
        <v>47</v>
      </c>
      <c r="B1034" s="2" t="s">
        <v>99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/>
      <c r="K1034" s="2"/>
      <c r="L1034" s="2"/>
      <c r="M1034" s="2">
        <v>72.0</v>
      </c>
      <c r="N1034" s="2">
        <v>193.0</v>
      </c>
      <c r="P1034" s="1">
        <f t="shared" si="8"/>
        <v>265</v>
      </c>
      <c r="R1034" s="2">
        <v>5238.0</v>
      </c>
    </row>
    <row r="1035" ht="15.75" customHeight="1">
      <c r="A1035" s="2" t="s">
        <v>47</v>
      </c>
      <c r="B1035" s="2" t="s">
        <v>152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/>
      <c r="K1035" s="2"/>
      <c r="L1035" s="2"/>
      <c r="M1035" s="2">
        <v>19.0</v>
      </c>
      <c r="N1035" s="2">
        <v>109.0</v>
      </c>
      <c r="P1035" s="1">
        <f t="shared" si="8"/>
        <v>128</v>
      </c>
      <c r="R1035" s="2">
        <v>5487.0</v>
      </c>
    </row>
    <row r="1036" ht="15.75" customHeight="1">
      <c r="A1036" s="2" t="s">
        <v>47</v>
      </c>
      <c r="B1036" s="2" t="s">
        <v>109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/>
      <c r="K1036" s="2"/>
      <c r="L1036" s="2"/>
      <c r="M1036" s="2">
        <v>74.0</v>
      </c>
      <c r="N1036" s="2">
        <v>262.0</v>
      </c>
      <c r="P1036" s="1">
        <f t="shared" si="8"/>
        <v>336</v>
      </c>
      <c r="R1036" s="2">
        <v>3254.0</v>
      </c>
      <c r="S1036" s="2" t="s">
        <v>209</v>
      </c>
    </row>
    <row r="1037" ht="15.75" customHeight="1">
      <c r="A1037" s="2" t="s">
        <v>47</v>
      </c>
      <c r="B1037" s="2" t="s">
        <v>166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/>
      <c r="K1037" s="2"/>
      <c r="L1037" s="2"/>
      <c r="M1037" s="2">
        <v>95.0</v>
      </c>
      <c r="N1037" s="2">
        <v>731.0</v>
      </c>
      <c r="P1037" s="1">
        <f t="shared" si="8"/>
        <v>826</v>
      </c>
      <c r="R1037" s="2">
        <v>3829.0</v>
      </c>
    </row>
    <row r="1038" ht="15.75" customHeight="1">
      <c r="A1038" s="2" t="s">
        <v>47</v>
      </c>
      <c r="B1038" s="2" t="s">
        <v>164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/>
      <c r="K1038" s="2"/>
      <c r="L1038" s="2"/>
      <c r="M1038" s="2">
        <v>23.0</v>
      </c>
      <c r="N1038" s="2">
        <v>132.0</v>
      </c>
      <c r="P1038" s="1">
        <f t="shared" si="8"/>
        <v>155</v>
      </c>
      <c r="R1038" s="2">
        <v>3064.0</v>
      </c>
    </row>
    <row r="1039" ht="15.75" customHeight="1">
      <c r="A1039" s="2" t="s">
        <v>47</v>
      </c>
      <c r="B1039" s="2" t="s">
        <v>71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/>
      <c r="K1039" s="2"/>
      <c r="L1039" s="2"/>
      <c r="M1039" s="2">
        <v>244.0</v>
      </c>
      <c r="N1039" s="2">
        <v>749.0</v>
      </c>
      <c r="P1039" s="1">
        <f t="shared" si="8"/>
        <v>993</v>
      </c>
      <c r="R1039" s="2">
        <v>11349.0</v>
      </c>
    </row>
    <row r="1040" ht="15.75" customHeight="1">
      <c r="A1040" s="2" t="s">
        <v>47</v>
      </c>
      <c r="B1040" s="2" t="s">
        <v>160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/>
      <c r="K1040" s="2"/>
      <c r="L1040" s="2"/>
      <c r="M1040" s="2">
        <v>10.0</v>
      </c>
      <c r="N1040" s="2">
        <v>74.0</v>
      </c>
      <c r="P1040" s="1">
        <f t="shared" si="8"/>
        <v>84</v>
      </c>
      <c r="R1040" s="2">
        <v>3452.0</v>
      </c>
    </row>
    <row r="1041" ht="15.75" customHeight="1">
      <c r="A1041" s="2" t="s">
        <v>47</v>
      </c>
      <c r="B1041" s="2" t="s">
        <v>57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/>
      <c r="K1041" s="2"/>
      <c r="L1041" s="2"/>
      <c r="M1041" s="2">
        <v>228.0</v>
      </c>
      <c r="N1041" s="2">
        <v>464.0</v>
      </c>
      <c r="P1041" s="1">
        <f t="shared" si="8"/>
        <v>692</v>
      </c>
      <c r="R1041" s="2">
        <v>14429.0</v>
      </c>
    </row>
    <row r="1042" ht="15.75" customHeight="1">
      <c r="A1042" s="2" t="s">
        <v>47</v>
      </c>
      <c r="B1042" s="2" t="s">
        <v>153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/>
      <c r="K1042" s="2"/>
      <c r="L1042" s="2"/>
      <c r="M1042" s="2">
        <v>54.0</v>
      </c>
      <c r="N1042" s="2">
        <v>81.0</v>
      </c>
      <c r="P1042" s="1">
        <f t="shared" si="8"/>
        <v>135</v>
      </c>
      <c r="R1042" s="2">
        <v>3160.0</v>
      </c>
    </row>
    <row r="1043" ht="15.75" customHeight="1">
      <c r="A1043" s="2" t="s">
        <v>47</v>
      </c>
      <c r="B1043" s="2" t="s">
        <v>127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/>
      <c r="K1043" s="2"/>
      <c r="L1043" s="2"/>
      <c r="M1043" s="2">
        <v>60.0</v>
      </c>
      <c r="N1043" s="2">
        <v>199.0</v>
      </c>
      <c r="P1043" s="1">
        <f t="shared" si="8"/>
        <v>259</v>
      </c>
      <c r="R1043" s="2">
        <v>5357.0</v>
      </c>
    </row>
    <row r="1044" ht="15.75" customHeight="1">
      <c r="A1044" s="2" t="s">
        <v>47</v>
      </c>
      <c r="B1044" s="2" t="s">
        <v>74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/>
      <c r="K1044" s="2"/>
      <c r="L1044" s="2"/>
      <c r="M1044" s="2">
        <v>1108.0</v>
      </c>
      <c r="N1044" s="2">
        <v>2785.0</v>
      </c>
      <c r="P1044" s="1">
        <f t="shared" si="8"/>
        <v>3893</v>
      </c>
      <c r="R1044" s="2">
        <v>16550.0</v>
      </c>
    </row>
    <row r="1045" ht="15.75" customHeight="1">
      <c r="A1045" s="2" t="s">
        <v>47</v>
      </c>
      <c r="B1045" s="2" t="s">
        <v>61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/>
      <c r="K1045" s="2"/>
      <c r="L1045" s="2"/>
      <c r="M1045" s="2">
        <v>82.0</v>
      </c>
      <c r="N1045" s="2">
        <v>148.0</v>
      </c>
      <c r="P1045" s="1">
        <f t="shared" si="8"/>
        <v>230</v>
      </c>
      <c r="R1045" s="2">
        <v>5676.0</v>
      </c>
    </row>
    <row r="1046" ht="15.75" customHeight="1">
      <c r="A1046" s="2" t="s">
        <v>47</v>
      </c>
      <c r="B1046" s="2" t="s">
        <v>158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/>
      <c r="K1046" s="2"/>
      <c r="L1046" s="2"/>
      <c r="M1046" s="2">
        <v>28.0</v>
      </c>
      <c r="N1046" s="2">
        <v>158.0</v>
      </c>
      <c r="P1046" s="1">
        <f t="shared" si="8"/>
        <v>186</v>
      </c>
      <c r="R1046" s="2">
        <v>3094.0</v>
      </c>
    </row>
    <row r="1047" ht="15.75" customHeight="1">
      <c r="A1047" s="2" t="s">
        <v>47</v>
      </c>
      <c r="B1047" s="2" t="s">
        <v>62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/>
      <c r="K1047" s="2"/>
      <c r="L1047" s="2"/>
      <c r="M1047" s="2">
        <v>15.0</v>
      </c>
      <c r="N1047" s="2">
        <v>233.0</v>
      </c>
      <c r="P1047" s="1">
        <f t="shared" si="8"/>
        <v>248</v>
      </c>
      <c r="R1047" s="2">
        <v>4624.0</v>
      </c>
    </row>
    <row r="1048" ht="15.75" customHeight="1">
      <c r="A1048" s="2" t="s">
        <v>47</v>
      </c>
      <c r="B1048" s="2" t="s">
        <v>63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/>
      <c r="K1048" s="2"/>
      <c r="L1048" s="2"/>
      <c r="M1048" s="2">
        <v>234.0</v>
      </c>
      <c r="N1048" s="2">
        <v>442.0</v>
      </c>
      <c r="P1048" s="1">
        <f t="shared" si="8"/>
        <v>676</v>
      </c>
      <c r="R1048" s="2">
        <v>6738.0</v>
      </c>
    </row>
    <row r="1049" ht="15.75" customHeight="1">
      <c r="A1049" s="2" t="s">
        <v>47</v>
      </c>
      <c r="B1049" s="2" t="s">
        <v>102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/>
      <c r="K1049" s="2"/>
      <c r="L1049" s="2"/>
      <c r="M1049" s="2">
        <v>180.0</v>
      </c>
      <c r="N1049" s="2">
        <v>326.0</v>
      </c>
      <c r="P1049" s="1">
        <f t="shared" si="8"/>
        <v>506</v>
      </c>
      <c r="R1049" s="2">
        <v>7549.0</v>
      </c>
    </row>
    <row r="1050" ht="15.75" customHeight="1">
      <c r="A1050" s="2" t="s">
        <v>47</v>
      </c>
      <c r="B1050" s="2" t="s">
        <v>73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/>
      <c r="K1050" s="2"/>
      <c r="L1050" s="2"/>
      <c r="M1050" s="2">
        <v>238.0</v>
      </c>
      <c r="N1050" s="2">
        <v>641.0</v>
      </c>
      <c r="P1050" s="1">
        <f t="shared" si="8"/>
        <v>879</v>
      </c>
      <c r="R1050" s="2">
        <v>11155.0</v>
      </c>
    </row>
    <row r="1051" ht="15.75" customHeight="1">
      <c r="A1051" s="2" t="s">
        <v>47</v>
      </c>
      <c r="B1051" s="2" t="s">
        <v>79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/>
      <c r="K1051" s="2"/>
      <c r="L1051" s="2"/>
      <c r="M1051" s="2">
        <v>873.0</v>
      </c>
      <c r="N1051" s="2">
        <v>1773.0</v>
      </c>
      <c r="P1051" s="1">
        <f t="shared" si="8"/>
        <v>2646</v>
      </c>
      <c r="R1051" s="2">
        <v>13060.0</v>
      </c>
    </row>
    <row r="1052" ht="15.75" customHeight="1">
      <c r="A1052" s="2" t="s">
        <v>47</v>
      </c>
      <c r="B1052" s="2" t="s">
        <v>48</v>
      </c>
      <c r="C1052" s="2">
        <v>11580.0</v>
      </c>
      <c r="D1052" s="2">
        <v>17410.0</v>
      </c>
      <c r="F1052" s="2">
        <v>28990.0</v>
      </c>
      <c r="G1052" s="2">
        <v>517.0</v>
      </c>
      <c r="H1052" s="3">
        <v>208865.0</v>
      </c>
      <c r="I1052" s="24">
        <v>43954.0</v>
      </c>
      <c r="J1052" s="2"/>
      <c r="K1052" s="2"/>
      <c r="L1052" s="2"/>
      <c r="M1052" s="2">
        <v>11580.0</v>
      </c>
      <c r="N1052" s="2">
        <v>17410.0</v>
      </c>
      <c r="P1052" s="1">
        <f t="shared" si="8"/>
        <v>28990</v>
      </c>
      <c r="R1052" s="3">
        <v>208865.0</v>
      </c>
    </row>
    <row r="1053" ht="15.75" customHeight="1">
      <c r="A1053" s="2" t="s">
        <v>47</v>
      </c>
      <c r="B1053" s="2" t="s">
        <v>88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/>
      <c r="K1053" s="2"/>
      <c r="L1053" s="2"/>
      <c r="M1053" s="2">
        <v>1198.0</v>
      </c>
      <c r="N1053" s="2">
        <v>304.0</v>
      </c>
      <c r="P1053" s="1">
        <f t="shared" si="8"/>
        <v>1502</v>
      </c>
      <c r="R1053" s="2">
        <v>7406.0</v>
      </c>
    </row>
    <row r="1054" ht="15.75" customHeight="1">
      <c r="A1054" s="2" t="s">
        <v>47</v>
      </c>
      <c r="B1054" s="2" t="s">
        <v>93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/>
      <c r="K1054" s="2"/>
      <c r="L1054" s="2"/>
      <c r="M1054" s="2">
        <v>18.0</v>
      </c>
      <c r="N1054" s="2">
        <v>102.0</v>
      </c>
      <c r="P1054" s="1">
        <f t="shared" si="8"/>
        <v>120</v>
      </c>
      <c r="R1054" s="2">
        <v>4970.0</v>
      </c>
    </row>
    <row r="1055" ht="15.75" customHeight="1">
      <c r="A1055" s="2" t="s">
        <v>47</v>
      </c>
      <c r="B1055" s="2" t="s">
        <v>162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/>
      <c r="K1055" s="2"/>
      <c r="L1055" s="2"/>
      <c r="M1055" s="2">
        <v>7.0</v>
      </c>
      <c r="N1055" s="2">
        <v>124.0</v>
      </c>
      <c r="P1055" s="1">
        <f t="shared" si="8"/>
        <v>131</v>
      </c>
      <c r="R1055" s="2">
        <v>4058.0</v>
      </c>
    </row>
    <row r="1056" ht="15.75" customHeight="1">
      <c r="A1056" s="2" t="s">
        <v>47</v>
      </c>
      <c r="B1056" s="2" t="s">
        <v>140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/>
      <c r="K1056" s="2"/>
      <c r="L1056" s="2"/>
      <c r="M1056" s="2">
        <v>27.0</v>
      </c>
      <c r="N1056" s="2">
        <v>134.0</v>
      </c>
      <c r="P1056" s="1">
        <f t="shared" si="8"/>
        <v>161</v>
      </c>
      <c r="R1056" s="2">
        <v>2964.0</v>
      </c>
    </row>
    <row r="1057" ht="15.75" customHeight="1">
      <c r="A1057" s="2" t="s">
        <v>47</v>
      </c>
      <c r="B1057" s="2" t="s">
        <v>66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/>
      <c r="K1057" s="2"/>
      <c r="L1057" s="2"/>
      <c r="M1057" s="2">
        <v>240.0</v>
      </c>
      <c r="N1057" s="2">
        <v>1378.0</v>
      </c>
      <c r="P1057" s="1">
        <f t="shared" si="8"/>
        <v>1618</v>
      </c>
      <c r="R1057" s="2">
        <v>12208.0</v>
      </c>
    </row>
    <row r="1058" ht="15.75" customHeight="1">
      <c r="A1058" s="2" t="s">
        <v>47</v>
      </c>
      <c r="B1058" s="2" t="s">
        <v>163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/>
      <c r="K1058" s="2"/>
      <c r="L1058" s="2"/>
      <c r="M1058" s="2">
        <v>13.0</v>
      </c>
      <c r="N1058" s="2">
        <v>122.0</v>
      </c>
      <c r="P1058" s="1">
        <f t="shared" si="8"/>
        <v>135</v>
      </c>
      <c r="R1058" s="2">
        <v>5640.0</v>
      </c>
    </row>
    <row r="1059" ht="15.75" customHeight="1">
      <c r="A1059" s="2" t="s">
        <v>47</v>
      </c>
      <c r="B1059" s="2" t="s">
        <v>99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/>
      <c r="K1059" s="2"/>
      <c r="L1059" s="2"/>
      <c r="M1059" s="2">
        <v>81.0</v>
      </c>
      <c r="N1059" s="2">
        <v>201.0</v>
      </c>
      <c r="P1059" s="1">
        <f t="shared" si="8"/>
        <v>282</v>
      </c>
      <c r="R1059" s="2">
        <v>6019.0</v>
      </c>
    </row>
    <row r="1060" ht="15.75" customHeight="1">
      <c r="A1060" s="2" t="s">
        <v>47</v>
      </c>
      <c r="B1060" s="2" t="s">
        <v>152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/>
      <c r="K1060" s="2"/>
      <c r="L1060" s="2"/>
      <c r="M1060" s="2">
        <v>19.0</v>
      </c>
      <c r="N1060" s="2">
        <v>122.0</v>
      </c>
      <c r="P1060" s="1">
        <f t="shared" si="8"/>
        <v>141</v>
      </c>
      <c r="R1060" s="2">
        <v>5705.0</v>
      </c>
    </row>
    <row r="1061" ht="15.75" customHeight="1">
      <c r="A1061" s="2" t="s">
        <v>47</v>
      </c>
      <c r="B1061" s="2" t="s">
        <v>109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/>
      <c r="K1061" s="2"/>
      <c r="L1061" s="2"/>
      <c r="M1061" s="2">
        <v>75.0</v>
      </c>
      <c r="N1061" s="2">
        <v>272.0</v>
      </c>
      <c r="P1061" s="1">
        <f t="shared" si="8"/>
        <v>347</v>
      </c>
      <c r="R1061" s="2">
        <v>3367.0</v>
      </c>
    </row>
    <row r="1062" ht="15.75" customHeight="1">
      <c r="A1062" s="2" t="s">
        <v>47</v>
      </c>
      <c r="B1062" s="2" t="s">
        <v>166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/>
      <c r="K1062" s="2"/>
      <c r="L1062" s="2"/>
      <c r="M1062" s="2">
        <v>95.0</v>
      </c>
      <c r="N1062" s="2">
        <v>818.0</v>
      </c>
      <c r="P1062" s="1">
        <f t="shared" si="8"/>
        <v>913</v>
      </c>
      <c r="R1062" s="2">
        <v>4637.0</v>
      </c>
    </row>
    <row r="1063" ht="15.75" customHeight="1">
      <c r="A1063" s="2" t="s">
        <v>47</v>
      </c>
      <c r="B1063" s="2" t="s">
        <v>164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/>
      <c r="K1063" s="2"/>
      <c r="L1063" s="2"/>
      <c r="M1063" s="2">
        <v>23.0</v>
      </c>
      <c r="N1063" s="2">
        <v>141.0</v>
      </c>
      <c r="P1063" s="1">
        <f t="shared" si="8"/>
        <v>164</v>
      </c>
      <c r="R1063" s="2">
        <v>3116.0</v>
      </c>
    </row>
    <row r="1064" ht="15.75" customHeight="1">
      <c r="A1064" s="2" t="s">
        <v>47</v>
      </c>
      <c r="B1064" s="2" t="s">
        <v>71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/>
      <c r="K1064" s="2"/>
      <c r="L1064" s="2"/>
      <c r="M1064" s="2">
        <v>250.0</v>
      </c>
      <c r="N1064" s="2">
        <v>764.0</v>
      </c>
      <c r="P1064" s="1">
        <f t="shared" si="8"/>
        <v>1014</v>
      </c>
      <c r="R1064" s="2">
        <v>11529.0</v>
      </c>
    </row>
    <row r="1065" ht="15.75" customHeight="1">
      <c r="A1065" s="2" t="s">
        <v>47</v>
      </c>
      <c r="B1065" s="2" t="s">
        <v>160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/>
      <c r="K1065" s="2"/>
      <c r="L1065" s="2"/>
      <c r="M1065" s="2">
        <v>10.0</v>
      </c>
      <c r="N1065" s="2">
        <v>74.0</v>
      </c>
      <c r="P1065" s="1">
        <f t="shared" si="8"/>
        <v>84</v>
      </c>
      <c r="R1065" s="2">
        <v>3498.0</v>
      </c>
    </row>
    <row r="1066" ht="15.75" customHeight="1">
      <c r="A1066" s="2" t="s">
        <v>47</v>
      </c>
      <c r="B1066" s="2" t="s">
        <v>57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/>
      <c r="K1066" s="2"/>
      <c r="L1066" s="2"/>
      <c r="M1066" s="2">
        <v>228.0</v>
      </c>
      <c r="N1066" s="2">
        <v>464.0</v>
      </c>
      <c r="P1066" s="1">
        <f t="shared" si="8"/>
        <v>692</v>
      </c>
      <c r="R1066" s="2">
        <v>14930.0</v>
      </c>
    </row>
    <row r="1067" ht="15.75" customHeight="1">
      <c r="A1067" s="2" t="s">
        <v>47</v>
      </c>
      <c r="B1067" s="2" t="s">
        <v>153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/>
      <c r="K1067" s="2"/>
      <c r="L1067" s="2"/>
      <c r="M1067" s="2">
        <v>54.0</v>
      </c>
      <c r="N1067" s="2">
        <v>89.0</v>
      </c>
      <c r="P1067" s="1">
        <f t="shared" si="8"/>
        <v>143</v>
      </c>
      <c r="R1067" s="2">
        <v>3310.0</v>
      </c>
    </row>
    <row r="1068" ht="15.75" customHeight="1">
      <c r="A1068" s="2" t="s">
        <v>47</v>
      </c>
      <c r="B1068" s="2" t="s">
        <v>127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/>
      <c r="K1068" s="2"/>
      <c r="L1068" s="2"/>
      <c r="M1068" s="2">
        <v>69.0</v>
      </c>
      <c r="N1068" s="2">
        <v>199.0</v>
      </c>
      <c r="P1068" s="1">
        <f t="shared" si="8"/>
        <v>268</v>
      </c>
      <c r="R1068" s="2">
        <v>5536.0</v>
      </c>
    </row>
    <row r="1069" ht="15.75" customHeight="1">
      <c r="A1069" s="2" t="s">
        <v>47</v>
      </c>
      <c r="B1069" s="2" t="s">
        <v>74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/>
      <c r="K1069" s="2"/>
      <c r="L1069" s="2"/>
      <c r="M1069" s="2">
        <v>1153.0</v>
      </c>
      <c r="N1069" s="2">
        <v>2826.0</v>
      </c>
      <c r="P1069" s="1">
        <f t="shared" si="8"/>
        <v>3979</v>
      </c>
      <c r="R1069" s="2">
        <v>16884.0</v>
      </c>
    </row>
    <row r="1070" ht="15.75" customHeight="1">
      <c r="A1070" s="2" t="s">
        <v>47</v>
      </c>
      <c r="B1070" s="2" t="s">
        <v>61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/>
      <c r="K1070" s="2"/>
      <c r="L1070" s="2"/>
      <c r="M1070" s="2">
        <v>69.0</v>
      </c>
      <c r="N1070" s="2">
        <v>165.0</v>
      </c>
      <c r="P1070" s="1">
        <f t="shared" si="8"/>
        <v>234</v>
      </c>
      <c r="R1070" s="2">
        <v>5739.0</v>
      </c>
      <c r="S1070" s="2" t="s">
        <v>210</v>
      </c>
    </row>
    <row r="1071" ht="15.75" customHeight="1">
      <c r="A1071" s="2" t="s">
        <v>47</v>
      </c>
      <c r="B1071" s="2" t="s">
        <v>158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/>
      <c r="K1071" s="2"/>
      <c r="L1071" s="2"/>
      <c r="M1071" s="2">
        <v>29.0</v>
      </c>
      <c r="N1071" s="2">
        <v>170.0</v>
      </c>
      <c r="P1071" s="1">
        <f t="shared" si="8"/>
        <v>199</v>
      </c>
      <c r="R1071" s="2">
        <v>3429.0</v>
      </c>
    </row>
    <row r="1072" ht="15.75" customHeight="1">
      <c r="A1072" s="2" t="s">
        <v>47</v>
      </c>
      <c r="B1072" s="2" t="s">
        <v>62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/>
      <c r="K1072" s="2"/>
      <c r="L1072" s="2"/>
      <c r="M1072" s="2">
        <v>15.0</v>
      </c>
      <c r="N1072" s="2">
        <v>233.0</v>
      </c>
      <c r="P1072" s="1">
        <f t="shared" si="8"/>
        <v>248</v>
      </c>
      <c r="R1072" s="2">
        <v>4738.0</v>
      </c>
    </row>
    <row r="1073" ht="15.75" customHeight="1">
      <c r="A1073" s="2" t="s">
        <v>47</v>
      </c>
      <c r="B1073" s="2" t="s">
        <v>63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/>
      <c r="K1073" s="2"/>
      <c r="L1073" s="2"/>
      <c r="M1073" s="2">
        <v>246.0</v>
      </c>
      <c r="N1073" s="2">
        <v>442.0</v>
      </c>
      <c r="P1073" s="1">
        <f t="shared" si="8"/>
        <v>688</v>
      </c>
      <c r="R1073" s="2">
        <v>6996.0</v>
      </c>
    </row>
    <row r="1074" ht="15.75" customHeight="1">
      <c r="A1074" s="2" t="s">
        <v>47</v>
      </c>
      <c r="B1074" s="2" t="s">
        <v>102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/>
      <c r="K1074" s="2"/>
      <c r="L1074" s="2"/>
      <c r="M1074" s="2">
        <v>188.0</v>
      </c>
      <c r="N1074" s="2">
        <v>336.0</v>
      </c>
      <c r="P1074" s="1">
        <f t="shared" si="8"/>
        <v>524</v>
      </c>
      <c r="R1074" s="2">
        <v>7613.0</v>
      </c>
    </row>
    <row r="1075" ht="15.75" customHeight="1">
      <c r="A1075" s="2" t="s">
        <v>47</v>
      </c>
      <c r="B1075" s="2" t="s">
        <v>73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/>
      <c r="K1075" s="2"/>
      <c r="L1075" s="2"/>
      <c r="M1075" s="2">
        <v>245.0</v>
      </c>
      <c r="N1075" s="2">
        <v>720.0</v>
      </c>
      <c r="P1075" s="1">
        <f t="shared" si="8"/>
        <v>965</v>
      </c>
      <c r="R1075" s="2">
        <v>11611.0</v>
      </c>
    </row>
    <row r="1076" ht="15.75" customHeight="1">
      <c r="A1076" s="2" t="s">
        <v>47</v>
      </c>
      <c r="B1076" s="2" t="s">
        <v>79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/>
      <c r="K1076" s="2"/>
      <c r="L1076" s="2"/>
      <c r="M1076" s="2">
        <v>873.0</v>
      </c>
      <c r="N1076" s="2">
        <v>1890.0</v>
      </c>
      <c r="P1076" s="1">
        <f t="shared" si="8"/>
        <v>2763</v>
      </c>
      <c r="R1076" s="2">
        <v>13446.0</v>
      </c>
    </row>
    <row r="1077" ht="15.75" customHeight="1">
      <c r="A1077" s="2" t="s">
        <v>47</v>
      </c>
      <c r="B1077" s="2" t="s">
        <v>48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/>
      <c r="K1077" s="2"/>
      <c r="L1077" s="2"/>
      <c r="M1077" s="2">
        <v>12001.0</v>
      </c>
      <c r="N1077" s="2">
        <v>17841.0</v>
      </c>
      <c r="P1077" s="1">
        <f t="shared" si="8"/>
        <v>29842</v>
      </c>
      <c r="R1077" s="2">
        <v>213745.0</v>
      </c>
    </row>
    <row r="1078" ht="15.75" customHeight="1">
      <c r="A1078" s="2" t="s">
        <v>47</v>
      </c>
      <c r="B1078" s="2" t="s">
        <v>88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/>
      <c r="K1078" s="2"/>
      <c r="L1078" s="2"/>
      <c r="M1078" s="2">
        <v>1216.0</v>
      </c>
      <c r="N1078" s="2">
        <v>286.0</v>
      </c>
      <c r="P1078" s="1">
        <f t="shared" si="8"/>
        <v>1502</v>
      </c>
      <c r="R1078" s="2">
        <v>7556.0</v>
      </c>
      <c r="S1078" s="2" t="s">
        <v>211</v>
      </c>
    </row>
    <row r="1079" ht="15.75" customHeight="1">
      <c r="A1079" s="2" t="s">
        <v>47</v>
      </c>
      <c r="B1079" s="2" t="s">
        <v>93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/>
      <c r="K1079" s="2"/>
      <c r="L1079" s="2"/>
      <c r="M1079" s="2">
        <v>18.0</v>
      </c>
      <c r="N1079" s="2">
        <v>103.0</v>
      </c>
      <c r="P1079" s="1">
        <f t="shared" si="8"/>
        <v>121</v>
      </c>
      <c r="R1079" s="2">
        <v>5620.0</v>
      </c>
    </row>
    <row r="1080" ht="15.75" customHeight="1">
      <c r="A1080" s="2" t="s">
        <v>47</v>
      </c>
      <c r="B1080" s="2" t="s">
        <v>162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/>
      <c r="K1080" s="2"/>
      <c r="L1080" s="2"/>
      <c r="M1080" s="2">
        <v>7.0</v>
      </c>
      <c r="N1080" s="2">
        <v>126.0</v>
      </c>
      <c r="P1080" s="1">
        <f t="shared" si="8"/>
        <v>133</v>
      </c>
      <c r="R1080" s="2">
        <v>4212.0</v>
      </c>
    </row>
    <row r="1081" ht="15.75" customHeight="1">
      <c r="A1081" s="2" t="s">
        <v>47</v>
      </c>
      <c r="B1081" s="2" t="s">
        <v>140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/>
      <c r="K1081" s="2"/>
      <c r="L1081" s="2"/>
      <c r="M1081" s="2">
        <v>27.0</v>
      </c>
      <c r="N1081" s="2">
        <v>135.0</v>
      </c>
      <c r="P1081" s="1">
        <f t="shared" si="8"/>
        <v>162</v>
      </c>
      <c r="R1081" s="2">
        <v>2993.0</v>
      </c>
    </row>
    <row r="1082" ht="15.75" customHeight="1">
      <c r="A1082" s="2" t="s">
        <v>47</v>
      </c>
      <c r="B1082" s="2" t="s">
        <v>66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/>
      <c r="K1082" s="2"/>
      <c r="L1082" s="2"/>
      <c r="M1082" s="2">
        <v>249.0</v>
      </c>
      <c r="N1082" s="2">
        <v>1503.0</v>
      </c>
      <c r="P1082" s="1">
        <f t="shared" si="8"/>
        <v>1752</v>
      </c>
      <c r="R1082" s="2">
        <v>12828.0</v>
      </c>
    </row>
    <row r="1083" ht="15.75" customHeight="1">
      <c r="A1083" s="2" t="s">
        <v>47</v>
      </c>
      <c r="B1083" s="2" t="s">
        <v>163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/>
      <c r="K1083" s="2"/>
      <c r="L1083" s="2"/>
      <c r="M1083" s="2">
        <v>13.0</v>
      </c>
      <c r="N1083" s="2">
        <v>129.0</v>
      </c>
      <c r="P1083" s="1">
        <f t="shared" si="8"/>
        <v>142</v>
      </c>
      <c r="R1083" s="2">
        <v>5788.0</v>
      </c>
    </row>
    <row r="1084" ht="15.75" customHeight="1">
      <c r="A1084" s="2" t="s">
        <v>47</v>
      </c>
      <c r="B1084" s="2" t="s">
        <v>99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/>
      <c r="K1084" s="2"/>
      <c r="L1084" s="2"/>
      <c r="M1084" s="2">
        <v>100.0</v>
      </c>
      <c r="N1084" s="2">
        <v>196.0</v>
      </c>
      <c r="P1084" s="1">
        <f t="shared" si="8"/>
        <v>296</v>
      </c>
      <c r="R1084" s="2">
        <v>6247.0</v>
      </c>
    </row>
    <row r="1085" ht="15.75" customHeight="1">
      <c r="A1085" s="2" t="s">
        <v>47</v>
      </c>
      <c r="B1085" s="2" t="s">
        <v>152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/>
      <c r="K1085" s="2"/>
      <c r="L1085" s="2"/>
      <c r="M1085" s="2">
        <v>19.0</v>
      </c>
      <c r="N1085" s="2">
        <v>122.0</v>
      </c>
      <c r="P1085" s="1">
        <f t="shared" si="8"/>
        <v>141</v>
      </c>
      <c r="R1085" s="2">
        <v>5757.0</v>
      </c>
    </row>
    <row r="1086" ht="15.75" customHeight="1">
      <c r="A1086" s="2" t="s">
        <v>47</v>
      </c>
      <c r="B1086" s="2" t="s">
        <v>109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/>
      <c r="K1086" s="2"/>
      <c r="L1086" s="2"/>
      <c r="M1086" s="2">
        <v>75.0</v>
      </c>
      <c r="N1086" s="2">
        <v>272.0</v>
      </c>
      <c r="P1086" s="1">
        <f t="shared" si="8"/>
        <v>347</v>
      </c>
      <c r="R1086" s="2">
        <v>3411.0</v>
      </c>
    </row>
    <row r="1087" ht="15.75" customHeight="1">
      <c r="A1087" s="2" t="s">
        <v>47</v>
      </c>
      <c r="B1087" s="2" t="s">
        <v>166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/>
      <c r="K1087" s="2"/>
      <c r="L1087" s="2"/>
      <c r="M1087" s="2">
        <v>125.0</v>
      </c>
      <c r="N1087" s="2">
        <v>828.0</v>
      </c>
      <c r="P1087" s="1">
        <f t="shared" si="8"/>
        <v>953</v>
      </c>
      <c r="R1087" s="2">
        <v>4960.0</v>
      </c>
    </row>
    <row r="1088" ht="15.75" customHeight="1">
      <c r="A1088" s="2" t="s">
        <v>47</v>
      </c>
      <c r="B1088" s="29" t="s">
        <v>164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/>
      <c r="K1088" s="2"/>
      <c r="L1088" s="2"/>
      <c r="M1088" s="2">
        <v>23.0</v>
      </c>
      <c r="N1088" s="2">
        <v>147.0</v>
      </c>
      <c r="P1088" s="1">
        <f t="shared" si="8"/>
        <v>170</v>
      </c>
      <c r="R1088" s="2">
        <v>3203.0</v>
      </c>
    </row>
    <row r="1089" ht="15.75" customHeight="1">
      <c r="A1089" s="2" t="s">
        <v>47</v>
      </c>
      <c r="B1089" s="30" t="s">
        <v>71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/>
      <c r="K1089" s="2"/>
      <c r="L1089" s="2"/>
      <c r="M1089" s="2">
        <v>258.0</v>
      </c>
      <c r="N1089" s="2">
        <v>901.0</v>
      </c>
      <c r="P1089" s="1">
        <f t="shared" si="8"/>
        <v>1159</v>
      </c>
      <c r="R1089" s="2">
        <v>12098.0</v>
      </c>
    </row>
    <row r="1090" ht="15.75" customHeight="1">
      <c r="A1090" s="2" t="s">
        <v>47</v>
      </c>
      <c r="B1090" s="30" t="s">
        <v>160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/>
      <c r="K1090" s="2"/>
      <c r="L1090" s="2"/>
      <c r="M1090" s="2">
        <v>10.0</v>
      </c>
      <c r="N1090" s="2">
        <v>74.0</v>
      </c>
      <c r="P1090" s="1">
        <f t="shared" si="8"/>
        <v>84</v>
      </c>
      <c r="R1090" s="2">
        <v>3694.0</v>
      </c>
    </row>
    <row r="1091" ht="15.75" customHeight="1">
      <c r="A1091" s="2" t="s">
        <v>47</v>
      </c>
      <c r="B1091" s="30" t="s">
        <v>57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/>
      <c r="K1091" s="2"/>
      <c r="L1091" s="2"/>
      <c r="M1091" s="2">
        <v>235.0</v>
      </c>
      <c r="N1091" s="2">
        <v>528.0</v>
      </c>
      <c r="P1091" s="1">
        <f t="shared" si="8"/>
        <v>763</v>
      </c>
      <c r="R1091" s="2">
        <v>15613.0</v>
      </c>
    </row>
    <row r="1092" ht="15.75" customHeight="1">
      <c r="A1092" s="2" t="s">
        <v>47</v>
      </c>
      <c r="B1092" s="30" t="s">
        <v>153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/>
      <c r="K1092" s="2"/>
      <c r="L1092" s="2"/>
      <c r="M1092" s="2">
        <v>63.0</v>
      </c>
      <c r="N1092" s="2">
        <v>118.0</v>
      </c>
      <c r="P1092" s="1">
        <f t="shared" si="8"/>
        <v>181</v>
      </c>
      <c r="R1092" s="2">
        <v>3576.0</v>
      </c>
    </row>
    <row r="1093" ht="15.75" customHeight="1">
      <c r="A1093" s="2" t="s">
        <v>47</v>
      </c>
      <c r="B1093" s="30" t="s">
        <v>127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/>
      <c r="K1093" s="2"/>
      <c r="L1093" s="2"/>
      <c r="M1093" s="2">
        <v>76.0</v>
      </c>
      <c r="N1093" s="2">
        <v>246.0</v>
      </c>
      <c r="P1093" s="1">
        <f t="shared" si="8"/>
        <v>322</v>
      </c>
      <c r="R1093" s="2">
        <v>6271.0</v>
      </c>
    </row>
    <row r="1094" ht="15.75" customHeight="1">
      <c r="A1094" s="2" t="s">
        <v>47</v>
      </c>
      <c r="B1094" s="30" t="s">
        <v>74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/>
      <c r="K1094" s="2"/>
      <c r="L1094" s="2"/>
      <c r="M1094" s="2">
        <v>1155.0</v>
      </c>
      <c r="N1094" s="2">
        <v>3090.0</v>
      </c>
      <c r="P1094" s="1">
        <f t="shared" si="8"/>
        <v>4245</v>
      </c>
      <c r="R1094" s="2">
        <v>18164.0</v>
      </c>
    </row>
    <row r="1095" ht="15.75" customHeight="1">
      <c r="A1095" s="2" t="s">
        <v>47</v>
      </c>
      <c r="B1095" s="30" t="s">
        <v>61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/>
      <c r="K1095" s="2"/>
      <c r="L1095" s="2"/>
      <c r="M1095" s="2">
        <v>82.0</v>
      </c>
      <c r="N1095" s="2">
        <v>167.0</v>
      </c>
      <c r="P1095" s="1">
        <f t="shared" si="8"/>
        <v>249</v>
      </c>
      <c r="R1095" s="2">
        <v>6162.0</v>
      </c>
    </row>
    <row r="1096" ht="15.75" customHeight="1">
      <c r="A1096" s="2" t="s">
        <v>47</v>
      </c>
      <c r="B1096" s="30" t="s">
        <v>158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/>
      <c r="K1096" s="2"/>
      <c r="L1096" s="2"/>
      <c r="M1096" s="2">
        <v>30.0</v>
      </c>
      <c r="N1096" s="2">
        <v>173.0</v>
      </c>
      <c r="P1096" s="1">
        <f t="shared" si="8"/>
        <v>203</v>
      </c>
      <c r="R1096" s="2">
        <v>3701.0</v>
      </c>
    </row>
    <row r="1097" ht="15.75" customHeight="1">
      <c r="A1097" s="2" t="s">
        <v>47</v>
      </c>
      <c r="B1097" s="30" t="s">
        <v>62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/>
      <c r="K1097" s="2"/>
      <c r="L1097" s="2"/>
      <c r="M1097" s="2">
        <v>15.0</v>
      </c>
      <c r="N1097" s="2">
        <v>240.0</v>
      </c>
      <c r="P1097" s="1">
        <f t="shared" si="8"/>
        <v>255</v>
      </c>
      <c r="R1097" s="2">
        <v>4782.0</v>
      </c>
    </row>
    <row r="1098" ht="15.75" customHeight="1">
      <c r="A1098" s="2" t="s">
        <v>47</v>
      </c>
      <c r="B1098" s="30" t="s">
        <v>63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/>
      <c r="K1098" s="2"/>
      <c r="L1098" s="2"/>
      <c r="M1098" s="2">
        <v>256.0</v>
      </c>
      <c r="N1098" s="2">
        <v>442.0</v>
      </c>
      <c r="P1098" s="1">
        <f t="shared" si="8"/>
        <v>698</v>
      </c>
      <c r="R1098" s="2">
        <v>7300.0</v>
      </c>
    </row>
    <row r="1099" ht="15.75" customHeight="1">
      <c r="A1099" s="2" t="s">
        <v>47</v>
      </c>
      <c r="B1099" s="30" t="s">
        <v>102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/>
      <c r="K1099" s="2"/>
      <c r="L1099" s="2"/>
      <c r="M1099" s="2">
        <v>188.0</v>
      </c>
      <c r="N1099" s="2">
        <v>399.0</v>
      </c>
      <c r="P1099" s="1">
        <f t="shared" si="8"/>
        <v>587</v>
      </c>
      <c r="R1099" s="2">
        <v>8389.0</v>
      </c>
    </row>
    <row r="1100" ht="15.75" customHeight="1">
      <c r="A1100" s="2" t="s">
        <v>47</v>
      </c>
      <c r="B1100" s="30" t="s">
        <v>73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/>
      <c r="K1100" s="2"/>
      <c r="L1100" s="2"/>
      <c r="M1100" s="2">
        <v>245.0</v>
      </c>
      <c r="N1100" s="2">
        <v>817.0</v>
      </c>
      <c r="P1100" s="1">
        <f t="shared" si="8"/>
        <v>1062</v>
      </c>
      <c r="R1100" s="2">
        <v>12503.0</v>
      </c>
    </row>
    <row r="1101" ht="15.75" customHeight="1">
      <c r="A1101" s="2" t="s">
        <v>47</v>
      </c>
      <c r="B1101" s="30" t="s">
        <v>79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/>
      <c r="K1101" s="2"/>
      <c r="L1101" s="2"/>
      <c r="M1101" s="2">
        <v>896.0</v>
      </c>
      <c r="N1101" s="2">
        <v>2112.0</v>
      </c>
      <c r="P1101" s="1">
        <f t="shared" si="8"/>
        <v>3008</v>
      </c>
      <c r="R1101" s="2">
        <v>14165.0</v>
      </c>
    </row>
    <row r="1102" ht="15.75" customHeight="1">
      <c r="A1102" s="2" t="s">
        <v>47</v>
      </c>
      <c r="B1102" s="32" t="s">
        <v>48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/>
      <c r="K1102" s="2"/>
      <c r="L1102" s="2"/>
      <c r="M1102" s="2">
        <v>12294.0</v>
      </c>
      <c r="N1102" s="2">
        <v>20045.0</v>
      </c>
      <c r="P1102" s="1">
        <f t="shared" si="8"/>
        <v>32339</v>
      </c>
      <c r="R1102" s="2">
        <v>224601.0</v>
      </c>
    </row>
    <row r="1103" ht="15.75" customHeight="1">
      <c r="A1103" s="2" t="s">
        <v>47</v>
      </c>
      <c r="B1103" s="30" t="s">
        <v>88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/>
      <c r="K1103" s="2"/>
      <c r="L1103" s="2"/>
      <c r="M1103" s="2">
        <v>1244.0</v>
      </c>
      <c r="N1103" s="2">
        <v>351.0</v>
      </c>
      <c r="P1103" s="1">
        <f t="shared" si="8"/>
        <v>1595</v>
      </c>
      <c r="R1103" s="2">
        <v>7784.0</v>
      </c>
    </row>
    <row r="1104" ht="15.75" customHeight="1">
      <c r="A1104" s="2" t="s">
        <v>47</v>
      </c>
      <c r="B1104" s="30" t="s">
        <v>93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/>
      <c r="K1104" s="2"/>
      <c r="L1104" s="2"/>
      <c r="M1104" s="2">
        <v>17.0</v>
      </c>
      <c r="N1104" s="2">
        <v>107.0</v>
      </c>
      <c r="P1104" s="1">
        <f t="shared" si="8"/>
        <v>124</v>
      </c>
      <c r="R1104" s="2">
        <v>5652.0</v>
      </c>
      <c r="S1104" s="2" t="s">
        <v>212</v>
      </c>
    </row>
    <row r="1105" ht="15.75" customHeight="1">
      <c r="A1105" s="2" t="s">
        <v>47</v>
      </c>
      <c r="B1105" s="30" t="s">
        <v>162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/>
      <c r="K1105" s="2"/>
      <c r="L1105" s="2"/>
      <c r="M1105" s="2">
        <v>7.0</v>
      </c>
      <c r="N1105" s="2">
        <v>135.0</v>
      </c>
      <c r="P1105" s="1">
        <f t="shared" si="8"/>
        <v>142</v>
      </c>
      <c r="R1105" s="2">
        <v>4421.0</v>
      </c>
    </row>
    <row r="1106" ht="15.75" customHeight="1">
      <c r="A1106" s="2" t="s">
        <v>47</v>
      </c>
      <c r="B1106" s="30" t="s">
        <v>140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/>
      <c r="K1106" s="2"/>
      <c r="L1106" s="2"/>
      <c r="M1106" s="2">
        <v>27.0</v>
      </c>
      <c r="N1106" s="2">
        <v>139.0</v>
      </c>
      <c r="P1106" s="1">
        <f t="shared" si="8"/>
        <v>166</v>
      </c>
      <c r="R1106" s="2">
        <v>3111.0</v>
      </c>
    </row>
    <row r="1107" ht="15.75" customHeight="1">
      <c r="A1107" s="2" t="s">
        <v>47</v>
      </c>
      <c r="B1107" s="30" t="s">
        <v>66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/>
      <c r="K1107" s="2"/>
      <c r="L1107" s="2"/>
      <c r="M1107" s="2">
        <v>259.0</v>
      </c>
      <c r="N1107" s="2">
        <v>1545.0</v>
      </c>
      <c r="P1107" s="1">
        <f t="shared" si="8"/>
        <v>1804</v>
      </c>
      <c r="R1107" s="2">
        <v>13599.0</v>
      </c>
    </row>
    <row r="1108" ht="15.75" customHeight="1">
      <c r="A1108" s="2" t="s">
        <v>47</v>
      </c>
      <c r="B1108" s="30" t="s">
        <v>163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/>
      <c r="K1108" s="2"/>
      <c r="L1108" s="2"/>
      <c r="M1108" s="2">
        <v>13.0</v>
      </c>
      <c r="N1108" s="2">
        <v>131.0</v>
      </c>
      <c r="P1108" s="1">
        <f t="shared" si="8"/>
        <v>144</v>
      </c>
      <c r="R1108" s="2">
        <v>5952.0</v>
      </c>
    </row>
    <row r="1109" ht="15.75" customHeight="1">
      <c r="A1109" s="2" t="s">
        <v>47</v>
      </c>
      <c r="B1109" s="30" t="s">
        <v>99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/>
      <c r="K1109" s="2"/>
      <c r="L1109" s="2"/>
      <c r="M1109" s="2">
        <v>102.0</v>
      </c>
      <c r="N1109" s="2">
        <v>201.0</v>
      </c>
      <c r="P1109" s="1">
        <f t="shared" si="8"/>
        <v>303</v>
      </c>
      <c r="R1109" s="2">
        <v>6487.0</v>
      </c>
    </row>
    <row r="1110" ht="15.75" customHeight="1">
      <c r="A1110" s="2" t="s">
        <v>47</v>
      </c>
      <c r="B1110" s="30" t="s">
        <v>152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/>
      <c r="K1110" s="2"/>
      <c r="L1110" s="2"/>
      <c r="M1110" s="2">
        <v>19.0</v>
      </c>
      <c r="N1110" s="2">
        <v>130.0</v>
      </c>
      <c r="P1110" s="1">
        <f t="shared" si="8"/>
        <v>149</v>
      </c>
      <c r="R1110" s="2">
        <v>6153.0</v>
      </c>
    </row>
    <row r="1111" ht="15.75" customHeight="1">
      <c r="A1111" s="2" t="s">
        <v>47</v>
      </c>
      <c r="B1111" s="30" t="s">
        <v>109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/>
      <c r="K1111" s="2"/>
      <c r="L1111" s="2"/>
      <c r="M1111" s="2">
        <v>75.0</v>
      </c>
      <c r="N1111" s="2">
        <v>303.0</v>
      </c>
      <c r="P1111" s="1">
        <f t="shared" si="8"/>
        <v>378</v>
      </c>
      <c r="R1111" s="2">
        <v>3927.0</v>
      </c>
    </row>
    <row r="1112" ht="15.75" customHeight="1">
      <c r="A1112" s="2" t="s">
        <v>47</v>
      </c>
      <c r="B1112" s="30" t="s">
        <v>166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/>
      <c r="K1112" s="2"/>
      <c r="L1112" s="2"/>
      <c r="M1112" s="2">
        <v>125.0</v>
      </c>
      <c r="N1112" s="2">
        <v>907.0</v>
      </c>
      <c r="P1112" s="1">
        <f t="shared" si="8"/>
        <v>1032</v>
      </c>
      <c r="R1112" s="2">
        <v>5271.0</v>
      </c>
    </row>
    <row r="1113" ht="15.75" customHeight="1">
      <c r="A1113" s="2" t="s">
        <v>47</v>
      </c>
      <c r="B1113" s="2" t="s">
        <v>164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ref="L1113:L1287" si="9">J1113+K1113</f>
        <v>3533</v>
      </c>
      <c r="M1113" s="2">
        <v>23.0</v>
      </c>
      <c r="N1113" s="2">
        <v>153.0</v>
      </c>
      <c r="P1113" s="1">
        <f t="shared" si="8"/>
        <v>176</v>
      </c>
      <c r="R1113" s="2">
        <v>3403.0</v>
      </c>
    </row>
    <row r="1114" ht="15.75" customHeight="1">
      <c r="A1114" s="2" t="s">
        <v>47</v>
      </c>
      <c r="B1114" s="2" t="s">
        <v>71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9"/>
        <v>13150</v>
      </c>
      <c r="M1114" s="2">
        <v>266.0</v>
      </c>
      <c r="N1114" s="2">
        <v>990.0</v>
      </c>
      <c r="P1114" s="1">
        <f t="shared" si="8"/>
        <v>1256</v>
      </c>
      <c r="R1114" s="2">
        <v>12690.0</v>
      </c>
    </row>
    <row r="1115" ht="15.75" customHeight="1">
      <c r="A1115" s="2" t="s">
        <v>47</v>
      </c>
      <c r="B1115" s="2" t="s">
        <v>160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9"/>
        <v>4072</v>
      </c>
      <c r="M1115" s="2">
        <v>10.0</v>
      </c>
      <c r="N1115" s="2">
        <v>74.0</v>
      </c>
      <c r="P1115" s="1">
        <f t="shared" si="8"/>
        <v>84</v>
      </c>
      <c r="R1115" s="2">
        <v>3851.0</v>
      </c>
      <c r="S1115" s="2" t="s">
        <v>213</v>
      </c>
    </row>
    <row r="1116" ht="15.75" customHeight="1">
      <c r="A1116" s="2" t="s">
        <v>47</v>
      </c>
      <c r="B1116" s="2" t="s">
        <v>57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9"/>
        <v>17382</v>
      </c>
      <c r="M1116" s="2">
        <v>248.0</v>
      </c>
      <c r="N1116" s="2">
        <v>542.0</v>
      </c>
      <c r="P1116" s="1">
        <f t="shared" si="8"/>
        <v>790</v>
      </c>
      <c r="R1116" s="2">
        <v>16668.0</v>
      </c>
    </row>
    <row r="1117" ht="15.75" customHeight="1">
      <c r="A1117" s="2" t="s">
        <v>47</v>
      </c>
      <c r="B1117" s="2" t="s">
        <v>153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9"/>
        <v>4057</v>
      </c>
      <c r="M1117" s="2">
        <v>71.0</v>
      </c>
      <c r="N1117" s="2">
        <v>118.0</v>
      </c>
      <c r="P1117" s="1">
        <f t="shared" si="8"/>
        <v>189</v>
      </c>
      <c r="R1117" s="2">
        <v>3873.0</v>
      </c>
      <c r="S1117" s="2" t="s">
        <v>214</v>
      </c>
    </row>
    <row r="1118" ht="15.75" customHeight="1">
      <c r="A1118" s="2" t="s">
        <v>47</v>
      </c>
      <c r="B1118" s="2" t="s">
        <v>127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9"/>
        <v>6995</v>
      </c>
      <c r="M1118" s="2">
        <v>83.0</v>
      </c>
      <c r="N1118" s="2">
        <v>246.0</v>
      </c>
      <c r="P1118" s="1">
        <f t="shared" si="8"/>
        <v>329</v>
      </c>
      <c r="R1118" s="2">
        <v>6792.0</v>
      </c>
      <c r="S1118" s="2" t="s">
        <v>215</v>
      </c>
    </row>
    <row r="1119" ht="15.75" customHeight="1">
      <c r="A1119" s="2" t="s">
        <v>47</v>
      </c>
      <c r="B1119" s="2" t="s">
        <v>74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9"/>
        <v>19953</v>
      </c>
      <c r="M1119" s="2">
        <v>1237.0</v>
      </c>
      <c r="N1119" s="2">
        <v>3167.0</v>
      </c>
      <c r="P1119" s="1">
        <f t="shared" si="8"/>
        <v>4404</v>
      </c>
      <c r="R1119" s="2">
        <v>18388.0</v>
      </c>
    </row>
    <row r="1120" ht="15.75" customHeight="1">
      <c r="A1120" s="2" t="s">
        <v>47</v>
      </c>
      <c r="B1120" s="2" t="s">
        <v>61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9"/>
        <v>7486</v>
      </c>
      <c r="M1120" s="2">
        <v>83.0</v>
      </c>
      <c r="N1120" s="2">
        <v>175.0</v>
      </c>
      <c r="P1120" s="1">
        <f t="shared" si="8"/>
        <v>258</v>
      </c>
      <c r="R1120" s="2">
        <v>6873.0</v>
      </c>
    </row>
    <row r="1121" ht="15.75" customHeight="1">
      <c r="A1121" s="2" t="s">
        <v>47</v>
      </c>
      <c r="B1121" s="2" t="s">
        <v>158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9"/>
        <v>3964</v>
      </c>
      <c r="M1121" s="2">
        <v>30.0</v>
      </c>
      <c r="N1121" s="2">
        <v>173.0</v>
      </c>
      <c r="P1121" s="1">
        <f t="shared" si="8"/>
        <v>203</v>
      </c>
      <c r="R1121" s="2">
        <v>3819.0</v>
      </c>
      <c r="S1121" s="2" t="s">
        <v>216</v>
      </c>
    </row>
    <row r="1122" ht="15.75" customHeight="1">
      <c r="A1122" s="2" t="s">
        <v>47</v>
      </c>
      <c r="B1122" s="2" t="s">
        <v>62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9"/>
        <v>5378</v>
      </c>
      <c r="M1122" s="2">
        <v>15.0</v>
      </c>
      <c r="N1122" s="2">
        <v>244.0</v>
      </c>
      <c r="P1122" s="1">
        <f t="shared" si="8"/>
        <v>259</v>
      </c>
      <c r="R1122" s="2">
        <v>5079.0</v>
      </c>
    </row>
    <row r="1123" ht="15.75" customHeight="1">
      <c r="A1123" s="2" t="s">
        <v>47</v>
      </c>
      <c r="B1123" s="2" t="s">
        <v>63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9"/>
        <v>8194</v>
      </c>
      <c r="M1123" s="2">
        <v>265.0</v>
      </c>
      <c r="N1123" s="2">
        <v>443.0</v>
      </c>
      <c r="P1123" s="1">
        <f t="shared" si="8"/>
        <v>708</v>
      </c>
      <c r="R1123" s="2">
        <v>7837.0</v>
      </c>
    </row>
    <row r="1124" ht="15.75" customHeight="1">
      <c r="A1124" s="2" t="s">
        <v>47</v>
      </c>
      <c r="B1124" s="2" t="s">
        <v>102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9"/>
        <v>9442</v>
      </c>
      <c r="M1124" s="2">
        <v>188.0</v>
      </c>
      <c r="N1124" s="2">
        <v>444.0</v>
      </c>
      <c r="P1124" s="1">
        <f t="shared" si="8"/>
        <v>632</v>
      </c>
      <c r="R1124" s="2">
        <v>8920.0</v>
      </c>
    </row>
    <row r="1125" ht="15.75" customHeight="1">
      <c r="A1125" s="2" t="s">
        <v>47</v>
      </c>
      <c r="B1125" s="2" t="s">
        <v>73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9"/>
        <v>14051</v>
      </c>
      <c r="M1125" s="2">
        <v>269.0</v>
      </c>
      <c r="N1125" s="2">
        <v>850.0</v>
      </c>
      <c r="P1125" s="1">
        <f t="shared" si="8"/>
        <v>1119</v>
      </c>
      <c r="R1125" s="2">
        <v>13237.0</v>
      </c>
    </row>
    <row r="1126" ht="15.75" customHeight="1">
      <c r="A1126" s="2" t="s">
        <v>47</v>
      </c>
      <c r="B1126" s="2" t="s">
        <v>79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9"/>
        <v>15779</v>
      </c>
      <c r="M1126" s="2">
        <v>897.0</v>
      </c>
      <c r="N1126" s="2">
        <v>2230.0</v>
      </c>
      <c r="P1126" s="1">
        <f t="shared" si="8"/>
        <v>3127</v>
      </c>
      <c r="R1126" s="2">
        <v>15070.0</v>
      </c>
    </row>
    <row r="1127" ht="15.75" customHeight="1">
      <c r="A1127" s="2" t="s">
        <v>47</v>
      </c>
      <c r="B1127" s="2" t="s">
        <v>48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9"/>
        <v>245989</v>
      </c>
      <c r="M1127" s="2">
        <v>12935.0</v>
      </c>
      <c r="N1127" s="2">
        <v>22364.0</v>
      </c>
      <c r="P1127" s="1">
        <f t="shared" si="8"/>
        <v>35299</v>
      </c>
      <c r="R1127" s="2">
        <v>237155.0</v>
      </c>
    </row>
    <row r="1128" ht="15.75" customHeight="1">
      <c r="A1128" s="2" t="s">
        <v>47</v>
      </c>
      <c r="B1128" s="2" t="s">
        <v>88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9"/>
        <v>8555</v>
      </c>
      <c r="M1128" s="2">
        <v>1244.0</v>
      </c>
      <c r="N1128" s="2">
        <v>351.0</v>
      </c>
      <c r="P1128" s="1">
        <f t="shared" si="8"/>
        <v>1595</v>
      </c>
      <c r="R1128" s="2">
        <v>8211.0</v>
      </c>
      <c r="S1128" s="2" t="s">
        <v>217</v>
      </c>
    </row>
    <row r="1129" ht="15.75" customHeight="1">
      <c r="A1129" s="2" t="s">
        <v>47</v>
      </c>
      <c r="B1129" s="2" t="s">
        <v>93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9"/>
        <v>5653</v>
      </c>
      <c r="M1129" s="2">
        <v>19.0</v>
      </c>
      <c r="N1129" s="2">
        <v>110.0</v>
      </c>
      <c r="P1129" s="1">
        <f t="shared" si="8"/>
        <v>129</v>
      </c>
      <c r="R1129" s="2">
        <v>5649.0</v>
      </c>
      <c r="S1129" s="2" t="s">
        <v>218</v>
      </c>
    </row>
    <row r="1130" ht="15.75" customHeight="1">
      <c r="A1130" s="2" t="s">
        <v>47</v>
      </c>
      <c r="B1130" s="2" t="s">
        <v>162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9"/>
        <v>4754</v>
      </c>
      <c r="M1130" s="2">
        <v>7.0</v>
      </c>
      <c r="N1130" s="2">
        <v>142.0</v>
      </c>
      <c r="P1130" s="1">
        <f t="shared" si="8"/>
        <v>149</v>
      </c>
      <c r="R1130" s="2">
        <v>4594.0</v>
      </c>
    </row>
    <row r="1131" ht="15.75" customHeight="1">
      <c r="A1131" s="2" t="s">
        <v>47</v>
      </c>
      <c r="B1131" s="2" t="s">
        <v>140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9"/>
        <v>3484</v>
      </c>
      <c r="M1131" s="2">
        <v>27.0</v>
      </c>
      <c r="N1131" s="2">
        <v>139.0</v>
      </c>
      <c r="P1131" s="1">
        <f t="shared" si="8"/>
        <v>166</v>
      </c>
      <c r="R1131" s="2">
        <v>3250.0</v>
      </c>
      <c r="S1131" s="2" t="s">
        <v>219</v>
      </c>
    </row>
    <row r="1132" ht="15.75" customHeight="1">
      <c r="A1132" s="2" t="s">
        <v>47</v>
      </c>
      <c r="B1132" s="2" t="s">
        <v>66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9"/>
        <v>15251</v>
      </c>
      <c r="M1132" s="2">
        <v>271.0</v>
      </c>
      <c r="N1132" s="2">
        <v>1643.0</v>
      </c>
      <c r="P1132" s="1">
        <f t="shared" si="8"/>
        <v>1914</v>
      </c>
      <c r="R1132" s="2">
        <v>14417.0</v>
      </c>
    </row>
    <row r="1133" ht="15.75" customHeight="1">
      <c r="A1133" s="2" t="s">
        <v>47</v>
      </c>
      <c r="B1133" s="2" t="s">
        <v>163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9"/>
        <v>6632</v>
      </c>
      <c r="M1133" s="2">
        <v>13.0</v>
      </c>
      <c r="N1133" s="2">
        <v>136.0</v>
      </c>
      <c r="P1133" s="1">
        <f t="shared" si="8"/>
        <v>149</v>
      </c>
      <c r="R1133" s="2">
        <v>6271.0</v>
      </c>
    </row>
    <row r="1134" ht="15.75" customHeight="1">
      <c r="A1134" s="2" t="s">
        <v>47</v>
      </c>
      <c r="B1134" s="2" t="s">
        <v>99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9"/>
        <v>7443</v>
      </c>
      <c r="M1134" s="2">
        <v>115.0</v>
      </c>
      <c r="N1134" s="2">
        <v>202.0</v>
      </c>
      <c r="P1134" s="1">
        <f t="shared" si="8"/>
        <v>317</v>
      </c>
      <c r="R1134" s="2">
        <v>7002.0</v>
      </c>
    </row>
    <row r="1135" ht="15.75" customHeight="1">
      <c r="A1135" s="2" t="s">
        <v>47</v>
      </c>
      <c r="B1135" s="2" t="s">
        <v>152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9"/>
        <v>6698</v>
      </c>
      <c r="M1135" s="2">
        <v>19.0</v>
      </c>
      <c r="N1135" s="2">
        <v>141.0</v>
      </c>
      <c r="P1135" s="1">
        <f t="shared" si="8"/>
        <v>160</v>
      </c>
      <c r="R1135" s="2">
        <v>6566.0</v>
      </c>
    </row>
    <row r="1136" ht="15.75" customHeight="1">
      <c r="A1136" s="2" t="s">
        <v>47</v>
      </c>
      <c r="B1136" s="2" t="s">
        <v>109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9"/>
        <v>4518</v>
      </c>
      <c r="M1136" s="2">
        <v>75.0</v>
      </c>
      <c r="N1136" s="2">
        <v>368.0</v>
      </c>
      <c r="P1136" s="1">
        <f t="shared" si="8"/>
        <v>443</v>
      </c>
      <c r="R1136" s="2">
        <v>4326.0</v>
      </c>
    </row>
    <row r="1137" ht="15.75" customHeight="1">
      <c r="A1137" s="2" t="s">
        <v>47</v>
      </c>
      <c r="B1137" s="2" t="s">
        <v>166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9"/>
        <v>5607</v>
      </c>
      <c r="M1137" s="2">
        <v>127.0</v>
      </c>
      <c r="N1137" s="2">
        <v>949.0</v>
      </c>
      <c r="P1137" s="1">
        <f t="shared" si="8"/>
        <v>1076</v>
      </c>
      <c r="R1137" s="2">
        <v>5517.0</v>
      </c>
    </row>
    <row r="1138" ht="15.75" customHeight="1">
      <c r="A1138" s="2" t="s">
        <v>47</v>
      </c>
      <c r="B1138" s="2" t="s">
        <v>164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9"/>
        <v>3968</v>
      </c>
      <c r="M1138" s="2">
        <v>23.0</v>
      </c>
      <c r="N1138" s="2">
        <v>163.0</v>
      </c>
      <c r="P1138" s="1">
        <f t="shared" si="8"/>
        <v>186</v>
      </c>
      <c r="R1138" s="2">
        <v>3533.0</v>
      </c>
    </row>
    <row r="1139" ht="15.75" customHeight="1">
      <c r="A1139" s="2" t="s">
        <v>47</v>
      </c>
      <c r="B1139" s="2" t="s">
        <v>71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9"/>
        <v>13701</v>
      </c>
      <c r="M1139" s="2">
        <v>275.0</v>
      </c>
      <c r="N1139" s="2">
        <v>1032.0</v>
      </c>
      <c r="P1139" s="1">
        <f t="shared" si="8"/>
        <v>1307</v>
      </c>
      <c r="R1139" s="2">
        <v>13150.0</v>
      </c>
    </row>
    <row r="1140" ht="15.75" customHeight="1">
      <c r="A1140" s="2" t="s">
        <v>47</v>
      </c>
      <c r="B1140" s="2" t="s">
        <v>160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9"/>
        <v>4202</v>
      </c>
      <c r="M1140" s="2">
        <v>10.0</v>
      </c>
      <c r="N1140" s="2">
        <v>80.0</v>
      </c>
      <c r="P1140" s="1">
        <f t="shared" si="8"/>
        <v>90</v>
      </c>
      <c r="R1140" s="2">
        <v>4072.0</v>
      </c>
      <c r="S1140" s="2" t="s">
        <v>220</v>
      </c>
    </row>
    <row r="1141" ht="15.75" customHeight="1">
      <c r="A1141" s="2" t="s">
        <v>47</v>
      </c>
      <c r="B1141" s="2" t="s">
        <v>57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9"/>
        <v>18444</v>
      </c>
      <c r="M1141" s="2">
        <v>256.0</v>
      </c>
      <c r="N1141" s="2">
        <v>558.0</v>
      </c>
      <c r="P1141" s="1">
        <f t="shared" si="8"/>
        <v>814</v>
      </c>
      <c r="R1141" s="2">
        <v>17382.0</v>
      </c>
    </row>
    <row r="1142" ht="15.75" customHeight="1">
      <c r="A1142" s="2" t="s">
        <v>47</v>
      </c>
      <c r="B1142" s="2" t="s">
        <v>153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9"/>
        <v>4170</v>
      </c>
      <c r="M1142" s="2">
        <v>80.0</v>
      </c>
      <c r="N1142" s="2">
        <v>109.0</v>
      </c>
      <c r="P1142" s="1">
        <f t="shared" si="8"/>
        <v>189</v>
      </c>
      <c r="R1142" s="2">
        <v>4057.0</v>
      </c>
      <c r="S1142" s="2" t="s">
        <v>221</v>
      </c>
    </row>
    <row r="1143" ht="15.75" customHeight="1">
      <c r="A1143" s="2" t="s">
        <v>47</v>
      </c>
      <c r="B1143" s="2" t="s">
        <v>127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9"/>
        <v>7447</v>
      </c>
      <c r="M1143" s="2">
        <v>84.0</v>
      </c>
      <c r="N1143" s="2">
        <v>246.0</v>
      </c>
      <c r="P1143" s="1">
        <f t="shared" si="8"/>
        <v>330</v>
      </c>
      <c r="R1143" s="2">
        <v>6995.0</v>
      </c>
      <c r="S1143" s="2" t="s">
        <v>222</v>
      </c>
    </row>
    <row r="1144" ht="15.75" customHeight="1">
      <c r="A1144" s="2" t="s">
        <v>47</v>
      </c>
      <c r="B1144" s="2" t="s">
        <v>74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9"/>
        <v>20985</v>
      </c>
      <c r="M1144" s="2">
        <v>1330.0</v>
      </c>
      <c r="N1144" s="2">
        <v>3348.0</v>
      </c>
      <c r="P1144" s="1">
        <f t="shared" si="8"/>
        <v>4678</v>
      </c>
      <c r="R1144" s="2">
        <v>19953.0</v>
      </c>
    </row>
    <row r="1145" ht="15.75" customHeight="1">
      <c r="A1145" s="2" t="s">
        <v>47</v>
      </c>
      <c r="B1145" s="2" t="s">
        <v>61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9"/>
        <v>8048</v>
      </c>
      <c r="M1145" s="2">
        <v>85.0</v>
      </c>
      <c r="N1145" s="2">
        <v>195.0</v>
      </c>
      <c r="P1145" s="1">
        <f t="shared" si="8"/>
        <v>280</v>
      </c>
      <c r="R1145" s="2">
        <v>7486.0</v>
      </c>
    </row>
    <row r="1146" ht="15.75" customHeight="1">
      <c r="A1146" s="2" t="s">
        <v>47</v>
      </c>
      <c r="B1146" s="2" t="s">
        <v>158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9"/>
        <v>4181</v>
      </c>
      <c r="M1146" s="2">
        <v>30.0</v>
      </c>
      <c r="N1146" s="2">
        <v>173.0</v>
      </c>
      <c r="P1146" s="1">
        <f t="shared" si="8"/>
        <v>203</v>
      </c>
      <c r="R1146" s="2">
        <v>3964.0</v>
      </c>
      <c r="S1146" s="2" t="s">
        <v>223</v>
      </c>
    </row>
    <row r="1147" ht="15.75" customHeight="1">
      <c r="A1147" s="2" t="s">
        <v>47</v>
      </c>
      <c r="B1147" s="2" t="s">
        <v>62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9"/>
        <v>5775</v>
      </c>
      <c r="M1147" s="2">
        <v>16.0</v>
      </c>
      <c r="N1147" s="2">
        <v>277.0</v>
      </c>
      <c r="P1147" s="1">
        <f t="shared" si="8"/>
        <v>293</v>
      </c>
      <c r="R1147" s="2">
        <v>5378.0</v>
      </c>
    </row>
    <row r="1148" ht="15.75" customHeight="1">
      <c r="A1148" s="2" t="s">
        <v>47</v>
      </c>
      <c r="B1148" s="2" t="s">
        <v>63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9"/>
        <v>8666</v>
      </c>
      <c r="M1148" s="2">
        <v>276.0</v>
      </c>
      <c r="N1148" s="2">
        <v>584.0</v>
      </c>
      <c r="P1148" s="1">
        <f t="shared" si="8"/>
        <v>860</v>
      </c>
      <c r="R1148" s="2">
        <v>8194.0</v>
      </c>
    </row>
    <row r="1149" ht="15.75" customHeight="1">
      <c r="A1149" s="2" t="s">
        <v>47</v>
      </c>
      <c r="B1149" s="2" t="s">
        <v>102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9"/>
        <v>9896</v>
      </c>
      <c r="M1149" s="2">
        <v>195.0</v>
      </c>
      <c r="N1149" s="2">
        <v>460.0</v>
      </c>
      <c r="P1149" s="1">
        <f t="shared" si="8"/>
        <v>655</v>
      </c>
      <c r="R1149" s="2">
        <v>9442.0</v>
      </c>
    </row>
    <row r="1150" ht="15.75" customHeight="1">
      <c r="A1150" s="2" t="s">
        <v>47</v>
      </c>
      <c r="B1150" s="2" t="s">
        <v>73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9"/>
        <v>14561</v>
      </c>
      <c r="M1150" s="2">
        <v>281.0</v>
      </c>
      <c r="N1150" s="2">
        <v>925.0</v>
      </c>
      <c r="P1150" s="1">
        <f t="shared" si="8"/>
        <v>1206</v>
      </c>
      <c r="R1150" s="2">
        <v>14051.0</v>
      </c>
    </row>
    <row r="1151" ht="15.75" customHeight="1">
      <c r="A1151" s="2" t="s">
        <v>47</v>
      </c>
      <c r="B1151" s="2" t="s">
        <v>79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9"/>
        <v>16577</v>
      </c>
      <c r="M1151" s="2">
        <v>903.0</v>
      </c>
      <c r="N1151" s="2">
        <v>2365.0</v>
      </c>
      <c r="P1151" s="1">
        <f t="shared" si="8"/>
        <v>3268</v>
      </c>
      <c r="R1151" s="2">
        <v>15779.0</v>
      </c>
    </row>
    <row r="1152" ht="15.75" customHeight="1">
      <c r="A1152" s="2" t="s">
        <v>47</v>
      </c>
      <c r="B1152" s="2" t="s">
        <v>48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9"/>
        <v>261231</v>
      </c>
      <c r="M1152" s="2">
        <v>13639.0</v>
      </c>
      <c r="N1152" s="2">
        <v>23967.0</v>
      </c>
      <c r="P1152" s="1">
        <f t="shared" si="8"/>
        <v>37606</v>
      </c>
      <c r="R1152" s="2">
        <v>245989.0</v>
      </c>
    </row>
    <row r="1153" ht="15.75" customHeight="1">
      <c r="A1153" s="2" t="s">
        <v>47</v>
      </c>
      <c r="B1153" s="2" t="s">
        <v>88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9"/>
        <v>8690</v>
      </c>
      <c r="M1153" s="2">
        <v>1308.0</v>
      </c>
      <c r="N1153" s="2">
        <v>358.0</v>
      </c>
      <c r="P1153" s="1">
        <f t="shared" si="8"/>
        <v>1666</v>
      </c>
      <c r="R1153" s="2">
        <v>8555.0</v>
      </c>
    </row>
    <row r="1154" ht="15.75" customHeight="1">
      <c r="A1154" s="2" t="s">
        <v>47</v>
      </c>
      <c r="B1154" s="2" t="s">
        <v>93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9"/>
        <v>5653</v>
      </c>
      <c r="M1154" s="2">
        <v>23.0</v>
      </c>
      <c r="N1154" s="2">
        <v>115.0</v>
      </c>
      <c r="P1154" s="1">
        <f t="shared" si="8"/>
        <v>138</v>
      </c>
      <c r="R1154" s="2">
        <v>5653.0</v>
      </c>
    </row>
    <row r="1155" ht="15.75" customHeight="1">
      <c r="A1155" s="2" t="s">
        <v>47</v>
      </c>
      <c r="B1155" s="2" t="s">
        <v>162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9"/>
        <v>5017</v>
      </c>
      <c r="M1155" s="2">
        <v>7.0</v>
      </c>
      <c r="N1155" s="2">
        <v>148.0</v>
      </c>
      <c r="P1155" s="1">
        <f t="shared" si="8"/>
        <v>155</v>
      </c>
      <c r="R1155" s="2">
        <v>4754.0</v>
      </c>
    </row>
    <row r="1156" ht="15.75" customHeight="1">
      <c r="A1156" s="2" t="s">
        <v>47</v>
      </c>
      <c r="B1156" s="2" t="s">
        <v>140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9"/>
        <v>3627</v>
      </c>
      <c r="M1156" s="2">
        <v>27.0</v>
      </c>
      <c r="N1156" s="2">
        <v>139.0</v>
      </c>
      <c r="P1156" s="1">
        <f t="shared" si="8"/>
        <v>166</v>
      </c>
      <c r="R1156" s="2">
        <v>3484.0</v>
      </c>
      <c r="S1156" s="2" t="s">
        <v>224</v>
      </c>
    </row>
    <row r="1157" ht="15.75" customHeight="1">
      <c r="A1157" s="2" t="s">
        <v>47</v>
      </c>
      <c r="B1157" s="2" t="s">
        <v>66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9"/>
        <v>16040</v>
      </c>
      <c r="M1157" s="2">
        <v>284.0</v>
      </c>
      <c r="N1157" s="2">
        <v>1930.0</v>
      </c>
      <c r="P1157" s="1">
        <f t="shared" si="8"/>
        <v>2214</v>
      </c>
      <c r="R1157" s="2">
        <v>15251.0</v>
      </c>
    </row>
    <row r="1158" ht="15.75" customHeight="1">
      <c r="A1158" s="2" t="s">
        <v>47</v>
      </c>
      <c r="B1158" s="2" t="s">
        <v>163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9"/>
        <v>7078</v>
      </c>
      <c r="M1158" s="2">
        <v>7.0</v>
      </c>
      <c r="N1158" s="2">
        <v>151.0</v>
      </c>
      <c r="P1158" s="1">
        <f t="shared" si="8"/>
        <v>158</v>
      </c>
      <c r="R1158" s="2">
        <v>6632.0</v>
      </c>
      <c r="S1158" s="2" t="s">
        <v>225</v>
      </c>
    </row>
    <row r="1159" ht="15.75" customHeight="1">
      <c r="A1159" s="2" t="s">
        <v>47</v>
      </c>
      <c r="B1159" s="2" t="s">
        <v>99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9"/>
        <v>8026</v>
      </c>
      <c r="M1159" s="2">
        <v>122.0</v>
      </c>
      <c r="N1159" s="2">
        <v>212.0</v>
      </c>
      <c r="P1159" s="1">
        <f t="shared" si="8"/>
        <v>334</v>
      </c>
      <c r="R1159" s="2">
        <v>7443.0</v>
      </c>
    </row>
    <row r="1160" ht="15.75" customHeight="1">
      <c r="A1160" s="2" t="s">
        <v>47</v>
      </c>
      <c r="B1160" s="2" t="s">
        <v>152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9"/>
        <v>6831</v>
      </c>
      <c r="M1160" s="2">
        <v>19.0</v>
      </c>
      <c r="N1160" s="2">
        <v>147.0</v>
      </c>
      <c r="P1160" s="1">
        <f t="shared" si="8"/>
        <v>166</v>
      </c>
      <c r="R1160" s="2">
        <v>6698.0</v>
      </c>
    </row>
    <row r="1161" ht="15.75" customHeight="1">
      <c r="A1161" s="2" t="s">
        <v>47</v>
      </c>
      <c r="B1161" s="2" t="s">
        <v>109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9"/>
        <v>4636</v>
      </c>
      <c r="M1161" s="2">
        <v>75.0</v>
      </c>
      <c r="N1161" s="2">
        <v>376.0</v>
      </c>
      <c r="P1161" s="1">
        <f t="shared" si="8"/>
        <v>451</v>
      </c>
      <c r="R1161" s="2">
        <v>4518.0</v>
      </c>
    </row>
    <row r="1162" ht="15.75" customHeight="1">
      <c r="A1162" s="2" t="s">
        <v>47</v>
      </c>
      <c r="B1162" s="2" t="s">
        <v>166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9"/>
        <v>5740</v>
      </c>
      <c r="M1162" s="2">
        <v>156.0</v>
      </c>
      <c r="N1162" s="2">
        <v>1013.0</v>
      </c>
      <c r="P1162" s="1">
        <f t="shared" si="8"/>
        <v>1169</v>
      </c>
      <c r="R1162" s="2">
        <v>5607.0</v>
      </c>
    </row>
    <row r="1163" ht="15.75" customHeight="1">
      <c r="A1163" s="2" t="s">
        <v>47</v>
      </c>
      <c r="B1163" s="2" t="s">
        <v>164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9"/>
        <v>4040</v>
      </c>
      <c r="M1163" s="2">
        <v>30.0</v>
      </c>
      <c r="N1163" s="2">
        <v>177.0</v>
      </c>
      <c r="P1163" s="1">
        <f t="shared" si="8"/>
        <v>207</v>
      </c>
      <c r="R1163" s="2">
        <v>3968.0</v>
      </c>
    </row>
    <row r="1164" ht="15.75" customHeight="1">
      <c r="A1164" s="2" t="s">
        <v>47</v>
      </c>
      <c r="B1164" s="2" t="s">
        <v>71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9"/>
        <v>14127</v>
      </c>
      <c r="M1164" s="2">
        <v>286.0</v>
      </c>
      <c r="N1164" s="2">
        <v>1104.0</v>
      </c>
      <c r="P1164" s="1">
        <f t="shared" si="8"/>
        <v>1390</v>
      </c>
      <c r="R1164" s="2">
        <v>13701.0</v>
      </c>
    </row>
    <row r="1165" ht="15.75" customHeight="1">
      <c r="A1165" s="2" t="s">
        <v>47</v>
      </c>
      <c r="B1165" s="2" t="s">
        <v>160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9"/>
        <v>4288</v>
      </c>
      <c r="M1165" s="2">
        <v>10.0</v>
      </c>
      <c r="N1165" s="2">
        <v>82.0</v>
      </c>
      <c r="P1165" s="1">
        <f t="shared" si="8"/>
        <v>92</v>
      </c>
      <c r="R1165" s="2">
        <v>4202.0</v>
      </c>
    </row>
    <row r="1166" ht="15.75" customHeight="1">
      <c r="A1166" s="2" t="s">
        <v>47</v>
      </c>
      <c r="B1166" s="2" t="s">
        <v>57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9"/>
        <v>19631</v>
      </c>
      <c r="M1166" s="2">
        <v>262.0</v>
      </c>
      <c r="N1166" s="2">
        <v>592.0</v>
      </c>
      <c r="P1166" s="1">
        <f t="shared" si="8"/>
        <v>854</v>
      </c>
      <c r="R1166" s="2">
        <v>18444.0</v>
      </c>
    </row>
    <row r="1167" ht="15.75" customHeight="1">
      <c r="A1167" s="2" t="s">
        <v>47</v>
      </c>
      <c r="B1167" s="2" t="s">
        <v>153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9"/>
        <v>4368</v>
      </c>
      <c r="M1167" s="2">
        <v>89.0</v>
      </c>
      <c r="N1167" s="2">
        <v>114.0</v>
      </c>
      <c r="P1167" s="1">
        <f t="shared" si="8"/>
        <v>203</v>
      </c>
      <c r="R1167" s="2">
        <v>4170.0</v>
      </c>
    </row>
    <row r="1168" ht="15.75" customHeight="1">
      <c r="A1168" s="2" t="s">
        <v>47</v>
      </c>
      <c r="B1168" s="2" t="s">
        <v>127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9"/>
        <v>7905</v>
      </c>
      <c r="M1168" s="2">
        <v>88.0</v>
      </c>
      <c r="N1168" s="2">
        <v>240.0</v>
      </c>
      <c r="P1168" s="1">
        <f t="shared" si="8"/>
        <v>328</v>
      </c>
      <c r="R1168" s="2">
        <v>7447.0</v>
      </c>
    </row>
    <row r="1169" ht="15.75" customHeight="1">
      <c r="A1169" s="2" t="s">
        <v>47</v>
      </c>
      <c r="B1169" s="2" t="s">
        <v>74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9"/>
        <v>22550</v>
      </c>
      <c r="M1169" s="2">
        <v>1435.0</v>
      </c>
      <c r="N1169" s="2">
        <v>3533.0</v>
      </c>
      <c r="P1169" s="1">
        <f t="shared" si="8"/>
        <v>4968</v>
      </c>
      <c r="R1169" s="2">
        <v>20985.0</v>
      </c>
    </row>
    <row r="1170" ht="15.75" customHeight="1">
      <c r="A1170" s="2" t="s">
        <v>47</v>
      </c>
      <c r="B1170" s="2" t="s">
        <v>61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9"/>
        <v>8592</v>
      </c>
      <c r="M1170" s="2">
        <v>88.0</v>
      </c>
      <c r="N1170" s="2">
        <v>240.0</v>
      </c>
      <c r="P1170" s="1">
        <f t="shared" si="8"/>
        <v>328</v>
      </c>
      <c r="R1170" s="2">
        <v>8048.0</v>
      </c>
    </row>
    <row r="1171" ht="15.75" customHeight="1">
      <c r="A1171" s="2" t="s">
        <v>47</v>
      </c>
      <c r="B1171" s="2" t="s">
        <v>158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9"/>
        <v>4347</v>
      </c>
      <c r="M1171" s="2">
        <v>30.0</v>
      </c>
      <c r="N1171" s="2">
        <v>173.0</v>
      </c>
      <c r="P1171" s="1">
        <f t="shared" si="8"/>
        <v>203</v>
      </c>
      <c r="R1171" s="2">
        <v>4181.0</v>
      </c>
      <c r="S1171" s="2" t="s">
        <v>226</v>
      </c>
    </row>
    <row r="1172" ht="15.75" customHeight="1">
      <c r="A1172" s="2" t="s">
        <v>47</v>
      </c>
      <c r="B1172" s="2" t="s">
        <v>62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9"/>
        <v>6183</v>
      </c>
      <c r="M1172" s="2">
        <v>18.0</v>
      </c>
      <c r="N1172" s="2">
        <v>305.0</v>
      </c>
      <c r="P1172" s="1">
        <f t="shared" si="8"/>
        <v>323</v>
      </c>
      <c r="R1172" s="2">
        <v>5775.0</v>
      </c>
    </row>
    <row r="1173" ht="15.75" customHeight="1">
      <c r="A1173" s="2" t="s">
        <v>47</v>
      </c>
      <c r="B1173" s="2" t="s">
        <v>63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9"/>
        <v>10437</v>
      </c>
      <c r="M1173" s="2">
        <v>289.0</v>
      </c>
      <c r="N1173" s="2">
        <v>595.0</v>
      </c>
      <c r="P1173" s="1">
        <f t="shared" si="8"/>
        <v>884</v>
      </c>
      <c r="R1173" s="2">
        <v>8666.0</v>
      </c>
    </row>
    <row r="1174" ht="15.75" customHeight="1">
      <c r="A1174" s="2" t="s">
        <v>47</v>
      </c>
      <c r="B1174" s="2" t="s">
        <v>102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9"/>
        <v>10873</v>
      </c>
      <c r="M1174" s="2">
        <v>195.0</v>
      </c>
      <c r="N1174" s="2">
        <v>494.0</v>
      </c>
      <c r="P1174" s="1">
        <f t="shared" si="8"/>
        <v>689</v>
      </c>
      <c r="R1174" s="2">
        <v>9896.0</v>
      </c>
    </row>
    <row r="1175" ht="15.75" customHeight="1">
      <c r="A1175" s="2" t="s">
        <v>47</v>
      </c>
      <c r="B1175" s="2" t="s">
        <v>73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9"/>
        <v>15814</v>
      </c>
      <c r="M1175" s="2">
        <v>287.0</v>
      </c>
      <c r="N1175" s="2">
        <v>988.0</v>
      </c>
      <c r="P1175" s="1">
        <f t="shared" si="8"/>
        <v>1275</v>
      </c>
      <c r="R1175" s="2">
        <v>14561.0</v>
      </c>
    </row>
    <row r="1176" ht="15.75" customHeight="1">
      <c r="A1176" s="2" t="s">
        <v>47</v>
      </c>
      <c r="B1176" s="2" t="s">
        <v>79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9"/>
        <v>17340</v>
      </c>
      <c r="M1176" s="2">
        <v>903.0</v>
      </c>
      <c r="N1176" s="2">
        <v>2576.0</v>
      </c>
      <c r="P1176" s="1">
        <f t="shared" si="8"/>
        <v>3479</v>
      </c>
      <c r="R1176" s="2">
        <v>16577.0</v>
      </c>
    </row>
    <row r="1177" ht="15.75" customHeight="1">
      <c r="A1177" s="2" t="s">
        <v>47</v>
      </c>
      <c r="B1177" s="2" t="s">
        <v>48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9"/>
        <v>269041</v>
      </c>
      <c r="M1177" s="2">
        <v>14224.0</v>
      </c>
      <c r="N1177" s="2">
        <v>25613.0</v>
      </c>
      <c r="P1177" s="1">
        <f t="shared" si="8"/>
        <v>39837</v>
      </c>
      <c r="R1177" s="2">
        <v>261231.0</v>
      </c>
    </row>
    <row r="1178" ht="15.75" customHeight="1">
      <c r="A1178" s="2" t="s">
        <v>47</v>
      </c>
      <c r="B1178" s="2" t="s">
        <v>88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9"/>
        <v>8774</v>
      </c>
      <c r="M1178" s="2">
        <v>1330.0</v>
      </c>
      <c r="N1178" s="2">
        <v>374.0</v>
      </c>
      <c r="P1178" s="1">
        <f t="shared" si="8"/>
        <v>1704</v>
      </c>
      <c r="R1178" s="2">
        <v>8690.0</v>
      </c>
    </row>
    <row r="1179" ht="15.75" customHeight="1">
      <c r="A1179" s="2" t="s">
        <v>47</v>
      </c>
      <c r="B1179" s="2" t="s">
        <v>93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9"/>
        <v>5658</v>
      </c>
      <c r="M1179" s="2">
        <v>22.0</v>
      </c>
      <c r="N1179" s="2">
        <v>117.0</v>
      </c>
      <c r="P1179" s="1">
        <f t="shared" si="8"/>
        <v>139</v>
      </c>
      <c r="R1179" s="2">
        <v>5653.0</v>
      </c>
      <c r="S1179" s="2" t="s">
        <v>227</v>
      </c>
    </row>
    <row r="1180" ht="15.75" customHeight="1">
      <c r="A1180" s="2" t="s">
        <v>47</v>
      </c>
      <c r="B1180" s="2" t="s">
        <v>162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9"/>
        <v>5372</v>
      </c>
      <c r="M1180" s="2">
        <v>7.0</v>
      </c>
      <c r="N1180" s="2">
        <v>153.0</v>
      </c>
      <c r="P1180" s="1">
        <f t="shared" si="8"/>
        <v>160</v>
      </c>
      <c r="R1180" s="2">
        <v>5017.0</v>
      </c>
    </row>
    <row r="1181" ht="15.75" customHeight="1">
      <c r="A1181" s="2" t="s">
        <v>47</v>
      </c>
      <c r="B1181" s="2" t="s">
        <v>140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9"/>
        <v>3966</v>
      </c>
      <c r="M1181" s="2">
        <v>27.0</v>
      </c>
      <c r="N1181" s="2">
        <v>139.0</v>
      </c>
      <c r="P1181" s="1">
        <f t="shared" si="8"/>
        <v>166</v>
      </c>
      <c r="R1181" s="2">
        <v>3627.0</v>
      </c>
      <c r="S1181" s="2" t="s">
        <v>228</v>
      </c>
    </row>
    <row r="1182" ht="15.75" customHeight="1">
      <c r="A1182" s="2" t="s">
        <v>47</v>
      </c>
      <c r="B1182" s="2" t="s">
        <v>66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9"/>
        <v>16663</v>
      </c>
      <c r="M1182" s="2">
        <v>312.0</v>
      </c>
      <c r="N1182" s="2">
        <v>1946.0</v>
      </c>
      <c r="P1182" s="1">
        <f t="shared" si="8"/>
        <v>2258</v>
      </c>
      <c r="R1182" s="2">
        <v>16040.0</v>
      </c>
    </row>
    <row r="1183" ht="15.75" customHeight="1">
      <c r="A1183" s="2" t="s">
        <v>47</v>
      </c>
      <c r="B1183" s="2" t="s">
        <v>163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9"/>
        <v>7805</v>
      </c>
      <c r="M1183" s="2">
        <v>9.0</v>
      </c>
      <c r="N1183" s="2">
        <v>155.0</v>
      </c>
      <c r="P1183" s="1">
        <f t="shared" si="8"/>
        <v>164</v>
      </c>
      <c r="R1183" s="2">
        <v>7078.0</v>
      </c>
      <c r="S1183" s="2" t="s">
        <v>229</v>
      </c>
    </row>
    <row r="1184" ht="15.75" customHeight="1">
      <c r="A1184" s="2" t="s">
        <v>47</v>
      </c>
      <c r="B1184" s="2" t="s">
        <v>99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9"/>
        <v>8775</v>
      </c>
      <c r="M1184" s="2">
        <v>141.0</v>
      </c>
      <c r="N1184" s="2">
        <v>253.0</v>
      </c>
      <c r="P1184" s="1">
        <f t="shared" si="8"/>
        <v>394</v>
      </c>
      <c r="R1184" s="2">
        <v>8026.0</v>
      </c>
    </row>
    <row r="1185" ht="15.75" customHeight="1">
      <c r="A1185" s="2" t="s">
        <v>47</v>
      </c>
      <c r="B1185" s="2" t="s">
        <v>152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9"/>
        <v>7019</v>
      </c>
      <c r="M1185" s="2">
        <v>19.0</v>
      </c>
      <c r="N1185" s="2">
        <v>147.0</v>
      </c>
      <c r="P1185" s="1">
        <f t="shared" si="8"/>
        <v>166</v>
      </c>
      <c r="R1185" s="2">
        <v>6831.0</v>
      </c>
    </row>
    <row r="1186" ht="15.75" customHeight="1">
      <c r="A1186" s="2" t="s">
        <v>47</v>
      </c>
      <c r="B1186" s="2" t="s">
        <v>109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9"/>
        <v>4695</v>
      </c>
      <c r="M1186" s="2">
        <v>75.0</v>
      </c>
      <c r="N1186" s="2">
        <v>386.0</v>
      </c>
      <c r="P1186" s="1">
        <f t="shared" si="8"/>
        <v>461</v>
      </c>
      <c r="R1186" s="2">
        <v>4636.0</v>
      </c>
    </row>
    <row r="1187" ht="15.75" customHeight="1">
      <c r="A1187" s="2" t="s">
        <v>47</v>
      </c>
      <c r="B1187" s="2" t="s">
        <v>166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9"/>
        <v>5987</v>
      </c>
      <c r="M1187" s="2">
        <v>156.0</v>
      </c>
      <c r="N1187" s="2">
        <v>1052.0</v>
      </c>
      <c r="P1187" s="1">
        <f t="shared" si="8"/>
        <v>1208</v>
      </c>
      <c r="R1187" s="2">
        <v>5740.0</v>
      </c>
    </row>
    <row r="1188" ht="15.75" customHeight="1">
      <c r="A1188" s="2" t="s">
        <v>47</v>
      </c>
      <c r="B1188" s="2" t="s">
        <v>164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9"/>
        <v>4117</v>
      </c>
      <c r="M1188" s="2">
        <v>30.0</v>
      </c>
      <c r="N1188" s="2">
        <v>191.0</v>
      </c>
      <c r="P1188" s="1">
        <f>SUM(M1188:N1188)</f>
        <v>221</v>
      </c>
      <c r="R1188" s="2">
        <v>4040.0</v>
      </c>
    </row>
    <row r="1189" ht="15.75" customHeight="1">
      <c r="A1189" s="2" t="s">
        <v>47</v>
      </c>
      <c r="B1189" s="2" t="s">
        <v>71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9"/>
        <v>14364</v>
      </c>
      <c r="M1189" s="2">
        <v>293.0</v>
      </c>
      <c r="N1189" s="2">
        <v>1179.0</v>
      </c>
      <c r="P1189" s="1">
        <f t="shared" ref="P1189:P1362" si="10">M1189+N1189+O1189</f>
        <v>1472</v>
      </c>
      <c r="R1189" s="2">
        <v>14127.0</v>
      </c>
    </row>
    <row r="1190" ht="15.75" customHeight="1">
      <c r="A1190" s="2" t="s">
        <v>47</v>
      </c>
      <c r="B1190" s="2" t="s">
        <v>160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9"/>
        <v>4331</v>
      </c>
      <c r="M1190" s="2">
        <v>10.0</v>
      </c>
      <c r="N1190" s="2">
        <v>82.0</v>
      </c>
      <c r="P1190" s="1">
        <f t="shared" si="10"/>
        <v>92</v>
      </c>
      <c r="R1190" s="2">
        <v>4288.0</v>
      </c>
    </row>
    <row r="1191" ht="15.75" customHeight="1">
      <c r="A1191" s="2" t="s">
        <v>47</v>
      </c>
      <c r="B1191" s="2" t="s">
        <v>57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9"/>
        <v>20340</v>
      </c>
      <c r="M1191" s="2">
        <v>266.0</v>
      </c>
      <c r="N1191" s="2">
        <v>638.0</v>
      </c>
      <c r="P1191" s="1">
        <f t="shared" si="10"/>
        <v>904</v>
      </c>
      <c r="R1191" s="2">
        <v>19631.0</v>
      </c>
    </row>
    <row r="1192" ht="15.75" customHeight="1">
      <c r="A1192" s="2" t="s">
        <v>47</v>
      </c>
      <c r="B1192" s="2" t="s">
        <v>153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9"/>
        <v>4507</v>
      </c>
      <c r="M1192" s="2">
        <v>105.0</v>
      </c>
      <c r="N1192" s="2">
        <v>117.0</v>
      </c>
      <c r="P1192" s="1">
        <f t="shared" si="10"/>
        <v>222</v>
      </c>
      <c r="R1192" s="2">
        <v>4368.0</v>
      </c>
    </row>
    <row r="1193" ht="15.75" customHeight="1">
      <c r="A1193" s="2" t="s">
        <v>47</v>
      </c>
      <c r="B1193" s="2" t="s">
        <v>127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9"/>
        <v>8049</v>
      </c>
      <c r="M1193" s="2">
        <v>89.0</v>
      </c>
      <c r="N1193" s="2">
        <v>262.0</v>
      </c>
      <c r="P1193" s="1">
        <f t="shared" si="10"/>
        <v>351</v>
      </c>
      <c r="R1193" s="2">
        <v>7905.0</v>
      </c>
    </row>
    <row r="1194" ht="15.75" customHeight="1">
      <c r="A1194" s="2" t="s">
        <v>47</v>
      </c>
      <c r="B1194" s="2" t="s">
        <v>74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9"/>
        <v>22867</v>
      </c>
      <c r="M1194" s="2">
        <v>1477.0</v>
      </c>
      <c r="N1194" s="2">
        <v>3740.0</v>
      </c>
      <c r="P1194" s="1">
        <f t="shared" si="10"/>
        <v>5217</v>
      </c>
      <c r="R1194" s="2">
        <v>22550.0</v>
      </c>
    </row>
    <row r="1195" ht="15.75" customHeight="1">
      <c r="A1195" s="2" t="s">
        <v>47</v>
      </c>
      <c r="B1195" s="2" t="s">
        <v>61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9"/>
        <v>8817</v>
      </c>
      <c r="M1195" s="2">
        <v>89.0</v>
      </c>
      <c r="N1195" s="2">
        <v>277.0</v>
      </c>
      <c r="P1195" s="1">
        <f t="shared" si="10"/>
        <v>366</v>
      </c>
      <c r="R1195" s="2">
        <v>8592.0</v>
      </c>
    </row>
    <row r="1196" ht="15.75" customHeight="1">
      <c r="A1196" s="2" t="s">
        <v>47</v>
      </c>
      <c r="B1196" s="2" t="s">
        <v>158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9"/>
        <v>4462</v>
      </c>
      <c r="M1196" s="2">
        <v>30.0</v>
      </c>
      <c r="N1196" s="2">
        <v>173.0</v>
      </c>
      <c r="P1196" s="1">
        <f t="shared" si="10"/>
        <v>203</v>
      </c>
      <c r="R1196" s="2">
        <v>4347.0</v>
      </c>
      <c r="S1196" s="2" t="s">
        <v>230</v>
      </c>
    </row>
    <row r="1197" ht="15.75" customHeight="1">
      <c r="A1197" s="2" t="s">
        <v>47</v>
      </c>
      <c r="B1197" s="2" t="s">
        <v>62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9"/>
        <v>6238</v>
      </c>
      <c r="M1197" s="2">
        <v>18.0</v>
      </c>
      <c r="N1197" s="2">
        <v>313.0</v>
      </c>
      <c r="P1197" s="1">
        <f t="shared" si="10"/>
        <v>331</v>
      </c>
      <c r="R1197" s="2">
        <v>6183.0</v>
      </c>
    </row>
    <row r="1198" ht="15.75" customHeight="1">
      <c r="A1198" s="2" t="s">
        <v>47</v>
      </c>
      <c r="B1198" s="2" t="s">
        <v>63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9"/>
        <v>10748</v>
      </c>
      <c r="M1198" s="2">
        <v>306.0</v>
      </c>
      <c r="N1198" s="2">
        <v>624.0</v>
      </c>
      <c r="P1198" s="1">
        <f t="shared" si="10"/>
        <v>930</v>
      </c>
      <c r="R1198" s="2">
        <v>10437.0</v>
      </c>
    </row>
    <row r="1199" ht="15.75" customHeight="1">
      <c r="A1199" s="2" t="s">
        <v>47</v>
      </c>
      <c r="B1199" s="2" t="s">
        <v>102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9"/>
        <v>11062</v>
      </c>
      <c r="M1199" s="2">
        <v>197.0</v>
      </c>
      <c r="N1199" s="2">
        <v>567.0</v>
      </c>
      <c r="P1199" s="1">
        <f t="shared" si="10"/>
        <v>764</v>
      </c>
      <c r="R1199" s="2">
        <v>10873.0</v>
      </c>
    </row>
    <row r="1200" ht="15.75" customHeight="1">
      <c r="A1200" s="2" t="s">
        <v>47</v>
      </c>
      <c r="B1200" s="2" t="s">
        <v>73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9"/>
        <v>16180</v>
      </c>
      <c r="M1200" s="2">
        <v>293.0</v>
      </c>
      <c r="N1200" s="2">
        <v>1101.0</v>
      </c>
      <c r="P1200" s="1">
        <f t="shared" si="10"/>
        <v>1394</v>
      </c>
      <c r="R1200" s="2">
        <v>15814.0</v>
      </c>
    </row>
    <row r="1201" ht="15.75" customHeight="1">
      <c r="A1201" s="2" t="s">
        <v>47</v>
      </c>
      <c r="B1201" s="2" t="s">
        <v>79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9"/>
        <v>17667</v>
      </c>
      <c r="M1201" s="2">
        <v>903.0</v>
      </c>
      <c r="N1201" s="2">
        <v>2725.0</v>
      </c>
      <c r="P1201" s="1">
        <f t="shared" si="10"/>
        <v>3628</v>
      </c>
      <c r="R1201" s="2">
        <v>17340.0</v>
      </c>
    </row>
    <row r="1202" ht="15.75" customHeight="1">
      <c r="A1202" s="2" t="s">
        <v>47</v>
      </c>
      <c r="B1202" s="2" t="s">
        <v>48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9"/>
        <v>274422</v>
      </c>
      <c r="M1202" s="2">
        <v>14608.0</v>
      </c>
      <c r="N1202" s="2">
        <v>27236.0</v>
      </c>
      <c r="P1202" s="1">
        <f t="shared" si="10"/>
        <v>41844</v>
      </c>
      <c r="R1202" s="2">
        <v>269041.0</v>
      </c>
    </row>
    <row r="1203" ht="15.75" customHeight="1">
      <c r="A1203" s="2" t="s">
        <v>47</v>
      </c>
      <c r="B1203" s="2" t="s">
        <v>88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9"/>
        <v>8903</v>
      </c>
      <c r="M1203" s="2">
        <v>1346.0</v>
      </c>
      <c r="N1203" s="2">
        <v>389.0</v>
      </c>
      <c r="P1203" s="1">
        <f t="shared" si="10"/>
        <v>1735</v>
      </c>
      <c r="R1203" s="2">
        <v>8774.0</v>
      </c>
    </row>
    <row r="1204" ht="15.75" customHeight="1">
      <c r="A1204" s="2" t="s">
        <v>47</v>
      </c>
      <c r="B1204" s="2" t="s">
        <v>93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9"/>
        <v>5701</v>
      </c>
      <c r="M1204" s="2">
        <v>24.0</v>
      </c>
      <c r="N1204" s="2">
        <v>126.0</v>
      </c>
      <c r="P1204" s="1">
        <f t="shared" si="10"/>
        <v>150</v>
      </c>
      <c r="R1204" s="2">
        <v>5658.0</v>
      </c>
    </row>
    <row r="1205" ht="15.75" customHeight="1">
      <c r="A1205" s="2" t="s">
        <v>47</v>
      </c>
      <c r="B1205" s="2" t="s">
        <v>162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9"/>
        <v>5452</v>
      </c>
      <c r="M1205" s="2">
        <v>7.0</v>
      </c>
      <c r="N1205" s="2">
        <v>156.0</v>
      </c>
      <c r="P1205" s="1">
        <f t="shared" si="10"/>
        <v>163</v>
      </c>
      <c r="R1205" s="2">
        <v>5372.0</v>
      </c>
    </row>
    <row r="1206" ht="15.75" customHeight="1">
      <c r="A1206" s="2" t="s">
        <v>47</v>
      </c>
      <c r="B1206" s="2" t="s">
        <v>140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9"/>
        <v>4265</v>
      </c>
      <c r="M1206" s="2">
        <v>27.0</v>
      </c>
      <c r="N1206" s="2">
        <v>139.0</v>
      </c>
      <c r="P1206" s="1">
        <f t="shared" si="10"/>
        <v>166</v>
      </c>
      <c r="R1206" s="2">
        <v>3966.0</v>
      </c>
      <c r="S1206" s="2" t="s">
        <v>228</v>
      </c>
    </row>
    <row r="1207" ht="15.75" customHeight="1">
      <c r="A1207" s="2" t="s">
        <v>47</v>
      </c>
      <c r="B1207" s="2" t="s">
        <v>66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9"/>
        <v>17099</v>
      </c>
      <c r="M1207" s="2">
        <v>315.0</v>
      </c>
      <c r="N1207" s="2">
        <v>2073.0</v>
      </c>
      <c r="P1207" s="1">
        <f t="shared" si="10"/>
        <v>2388</v>
      </c>
      <c r="R1207" s="2">
        <v>16663.0</v>
      </c>
    </row>
    <row r="1208" ht="15.75" customHeight="1">
      <c r="A1208" s="2" t="s">
        <v>47</v>
      </c>
      <c r="B1208" s="2" t="s">
        <v>163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9"/>
        <v>8073</v>
      </c>
      <c r="M1208" s="2">
        <v>9.0</v>
      </c>
      <c r="N1208" s="2">
        <v>155.0</v>
      </c>
      <c r="P1208" s="1">
        <f t="shared" si="10"/>
        <v>164</v>
      </c>
      <c r="R1208" s="2">
        <v>7805.0</v>
      </c>
    </row>
    <row r="1209" ht="15.75" customHeight="1">
      <c r="A1209" s="2" t="s">
        <v>47</v>
      </c>
      <c r="B1209" s="2" t="s">
        <v>99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9"/>
        <v>9093</v>
      </c>
      <c r="M1209" s="2">
        <v>143.0</v>
      </c>
      <c r="N1209" s="2">
        <v>285.0</v>
      </c>
      <c r="P1209" s="1">
        <f t="shared" si="10"/>
        <v>428</v>
      </c>
      <c r="R1209" s="2">
        <v>8775.0</v>
      </c>
    </row>
    <row r="1210" ht="15.75" customHeight="1">
      <c r="A1210" s="2" t="s">
        <v>47</v>
      </c>
      <c r="B1210" s="2" t="s">
        <v>152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9"/>
        <v>7177</v>
      </c>
      <c r="M1210" s="2">
        <v>21.0</v>
      </c>
      <c r="N1210" s="2">
        <v>150.0</v>
      </c>
      <c r="P1210" s="1">
        <f t="shared" si="10"/>
        <v>171</v>
      </c>
      <c r="R1210" s="2">
        <v>7019.0</v>
      </c>
    </row>
    <row r="1211" ht="15.75" customHeight="1">
      <c r="A1211" s="2" t="s">
        <v>47</v>
      </c>
      <c r="B1211" s="2" t="s">
        <v>109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9"/>
        <v>4769</v>
      </c>
      <c r="M1211" s="2">
        <v>75.0</v>
      </c>
      <c r="N1211" s="2">
        <v>403.0</v>
      </c>
      <c r="P1211" s="1">
        <f t="shared" si="10"/>
        <v>478</v>
      </c>
      <c r="R1211" s="2">
        <v>4695.0</v>
      </c>
    </row>
    <row r="1212" ht="15.75" customHeight="1">
      <c r="A1212" s="2" t="s">
        <v>47</v>
      </c>
      <c r="B1212" s="2" t="s">
        <v>166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9"/>
        <v>6227</v>
      </c>
      <c r="M1212" s="2">
        <v>156.0</v>
      </c>
      <c r="N1212" s="2">
        <v>1099.0</v>
      </c>
      <c r="P1212" s="1">
        <f t="shared" si="10"/>
        <v>1255</v>
      </c>
      <c r="R1212" s="2">
        <v>5987.0</v>
      </c>
    </row>
    <row r="1213" ht="15.75" customHeight="1">
      <c r="A1213" s="2" t="s">
        <v>47</v>
      </c>
      <c r="B1213" s="2" t="s">
        <v>164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231</v>
      </c>
      <c r="I1213" s="24">
        <v>43961.0</v>
      </c>
      <c r="J1213" s="2">
        <v>340.0</v>
      </c>
      <c r="K1213" s="2">
        <v>3811.0</v>
      </c>
      <c r="L1213" s="2">
        <f t="shared" si="9"/>
        <v>4151</v>
      </c>
      <c r="M1213" s="2">
        <v>39.0</v>
      </c>
      <c r="N1213" s="2">
        <v>198.0</v>
      </c>
      <c r="P1213" s="1">
        <f t="shared" si="10"/>
        <v>237</v>
      </c>
      <c r="R1213" s="2">
        <v>4117.0</v>
      </c>
    </row>
    <row r="1214" ht="15.75" customHeight="1">
      <c r="A1214" s="2" t="s">
        <v>47</v>
      </c>
      <c r="B1214" s="2" t="s">
        <v>71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9"/>
        <v>14640</v>
      </c>
      <c r="M1214" s="2">
        <v>309.0</v>
      </c>
      <c r="N1214" s="2">
        <v>1198.0</v>
      </c>
      <c r="P1214" s="1">
        <f t="shared" si="10"/>
        <v>1507</v>
      </c>
      <c r="R1214" s="2">
        <v>14364.0</v>
      </c>
    </row>
    <row r="1215" ht="15.75" customHeight="1">
      <c r="A1215" s="2" t="s">
        <v>47</v>
      </c>
      <c r="B1215" s="2" t="s">
        <v>160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9"/>
        <v>4358</v>
      </c>
      <c r="M1215" s="2">
        <v>10.0</v>
      </c>
      <c r="N1215" s="2">
        <v>83.0</v>
      </c>
      <c r="P1215" s="1">
        <f t="shared" si="10"/>
        <v>93</v>
      </c>
      <c r="R1215" s="2">
        <v>4331.0</v>
      </c>
    </row>
    <row r="1216" ht="15.75" customHeight="1">
      <c r="A1216" s="2" t="s">
        <v>47</v>
      </c>
      <c r="B1216" s="2" t="s">
        <v>57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9"/>
        <v>20769</v>
      </c>
      <c r="M1216" s="2">
        <v>280.0</v>
      </c>
      <c r="N1216" s="2">
        <v>766.0</v>
      </c>
      <c r="P1216" s="1">
        <f t="shared" si="10"/>
        <v>1046</v>
      </c>
      <c r="R1216" s="2">
        <v>20340.0</v>
      </c>
    </row>
    <row r="1217" ht="15.75" customHeight="1">
      <c r="A1217" s="2" t="s">
        <v>47</v>
      </c>
      <c r="B1217" s="2" t="s">
        <v>153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9"/>
        <v>4584</v>
      </c>
      <c r="M1217" s="2">
        <v>105.0</v>
      </c>
      <c r="N1217" s="2">
        <v>149.0</v>
      </c>
      <c r="P1217" s="1">
        <f t="shared" si="10"/>
        <v>254</v>
      </c>
      <c r="R1217" s="2">
        <v>4507.0</v>
      </c>
    </row>
    <row r="1218" ht="15.75" customHeight="1">
      <c r="A1218" s="2" t="s">
        <v>47</v>
      </c>
      <c r="B1218" s="2" t="s">
        <v>127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9"/>
        <v>8082</v>
      </c>
      <c r="M1218" s="2">
        <v>89.0</v>
      </c>
      <c r="N1218" s="2">
        <v>273.0</v>
      </c>
      <c r="P1218" s="1">
        <f t="shared" si="10"/>
        <v>362</v>
      </c>
      <c r="R1218" s="2">
        <v>8049.0</v>
      </c>
    </row>
    <row r="1219" ht="15.75" customHeight="1">
      <c r="A1219" s="2" t="s">
        <v>47</v>
      </c>
      <c r="B1219" s="2" t="s">
        <v>74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9"/>
        <v>23053</v>
      </c>
      <c r="M1219" s="2">
        <v>1565.0</v>
      </c>
      <c r="N1219" s="2">
        <v>3795.0</v>
      </c>
      <c r="P1219" s="1">
        <f t="shared" si="10"/>
        <v>5360</v>
      </c>
      <c r="R1219" s="2">
        <v>22867.0</v>
      </c>
    </row>
    <row r="1220" ht="15.75" customHeight="1">
      <c r="A1220" s="2" t="s">
        <v>47</v>
      </c>
      <c r="B1220" s="2" t="s">
        <v>61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9"/>
        <v>8866</v>
      </c>
      <c r="M1220" s="2">
        <v>89.0</v>
      </c>
      <c r="N1220" s="2">
        <v>318.0</v>
      </c>
      <c r="P1220" s="1">
        <f t="shared" si="10"/>
        <v>407</v>
      </c>
      <c r="R1220" s="2">
        <v>8817.0</v>
      </c>
    </row>
    <row r="1221" ht="15.75" customHeight="1">
      <c r="A1221" s="2" t="s">
        <v>47</v>
      </c>
      <c r="B1221" s="2" t="s">
        <v>158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9"/>
        <v>4492</v>
      </c>
      <c r="M1221" s="2">
        <v>30.0</v>
      </c>
      <c r="N1221" s="2">
        <v>173.0</v>
      </c>
      <c r="P1221" s="1">
        <f t="shared" si="10"/>
        <v>203</v>
      </c>
      <c r="R1221" s="2">
        <v>4462.0</v>
      </c>
      <c r="S1221" s="2" t="s">
        <v>232</v>
      </c>
    </row>
    <row r="1222" ht="15.75" customHeight="1">
      <c r="A1222" s="2" t="s">
        <v>47</v>
      </c>
      <c r="B1222" s="2" t="s">
        <v>62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9"/>
        <v>6284</v>
      </c>
      <c r="M1222" s="2">
        <v>18.0</v>
      </c>
      <c r="N1222" s="2">
        <v>315.0</v>
      </c>
      <c r="P1222" s="1">
        <f t="shared" si="10"/>
        <v>333</v>
      </c>
      <c r="R1222" s="2">
        <v>6238.0</v>
      </c>
    </row>
    <row r="1223" ht="15.75" customHeight="1">
      <c r="A1223" s="2" t="s">
        <v>47</v>
      </c>
      <c r="B1223" s="2" t="s">
        <v>63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9"/>
        <v>11065</v>
      </c>
      <c r="M1223" s="2">
        <v>306.0</v>
      </c>
      <c r="N1223" s="2">
        <v>697.0</v>
      </c>
      <c r="P1223" s="1">
        <f t="shared" si="10"/>
        <v>1003</v>
      </c>
      <c r="R1223" s="2">
        <v>10748.0</v>
      </c>
    </row>
    <row r="1224" ht="15.75" customHeight="1">
      <c r="A1224" s="2" t="s">
        <v>47</v>
      </c>
      <c r="B1224" s="2" t="s">
        <v>102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9"/>
        <v>11148</v>
      </c>
      <c r="M1224" s="2">
        <v>201.0</v>
      </c>
      <c r="N1224" s="2">
        <v>597.0</v>
      </c>
      <c r="P1224" s="1">
        <f t="shared" si="10"/>
        <v>798</v>
      </c>
      <c r="R1224" s="2">
        <v>11062.0</v>
      </c>
    </row>
    <row r="1225" ht="15.75" customHeight="1">
      <c r="A1225" s="2" t="s">
        <v>47</v>
      </c>
      <c r="B1225" s="2" t="s">
        <v>73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9"/>
        <v>16274</v>
      </c>
      <c r="M1225" s="2">
        <v>301.0</v>
      </c>
      <c r="N1225" s="2">
        <v>1148.0</v>
      </c>
      <c r="P1225" s="1">
        <f t="shared" si="10"/>
        <v>1449</v>
      </c>
      <c r="R1225" s="2">
        <v>16180.0</v>
      </c>
    </row>
    <row r="1226" ht="15.75" customHeight="1">
      <c r="A1226" s="2" t="s">
        <v>47</v>
      </c>
      <c r="B1226" s="2" t="s">
        <v>79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9"/>
        <v>17860</v>
      </c>
      <c r="M1226" s="2">
        <v>903.0</v>
      </c>
      <c r="N1226" s="2">
        <v>2752.0</v>
      </c>
      <c r="P1226" s="1">
        <f t="shared" si="10"/>
        <v>3655</v>
      </c>
      <c r="R1226" s="2">
        <v>17667.0</v>
      </c>
    </row>
    <row r="1227" ht="15.75" customHeight="1">
      <c r="A1227" s="2" t="s">
        <v>47</v>
      </c>
      <c r="B1227" s="2" t="s">
        <v>48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9"/>
        <v>278878</v>
      </c>
      <c r="M1227" s="2">
        <v>14884.0</v>
      </c>
      <c r="N1227" s="2">
        <v>28400.0</v>
      </c>
      <c r="P1227" s="1">
        <f t="shared" si="10"/>
        <v>43284</v>
      </c>
      <c r="R1227" s="2">
        <v>274422.0</v>
      </c>
    </row>
    <row r="1228" ht="15.75" customHeight="1">
      <c r="A1228" s="2" t="s">
        <v>47</v>
      </c>
      <c r="B1228" s="2" t="s">
        <v>88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9"/>
        <v>9118</v>
      </c>
      <c r="M1228" s="2">
        <v>1367.0</v>
      </c>
      <c r="N1228" s="2">
        <v>413.0</v>
      </c>
      <c r="P1228" s="1">
        <f t="shared" si="10"/>
        <v>1780</v>
      </c>
      <c r="R1228" s="2">
        <v>8903.0</v>
      </c>
    </row>
    <row r="1229" ht="15.75" customHeight="1">
      <c r="A1229" s="2" t="s">
        <v>47</v>
      </c>
      <c r="B1229" s="2" t="s">
        <v>93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9"/>
        <v>5697</v>
      </c>
      <c r="M1229" s="2">
        <v>33.0</v>
      </c>
      <c r="N1229" s="2">
        <v>129.0</v>
      </c>
      <c r="P1229" s="1">
        <f t="shared" si="10"/>
        <v>162</v>
      </c>
      <c r="R1229" s="2">
        <v>5701.0</v>
      </c>
    </row>
    <row r="1230" ht="15.75" customHeight="1">
      <c r="A1230" s="2" t="s">
        <v>47</v>
      </c>
      <c r="B1230" s="2" t="s">
        <v>162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9"/>
        <v>5476</v>
      </c>
      <c r="M1230" s="2">
        <v>7.0</v>
      </c>
      <c r="N1230" s="2">
        <v>160.0</v>
      </c>
      <c r="P1230" s="1">
        <f t="shared" si="10"/>
        <v>167</v>
      </c>
      <c r="R1230" s="2">
        <v>5452.0</v>
      </c>
    </row>
    <row r="1231" ht="15.75" customHeight="1">
      <c r="A1231" s="2" t="s">
        <v>47</v>
      </c>
      <c r="B1231" s="2" t="s">
        <v>140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9"/>
        <v>4424</v>
      </c>
      <c r="M1231" s="2">
        <v>24.0</v>
      </c>
      <c r="N1231" s="2">
        <v>143.0</v>
      </c>
      <c r="P1231" s="1">
        <f t="shared" si="10"/>
        <v>167</v>
      </c>
      <c r="R1231" s="2">
        <v>4265.0</v>
      </c>
    </row>
    <row r="1232" ht="15.75" customHeight="1">
      <c r="A1232" s="2" t="s">
        <v>47</v>
      </c>
      <c r="B1232" s="2" t="s">
        <v>66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9"/>
        <v>17357</v>
      </c>
      <c r="M1232" s="2">
        <v>319.0</v>
      </c>
      <c r="N1232" s="2">
        <v>2106.0</v>
      </c>
      <c r="P1232" s="1">
        <f t="shared" si="10"/>
        <v>2425</v>
      </c>
      <c r="R1232" s="2">
        <v>17099.0</v>
      </c>
    </row>
    <row r="1233" ht="15.75" customHeight="1">
      <c r="A1233" s="2" t="s">
        <v>47</v>
      </c>
      <c r="B1233" s="2" t="s">
        <v>163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9"/>
        <v>8464</v>
      </c>
      <c r="M1233" s="2">
        <v>12.0</v>
      </c>
      <c r="N1233" s="2">
        <v>154.0</v>
      </c>
      <c r="P1233" s="1">
        <f t="shared" si="10"/>
        <v>166</v>
      </c>
      <c r="R1233" s="2">
        <v>8073.0</v>
      </c>
      <c r="S1233" s="2" t="s">
        <v>233</v>
      </c>
    </row>
    <row r="1234" ht="15.75" customHeight="1">
      <c r="A1234" s="2" t="s">
        <v>47</v>
      </c>
      <c r="B1234" s="2" t="s">
        <v>99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9"/>
        <v>9237</v>
      </c>
      <c r="M1234" s="2">
        <v>164.0</v>
      </c>
      <c r="N1234" s="2">
        <v>302.0</v>
      </c>
      <c r="P1234" s="1">
        <f t="shared" si="10"/>
        <v>466</v>
      </c>
      <c r="R1234" s="2">
        <v>9093.0</v>
      </c>
    </row>
    <row r="1235" ht="15.75" customHeight="1">
      <c r="A1235" s="2" t="s">
        <v>47</v>
      </c>
      <c r="B1235" s="2" t="s">
        <v>152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9"/>
        <v>7190</v>
      </c>
      <c r="M1235" s="2">
        <v>24.0</v>
      </c>
      <c r="N1235" s="2">
        <v>154.0</v>
      </c>
      <c r="P1235" s="1">
        <f t="shared" si="10"/>
        <v>178</v>
      </c>
      <c r="R1235" s="2">
        <v>7177.0</v>
      </c>
    </row>
    <row r="1236" ht="15.75" customHeight="1">
      <c r="A1236" s="2" t="s">
        <v>47</v>
      </c>
      <c r="B1236" s="2" t="s">
        <v>109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9"/>
        <v>4859</v>
      </c>
      <c r="M1236" s="2">
        <v>75.0</v>
      </c>
      <c r="N1236" s="2">
        <v>411.0</v>
      </c>
      <c r="P1236" s="1">
        <f t="shared" si="10"/>
        <v>486</v>
      </c>
      <c r="R1236" s="2">
        <v>4769.0</v>
      </c>
    </row>
    <row r="1237" ht="15.75" customHeight="1">
      <c r="A1237" s="2" t="s">
        <v>47</v>
      </c>
      <c r="B1237" s="2" t="s">
        <v>166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9"/>
        <v>6543</v>
      </c>
      <c r="M1237" s="2">
        <v>156.0</v>
      </c>
      <c r="N1237" s="2">
        <v>1173.0</v>
      </c>
      <c r="P1237" s="1">
        <f t="shared" si="10"/>
        <v>1329</v>
      </c>
      <c r="R1237" s="2">
        <v>6227.0</v>
      </c>
    </row>
    <row r="1238" ht="15.75" customHeight="1">
      <c r="A1238" s="2" t="s">
        <v>47</v>
      </c>
      <c r="B1238" s="2" t="s">
        <v>164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9"/>
        <v>4238</v>
      </c>
      <c r="M1238" s="2">
        <v>39.0</v>
      </c>
      <c r="N1238" s="2">
        <v>203.0</v>
      </c>
      <c r="P1238" s="1">
        <f t="shared" si="10"/>
        <v>242</v>
      </c>
      <c r="R1238" s="2">
        <v>4151.0</v>
      </c>
    </row>
    <row r="1239" ht="15.75" customHeight="1">
      <c r="A1239" s="2" t="s">
        <v>47</v>
      </c>
      <c r="B1239" s="2" t="s">
        <v>71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9"/>
        <v>15064</v>
      </c>
      <c r="M1239" s="2">
        <v>310.0</v>
      </c>
      <c r="N1239" s="2">
        <v>1211.0</v>
      </c>
      <c r="P1239" s="1">
        <f t="shared" si="10"/>
        <v>1521</v>
      </c>
      <c r="R1239" s="27">
        <v>14640.0</v>
      </c>
    </row>
    <row r="1240" ht="15.75" customHeight="1">
      <c r="A1240" s="2" t="s">
        <v>47</v>
      </c>
      <c r="B1240" s="2" t="s">
        <v>160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9"/>
        <v>4603</v>
      </c>
      <c r="M1240" s="2">
        <v>10.0</v>
      </c>
      <c r="N1240" s="2">
        <v>83.0</v>
      </c>
      <c r="P1240" s="1">
        <f t="shared" si="10"/>
        <v>93</v>
      </c>
      <c r="R1240" s="27">
        <v>4358.0</v>
      </c>
    </row>
    <row r="1241" ht="15.75" customHeight="1">
      <c r="A1241" s="2" t="s">
        <v>47</v>
      </c>
      <c r="B1241" s="2" t="s">
        <v>57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9"/>
        <v>21852</v>
      </c>
      <c r="M1241" s="2">
        <v>295.0</v>
      </c>
      <c r="N1241" s="2">
        <v>766.0</v>
      </c>
      <c r="P1241" s="1">
        <f t="shared" si="10"/>
        <v>1061</v>
      </c>
      <c r="R1241" s="2">
        <v>20769.0</v>
      </c>
    </row>
    <row r="1242" ht="15.75" customHeight="1">
      <c r="A1242" s="2" t="s">
        <v>47</v>
      </c>
      <c r="B1242" s="2" t="s">
        <v>153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9"/>
        <v>4726</v>
      </c>
      <c r="M1242" s="2">
        <v>108.0</v>
      </c>
      <c r="N1242" s="2">
        <v>150.0</v>
      </c>
      <c r="P1242" s="1">
        <f t="shared" si="10"/>
        <v>258</v>
      </c>
      <c r="R1242" s="2">
        <v>4584.0</v>
      </c>
    </row>
    <row r="1243" ht="15.75" customHeight="1">
      <c r="A1243" s="2" t="s">
        <v>47</v>
      </c>
      <c r="B1243" s="2" t="s">
        <v>127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9"/>
        <v>8499</v>
      </c>
      <c r="M1243" s="2">
        <v>94.0</v>
      </c>
      <c r="N1243" s="2">
        <v>273.0</v>
      </c>
      <c r="P1243" s="1">
        <f t="shared" si="10"/>
        <v>367</v>
      </c>
      <c r="R1243" s="2">
        <v>8082.0</v>
      </c>
    </row>
    <row r="1244" ht="15.75" customHeight="1">
      <c r="A1244" s="2" t="s">
        <v>47</v>
      </c>
      <c r="B1244" s="2" t="s">
        <v>74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9"/>
        <v>23977</v>
      </c>
      <c r="M1244" s="2">
        <v>1581.0</v>
      </c>
      <c r="N1244" s="2">
        <v>3819.0</v>
      </c>
      <c r="P1244" s="1">
        <f t="shared" si="10"/>
        <v>5400</v>
      </c>
      <c r="R1244" s="2">
        <v>23053.0</v>
      </c>
    </row>
    <row r="1245" ht="15.75" customHeight="1">
      <c r="A1245" s="2" t="s">
        <v>47</v>
      </c>
      <c r="B1245" s="2" t="s">
        <v>61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9"/>
        <v>9597</v>
      </c>
      <c r="M1245" s="2">
        <v>91.0</v>
      </c>
      <c r="N1245" s="2">
        <v>319.0</v>
      </c>
      <c r="P1245" s="1">
        <f t="shared" si="10"/>
        <v>410</v>
      </c>
      <c r="R1245" s="2">
        <v>8866.0</v>
      </c>
    </row>
    <row r="1246" ht="15.75" customHeight="1">
      <c r="A1246" s="2" t="s">
        <v>47</v>
      </c>
      <c r="B1246" s="2" t="s">
        <v>158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9"/>
        <v>4719</v>
      </c>
      <c r="M1246" s="2">
        <v>30.0</v>
      </c>
      <c r="N1246" s="2">
        <v>173.0</v>
      </c>
      <c r="P1246" s="1">
        <f t="shared" si="10"/>
        <v>203</v>
      </c>
      <c r="R1246" s="2">
        <v>4492.0</v>
      </c>
    </row>
    <row r="1247" ht="15.75" customHeight="1">
      <c r="A1247" s="2" t="s">
        <v>47</v>
      </c>
      <c r="B1247" s="2" t="s">
        <v>62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9"/>
        <v>6396</v>
      </c>
      <c r="M1247" s="2">
        <v>18.0</v>
      </c>
      <c r="N1247" s="2">
        <v>317.0</v>
      </c>
      <c r="P1247" s="1">
        <f t="shared" si="10"/>
        <v>335</v>
      </c>
      <c r="R1247" s="2">
        <v>6284.0</v>
      </c>
    </row>
    <row r="1248" ht="15.75" customHeight="1">
      <c r="A1248" s="2" t="s">
        <v>47</v>
      </c>
      <c r="B1248" s="2" t="s">
        <v>63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9"/>
        <v>11947</v>
      </c>
      <c r="M1248" s="2">
        <v>313.0</v>
      </c>
      <c r="N1248" s="2">
        <v>706.0</v>
      </c>
      <c r="P1248" s="1">
        <f t="shared" si="10"/>
        <v>1019</v>
      </c>
      <c r="R1248" s="2">
        <v>11065.0</v>
      </c>
    </row>
    <row r="1249" ht="15.75" customHeight="1">
      <c r="A1249" s="2" t="s">
        <v>47</v>
      </c>
      <c r="B1249" s="2" t="s">
        <v>102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9"/>
        <v>11615</v>
      </c>
      <c r="M1249" s="2">
        <v>201.0</v>
      </c>
      <c r="N1249" s="2">
        <v>638.0</v>
      </c>
      <c r="P1249" s="1">
        <f t="shared" si="10"/>
        <v>839</v>
      </c>
      <c r="R1249" s="2">
        <v>11148.0</v>
      </c>
    </row>
    <row r="1250" ht="15.75" customHeight="1">
      <c r="A1250" s="2" t="s">
        <v>47</v>
      </c>
      <c r="B1250" s="2" t="s">
        <v>73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9"/>
        <v>17018</v>
      </c>
      <c r="M1250" s="2">
        <v>317.0</v>
      </c>
      <c r="N1250" s="2">
        <v>1153.0</v>
      </c>
      <c r="P1250" s="1">
        <f t="shared" si="10"/>
        <v>1470</v>
      </c>
      <c r="R1250" s="2">
        <v>16274.0</v>
      </c>
    </row>
    <row r="1251" ht="15.75" customHeight="1">
      <c r="A1251" s="2" t="s">
        <v>47</v>
      </c>
      <c r="B1251" s="2" t="s">
        <v>79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9"/>
        <v>18327</v>
      </c>
      <c r="M1251" s="2">
        <v>923.0</v>
      </c>
      <c r="N1251" s="2">
        <v>2825.0</v>
      </c>
      <c r="P1251" s="1">
        <f t="shared" si="10"/>
        <v>3748</v>
      </c>
      <c r="R1251" s="2">
        <v>17860.0</v>
      </c>
    </row>
    <row r="1252" ht="15.75" customHeight="1">
      <c r="A1252" s="2" t="s">
        <v>47</v>
      </c>
      <c r="B1252" s="2" t="s">
        <v>48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9"/>
        <v>288302</v>
      </c>
      <c r="M1252" s="2">
        <v>15466.0</v>
      </c>
      <c r="N1252" s="2">
        <v>28867.0</v>
      </c>
      <c r="P1252" s="1">
        <f t="shared" si="10"/>
        <v>44333</v>
      </c>
      <c r="R1252" s="2">
        <v>278878.0</v>
      </c>
    </row>
    <row r="1253" ht="15.75" customHeight="1">
      <c r="A1253" s="2" t="s">
        <v>47</v>
      </c>
      <c r="B1253" s="2" t="s">
        <v>88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9"/>
        <v>9489</v>
      </c>
      <c r="M1253" s="2">
        <v>1416.0</v>
      </c>
      <c r="N1253" s="2">
        <v>418.0</v>
      </c>
      <c r="P1253" s="1">
        <f t="shared" si="10"/>
        <v>1834</v>
      </c>
      <c r="R1253" s="2">
        <v>9118.0</v>
      </c>
    </row>
    <row r="1254" ht="15.75" customHeight="1">
      <c r="A1254" s="2" t="s">
        <v>47</v>
      </c>
      <c r="B1254" s="2" t="s">
        <v>93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9"/>
        <v>5879</v>
      </c>
      <c r="M1254" s="2">
        <v>33.0</v>
      </c>
      <c r="N1254" s="2">
        <v>129.0</v>
      </c>
      <c r="P1254" s="1">
        <f t="shared" si="10"/>
        <v>162</v>
      </c>
      <c r="R1254" s="2">
        <v>5697.0</v>
      </c>
      <c r="S1254" s="2" t="s">
        <v>234</v>
      </c>
    </row>
    <row r="1255" ht="15.75" customHeight="1">
      <c r="A1255" s="2" t="s">
        <v>47</v>
      </c>
      <c r="B1255" s="2" t="s">
        <v>162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9"/>
        <v>5548</v>
      </c>
      <c r="M1255" s="2">
        <v>7.0</v>
      </c>
      <c r="N1255" s="2">
        <v>160.0</v>
      </c>
      <c r="P1255" s="1">
        <f t="shared" si="10"/>
        <v>167</v>
      </c>
      <c r="R1255" s="2">
        <v>5476.0</v>
      </c>
    </row>
    <row r="1256" ht="15.75" customHeight="1">
      <c r="A1256" s="2" t="s">
        <v>47</v>
      </c>
      <c r="B1256" s="2" t="s">
        <v>140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9"/>
        <v>4627</v>
      </c>
      <c r="M1256" s="2">
        <v>25.0</v>
      </c>
      <c r="N1256" s="2">
        <v>143.0</v>
      </c>
      <c r="P1256" s="1">
        <f t="shared" si="10"/>
        <v>168</v>
      </c>
      <c r="R1256" s="2">
        <v>4424.0</v>
      </c>
    </row>
    <row r="1257" ht="15.75" customHeight="1">
      <c r="A1257" s="2" t="s">
        <v>47</v>
      </c>
      <c r="B1257" s="2" t="s">
        <v>66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9"/>
        <v>17866</v>
      </c>
      <c r="M1257" s="2">
        <v>328.0</v>
      </c>
      <c r="N1257" s="2">
        <v>2155.0</v>
      </c>
      <c r="P1257" s="1">
        <f t="shared" si="10"/>
        <v>2483</v>
      </c>
      <c r="R1257" s="2">
        <v>17357.0</v>
      </c>
    </row>
    <row r="1258" ht="15.75" customHeight="1">
      <c r="A1258" s="2" t="s">
        <v>47</v>
      </c>
      <c r="B1258" s="2" t="s">
        <v>163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9"/>
        <v>9080</v>
      </c>
      <c r="M1258" s="2">
        <v>12.0</v>
      </c>
      <c r="N1258" s="2">
        <v>161.0</v>
      </c>
      <c r="P1258" s="1">
        <f t="shared" si="10"/>
        <v>173</v>
      </c>
      <c r="R1258" s="2">
        <v>8464.0</v>
      </c>
    </row>
    <row r="1259" ht="15.75" customHeight="1">
      <c r="A1259" s="2" t="s">
        <v>47</v>
      </c>
      <c r="B1259" s="2" t="s">
        <v>99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9"/>
        <v>9739</v>
      </c>
      <c r="M1259" s="2">
        <v>164.0</v>
      </c>
      <c r="N1259" s="2">
        <v>309.0</v>
      </c>
      <c r="P1259" s="1">
        <f t="shared" si="10"/>
        <v>473</v>
      </c>
      <c r="R1259" s="2">
        <v>9237.0</v>
      </c>
    </row>
    <row r="1260" ht="15.75" customHeight="1">
      <c r="A1260" s="2" t="s">
        <v>47</v>
      </c>
      <c r="B1260" s="2" t="s">
        <v>152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9"/>
        <v>7390</v>
      </c>
      <c r="M1260" s="2">
        <v>24.0</v>
      </c>
      <c r="N1260" s="2">
        <v>154.0</v>
      </c>
      <c r="P1260" s="1">
        <f t="shared" si="10"/>
        <v>178</v>
      </c>
      <c r="R1260" s="2">
        <v>7190.0</v>
      </c>
    </row>
    <row r="1261" ht="15.75" customHeight="1">
      <c r="A1261" s="2" t="s">
        <v>47</v>
      </c>
      <c r="B1261" s="2" t="s">
        <v>109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9"/>
        <v>4936</v>
      </c>
      <c r="M1261" s="2">
        <v>75.0</v>
      </c>
      <c r="N1261" s="2">
        <v>421.0</v>
      </c>
      <c r="P1261" s="1">
        <f t="shared" si="10"/>
        <v>496</v>
      </c>
      <c r="R1261" s="2">
        <v>4859.0</v>
      </c>
    </row>
    <row r="1262" ht="15.75" customHeight="1">
      <c r="A1262" s="2" t="s">
        <v>47</v>
      </c>
      <c r="B1262" s="2" t="s">
        <v>166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9"/>
        <v>6735</v>
      </c>
      <c r="M1262" s="2">
        <v>156.0</v>
      </c>
      <c r="N1262" s="2">
        <v>1236.0</v>
      </c>
      <c r="P1262" s="1">
        <f t="shared" si="10"/>
        <v>1392</v>
      </c>
      <c r="R1262" s="2">
        <v>6543.0</v>
      </c>
    </row>
    <row r="1263" ht="15.75" customHeight="1">
      <c r="A1263" s="2" t="s">
        <v>47</v>
      </c>
      <c r="B1263" s="2" t="s">
        <v>164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9"/>
        <v>4398</v>
      </c>
      <c r="M1263" s="2">
        <v>42.0</v>
      </c>
      <c r="N1263" s="2">
        <v>207.0</v>
      </c>
      <c r="P1263" s="1">
        <f t="shared" si="10"/>
        <v>249</v>
      </c>
      <c r="R1263" s="2">
        <v>4238.0</v>
      </c>
    </row>
    <row r="1264" ht="15.75" customHeight="1">
      <c r="A1264" s="2" t="s">
        <v>47</v>
      </c>
      <c r="B1264" s="2" t="s">
        <v>71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9"/>
        <v>15531</v>
      </c>
      <c r="M1264" s="2">
        <v>319.0</v>
      </c>
      <c r="N1264" s="2">
        <v>1234.0</v>
      </c>
      <c r="P1264" s="1">
        <f t="shared" si="10"/>
        <v>1553</v>
      </c>
      <c r="R1264" s="2">
        <v>15064.0</v>
      </c>
    </row>
    <row r="1265" ht="15.75" customHeight="1">
      <c r="A1265" s="2" t="s">
        <v>47</v>
      </c>
      <c r="B1265" s="2" t="s">
        <v>160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9"/>
        <v>4881</v>
      </c>
      <c r="M1265" s="2">
        <v>10.0</v>
      </c>
      <c r="N1265" s="2">
        <v>85.0</v>
      </c>
      <c r="P1265" s="1">
        <f t="shared" si="10"/>
        <v>95</v>
      </c>
      <c r="R1265" s="2">
        <v>4603.0</v>
      </c>
    </row>
    <row r="1266" ht="15.75" customHeight="1">
      <c r="A1266" s="2" t="s">
        <v>47</v>
      </c>
      <c r="B1266" s="2" t="s">
        <v>57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9"/>
        <v>22807</v>
      </c>
      <c r="M1266" s="2">
        <v>303.0</v>
      </c>
      <c r="N1266" s="2">
        <v>905.0</v>
      </c>
      <c r="P1266" s="1">
        <f t="shared" si="10"/>
        <v>1208</v>
      </c>
      <c r="R1266" s="2">
        <v>21852.0</v>
      </c>
    </row>
    <row r="1267" ht="15.75" customHeight="1">
      <c r="A1267" s="2" t="s">
        <v>47</v>
      </c>
      <c r="B1267" s="2" t="s">
        <v>153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9"/>
        <v>4906</v>
      </c>
      <c r="M1267" s="2">
        <v>109.0</v>
      </c>
      <c r="N1267" s="2">
        <v>161.0</v>
      </c>
      <c r="P1267" s="1">
        <f t="shared" si="10"/>
        <v>270</v>
      </c>
      <c r="R1267" s="2">
        <v>4726.0</v>
      </c>
    </row>
    <row r="1268" ht="15.75" customHeight="1">
      <c r="A1268" s="2" t="s">
        <v>47</v>
      </c>
      <c r="B1268" s="2" t="s">
        <v>127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9"/>
        <v>8857</v>
      </c>
      <c r="M1268" s="2">
        <v>97.0</v>
      </c>
      <c r="N1268" s="2">
        <v>278.0</v>
      </c>
      <c r="P1268" s="1">
        <f t="shared" si="10"/>
        <v>375</v>
      </c>
      <c r="R1268" s="2">
        <v>8499.0</v>
      </c>
    </row>
    <row r="1269" ht="15.75" customHeight="1">
      <c r="A1269" s="2" t="s">
        <v>47</v>
      </c>
      <c r="B1269" s="2" t="s">
        <v>74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9"/>
        <v>25115</v>
      </c>
      <c r="M1269" s="2">
        <v>1596.0</v>
      </c>
      <c r="N1269" s="2">
        <v>3988.0</v>
      </c>
      <c r="P1269" s="1">
        <f t="shared" si="10"/>
        <v>5584</v>
      </c>
      <c r="R1269" s="2">
        <v>23977.0</v>
      </c>
    </row>
    <row r="1270" ht="15.75" customHeight="1">
      <c r="A1270" s="2" t="s">
        <v>47</v>
      </c>
      <c r="B1270" s="2" t="s">
        <v>61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9"/>
        <v>10859</v>
      </c>
      <c r="M1270" s="2">
        <v>91.0</v>
      </c>
      <c r="N1270" s="2">
        <v>351.0</v>
      </c>
      <c r="P1270" s="1">
        <f t="shared" si="10"/>
        <v>442</v>
      </c>
      <c r="R1270" s="2">
        <v>9597.0</v>
      </c>
    </row>
    <row r="1271" ht="15.75" customHeight="1">
      <c r="A1271" s="2" t="s">
        <v>47</v>
      </c>
      <c r="B1271" s="2" t="s">
        <v>158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9"/>
        <v>4985</v>
      </c>
      <c r="M1271" s="2">
        <v>30.0</v>
      </c>
      <c r="N1271" s="2">
        <v>173.0</v>
      </c>
      <c r="P1271" s="1">
        <f t="shared" si="10"/>
        <v>203</v>
      </c>
      <c r="R1271" s="2">
        <v>4719.0</v>
      </c>
    </row>
    <row r="1272" ht="15.75" customHeight="1">
      <c r="A1272" s="2" t="s">
        <v>47</v>
      </c>
      <c r="B1272" s="2" t="s">
        <v>62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9"/>
        <v>6583</v>
      </c>
      <c r="M1272" s="2">
        <v>18.0</v>
      </c>
      <c r="N1272" s="2">
        <v>323.0</v>
      </c>
      <c r="P1272" s="1">
        <f t="shared" si="10"/>
        <v>341</v>
      </c>
      <c r="R1272" s="2">
        <v>6396.0</v>
      </c>
    </row>
    <row r="1273" ht="15.75" customHeight="1">
      <c r="A1273" s="2" t="s">
        <v>47</v>
      </c>
      <c r="B1273" s="2" t="s">
        <v>63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9"/>
        <v>13097</v>
      </c>
      <c r="M1273" s="2">
        <v>321.0</v>
      </c>
      <c r="N1273" s="2">
        <v>811.0</v>
      </c>
      <c r="P1273" s="1">
        <f t="shared" si="10"/>
        <v>1132</v>
      </c>
      <c r="R1273" s="2">
        <v>11947.0</v>
      </c>
    </row>
    <row r="1274" ht="15.75" customHeight="1">
      <c r="A1274" s="2" t="s">
        <v>47</v>
      </c>
      <c r="B1274" s="2" t="s">
        <v>102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9"/>
        <v>12117</v>
      </c>
      <c r="M1274" s="2">
        <v>201.0</v>
      </c>
      <c r="N1274" s="2">
        <v>654.0</v>
      </c>
      <c r="P1274" s="1">
        <f t="shared" si="10"/>
        <v>855</v>
      </c>
      <c r="R1274" s="2">
        <v>11615.0</v>
      </c>
    </row>
    <row r="1275" ht="15.75" customHeight="1">
      <c r="A1275" s="2" t="s">
        <v>47</v>
      </c>
      <c r="B1275" s="2" t="s">
        <v>73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9"/>
        <v>17370</v>
      </c>
      <c r="M1275" s="2">
        <v>332.0</v>
      </c>
      <c r="N1275" s="2">
        <v>1234.0</v>
      </c>
      <c r="P1275" s="1">
        <f t="shared" si="10"/>
        <v>1566</v>
      </c>
      <c r="R1275" s="2">
        <v>17018.0</v>
      </c>
    </row>
    <row r="1276" ht="15.75" customHeight="1">
      <c r="A1276" s="2" t="s">
        <v>47</v>
      </c>
      <c r="B1276" s="2" t="s">
        <v>79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9"/>
        <v>18641</v>
      </c>
      <c r="M1276" s="2">
        <v>937.0</v>
      </c>
      <c r="N1276" s="2">
        <v>2919.0</v>
      </c>
      <c r="P1276" s="1">
        <f t="shared" si="10"/>
        <v>3856</v>
      </c>
      <c r="R1276" s="2">
        <v>18327.0</v>
      </c>
    </row>
    <row r="1277" ht="15.75" customHeight="1">
      <c r="A1277" s="2" t="s">
        <v>47</v>
      </c>
      <c r="B1277" s="2" t="s">
        <v>48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9"/>
        <v>299825</v>
      </c>
      <c r="M1277" s="2">
        <v>16020.0</v>
      </c>
      <c r="N1277" s="2">
        <v>30487.0</v>
      </c>
      <c r="P1277" s="1">
        <f t="shared" si="10"/>
        <v>46507</v>
      </c>
      <c r="R1277" s="2">
        <v>288302.0</v>
      </c>
    </row>
    <row r="1278" ht="15.75" customHeight="1">
      <c r="A1278" s="2" t="s">
        <v>47</v>
      </c>
      <c r="B1278" s="2" t="s">
        <v>88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9"/>
        <v>9748</v>
      </c>
      <c r="M1278" s="2">
        <v>1472.0</v>
      </c>
      <c r="N1278" s="2">
        <v>461.0</v>
      </c>
      <c r="P1278" s="1">
        <f t="shared" si="10"/>
        <v>1933</v>
      </c>
      <c r="R1278" s="2">
        <v>9489.0</v>
      </c>
    </row>
    <row r="1279" ht="15.75" customHeight="1">
      <c r="A1279" s="2" t="s">
        <v>47</v>
      </c>
      <c r="B1279" s="2" t="s">
        <v>93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9"/>
        <v>5963</v>
      </c>
      <c r="M1279" s="2">
        <v>34.0</v>
      </c>
      <c r="N1279" s="2">
        <v>129.0</v>
      </c>
      <c r="P1279" s="1">
        <f t="shared" si="10"/>
        <v>163</v>
      </c>
      <c r="R1279" s="2">
        <v>5879.0</v>
      </c>
    </row>
    <row r="1280" ht="15.75" customHeight="1">
      <c r="A1280" s="2" t="s">
        <v>47</v>
      </c>
      <c r="B1280" s="2" t="s">
        <v>162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9"/>
        <v>5652</v>
      </c>
      <c r="M1280" s="2">
        <v>7.0</v>
      </c>
      <c r="N1280" s="2">
        <v>160.0</v>
      </c>
      <c r="P1280" s="1">
        <f t="shared" si="10"/>
        <v>167</v>
      </c>
      <c r="R1280" s="2">
        <v>5548.0</v>
      </c>
    </row>
    <row r="1281" ht="15.75" customHeight="1">
      <c r="A1281" s="2" t="s">
        <v>47</v>
      </c>
      <c r="B1281" s="2" t="s">
        <v>140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9"/>
        <v>4739</v>
      </c>
      <c r="M1281" s="2">
        <v>25.0</v>
      </c>
      <c r="N1281" s="2">
        <v>146.0</v>
      </c>
      <c r="P1281" s="1">
        <f t="shared" si="10"/>
        <v>171</v>
      </c>
      <c r="R1281" s="2">
        <v>4627.0</v>
      </c>
    </row>
    <row r="1282" ht="15.75" customHeight="1">
      <c r="A1282" s="2" t="s">
        <v>47</v>
      </c>
      <c r="B1282" s="2" t="s">
        <v>66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9"/>
        <v>18326</v>
      </c>
      <c r="M1282" s="2">
        <v>340.0</v>
      </c>
      <c r="N1282" s="2">
        <v>2258.0</v>
      </c>
      <c r="P1282" s="1">
        <f t="shared" si="10"/>
        <v>2598</v>
      </c>
      <c r="R1282" s="2">
        <v>17866.0</v>
      </c>
    </row>
    <row r="1283" ht="15.75" customHeight="1">
      <c r="A1283" s="2" t="s">
        <v>47</v>
      </c>
      <c r="B1283" s="2" t="s">
        <v>163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9"/>
        <v>9282</v>
      </c>
      <c r="M1283" s="2">
        <v>12.0</v>
      </c>
      <c r="N1283" s="2">
        <v>168.0</v>
      </c>
      <c r="P1283" s="1">
        <f t="shared" si="10"/>
        <v>180</v>
      </c>
      <c r="R1283" s="2">
        <v>9080.0</v>
      </c>
    </row>
    <row r="1284" ht="15.75" customHeight="1">
      <c r="A1284" s="2" t="s">
        <v>47</v>
      </c>
      <c r="B1284" s="2" t="s">
        <v>99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9"/>
        <v>10018</v>
      </c>
      <c r="M1284" s="2">
        <v>164.0</v>
      </c>
      <c r="N1284" s="2">
        <v>325.0</v>
      </c>
      <c r="P1284" s="1">
        <f t="shared" si="10"/>
        <v>489</v>
      </c>
      <c r="R1284" s="2">
        <v>9739.0</v>
      </c>
    </row>
    <row r="1285" ht="15.75" customHeight="1">
      <c r="A1285" s="2" t="s">
        <v>47</v>
      </c>
      <c r="B1285" s="2" t="s">
        <v>152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9"/>
        <v>7554</v>
      </c>
      <c r="M1285" s="2">
        <v>24.0</v>
      </c>
      <c r="N1285" s="2">
        <v>154.0</v>
      </c>
      <c r="P1285" s="1">
        <f t="shared" si="10"/>
        <v>178</v>
      </c>
      <c r="R1285" s="2">
        <v>7390.0</v>
      </c>
    </row>
    <row r="1286" ht="15.75" customHeight="1">
      <c r="A1286" s="2" t="s">
        <v>47</v>
      </c>
      <c r="B1286" s="2" t="s">
        <v>109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9"/>
        <v>5146</v>
      </c>
      <c r="M1286" s="2">
        <v>75.0</v>
      </c>
      <c r="N1286" s="2">
        <v>432.0</v>
      </c>
      <c r="P1286" s="1">
        <f t="shared" si="10"/>
        <v>507</v>
      </c>
      <c r="R1286" s="2">
        <v>4936.0</v>
      </c>
    </row>
    <row r="1287" ht="15.75" customHeight="1">
      <c r="A1287" s="2" t="s">
        <v>47</v>
      </c>
      <c r="B1287" s="2" t="s">
        <v>166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9"/>
        <v>6902</v>
      </c>
      <c r="M1287" s="2">
        <v>156.0</v>
      </c>
      <c r="N1287" s="2">
        <v>1281.0</v>
      </c>
      <c r="P1287" s="1">
        <f t="shared" si="10"/>
        <v>1437</v>
      </c>
      <c r="R1287" s="2">
        <v>6735.0</v>
      </c>
    </row>
    <row r="1288" ht="15.75" customHeight="1">
      <c r="A1288" s="2" t="s">
        <v>47</v>
      </c>
      <c r="B1288" s="2" t="s">
        <v>164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/>
      <c r="K1288" s="2"/>
      <c r="L1288" s="2"/>
      <c r="M1288" s="2">
        <v>42.0</v>
      </c>
      <c r="N1288" s="2">
        <v>217.0</v>
      </c>
      <c r="P1288" s="1">
        <f t="shared" si="10"/>
        <v>259</v>
      </c>
      <c r="R1288" s="2">
        <v>4398.0</v>
      </c>
    </row>
    <row r="1289" ht="15.75" customHeight="1">
      <c r="A1289" s="2" t="s">
        <v>47</v>
      </c>
      <c r="B1289" s="2" t="s">
        <v>71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/>
      <c r="K1289" s="2"/>
      <c r="L1289" s="2"/>
      <c r="M1289" s="2">
        <v>349.0</v>
      </c>
      <c r="N1289" s="2">
        <v>1271.0</v>
      </c>
      <c r="P1289" s="1">
        <f t="shared" si="10"/>
        <v>1620</v>
      </c>
      <c r="R1289" s="2">
        <v>15531.0</v>
      </c>
    </row>
    <row r="1290" ht="15.75" customHeight="1">
      <c r="A1290" s="2" t="s">
        <v>47</v>
      </c>
      <c r="B1290" s="2" t="s">
        <v>160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/>
      <c r="K1290" s="2"/>
      <c r="L1290" s="2"/>
      <c r="M1290" s="2">
        <v>10.0</v>
      </c>
      <c r="N1290" s="2">
        <v>86.0</v>
      </c>
      <c r="P1290" s="1">
        <f t="shared" si="10"/>
        <v>96</v>
      </c>
      <c r="R1290" s="2">
        <v>4881.0</v>
      </c>
    </row>
    <row r="1291" ht="15.75" customHeight="1">
      <c r="A1291" s="2" t="s">
        <v>47</v>
      </c>
      <c r="B1291" s="2" t="s">
        <v>57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/>
      <c r="K1291" s="2"/>
      <c r="L1291" s="2"/>
      <c r="M1291" s="2">
        <v>318.0</v>
      </c>
      <c r="N1291" s="2">
        <v>983.0</v>
      </c>
      <c r="P1291" s="1">
        <f t="shared" si="10"/>
        <v>1301</v>
      </c>
      <c r="R1291" s="2">
        <v>22807.0</v>
      </c>
    </row>
    <row r="1292" ht="15.75" customHeight="1">
      <c r="A1292" s="2" t="s">
        <v>47</v>
      </c>
      <c r="B1292" s="2" t="s">
        <v>153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/>
      <c r="K1292" s="2"/>
      <c r="L1292" s="2"/>
      <c r="M1292" s="2">
        <v>117.0</v>
      </c>
      <c r="N1292" s="2">
        <v>161.0</v>
      </c>
      <c r="P1292" s="1">
        <f t="shared" si="10"/>
        <v>278</v>
      </c>
      <c r="R1292" s="2">
        <v>4906.0</v>
      </c>
    </row>
    <row r="1293" ht="15.75" customHeight="1">
      <c r="A1293" s="2" t="s">
        <v>47</v>
      </c>
      <c r="B1293" s="2" t="s">
        <v>127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/>
      <c r="K1293" s="2"/>
      <c r="L1293" s="2"/>
      <c r="M1293" s="2">
        <v>109.0</v>
      </c>
      <c r="N1293" s="2">
        <v>284.0</v>
      </c>
      <c r="P1293" s="1">
        <f t="shared" si="10"/>
        <v>393</v>
      </c>
      <c r="R1293" s="2">
        <v>8857.0</v>
      </c>
    </row>
    <row r="1294" ht="15.75" customHeight="1">
      <c r="A1294" s="2" t="s">
        <v>47</v>
      </c>
      <c r="B1294" s="2" t="s">
        <v>74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/>
      <c r="K1294" s="2"/>
      <c r="L1294" s="2"/>
      <c r="M1294" s="2">
        <v>1666.0</v>
      </c>
      <c r="N1294" s="2">
        <v>4185.0</v>
      </c>
      <c r="P1294" s="1">
        <f t="shared" si="10"/>
        <v>5851</v>
      </c>
      <c r="R1294" s="2">
        <v>25115.0</v>
      </c>
    </row>
    <row r="1295" ht="15.75" customHeight="1">
      <c r="A1295" s="2" t="s">
        <v>47</v>
      </c>
      <c r="B1295" s="2" t="s">
        <v>61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/>
      <c r="K1295" s="2"/>
      <c r="L1295" s="2"/>
      <c r="M1295" s="2">
        <v>92.0</v>
      </c>
      <c r="N1295" s="2">
        <v>404.0</v>
      </c>
      <c r="P1295" s="1">
        <f t="shared" si="10"/>
        <v>496</v>
      </c>
      <c r="R1295" s="2">
        <v>10859.0</v>
      </c>
    </row>
    <row r="1296" ht="15.75" customHeight="1">
      <c r="A1296" s="2" t="s">
        <v>47</v>
      </c>
      <c r="B1296" s="2" t="s">
        <v>158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/>
      <c r="K1296" s="2"/>
      <c r="L1296" s="2"/>
      <c r="M1296" s="2">
        <v>30.0</v>
      </c>
      <c r="N1296" s="2">
        <v>184.0</v>
      </c>
      <c r="P1296" s="1">
        <f t="shared" si="10"/>
        <v>214</v>
      </c>
      <c r="R1296" s="2">
        <v>4985.0</v>
      </c>
    </row>
    <row r="1297" ht="15.75" customHeight="1">
      <c r="A1297" s="2" t="s">
        <v>47</v>
      </c>
      <c r="B1297" s="2" t="s">
        <v>62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/>
      <c r="K1297" s="2"/>
      <c r="L1297" s="2"/>
      <c r="M1297" s="2">
        <v>18.0</v>
      </c>
      <c r="N1297" s="2">
        <v>341.0</v>
      </c>
      <c r="P1297" s="1">
        <f t="shared" si="10"/>
        <v>359</v>
      </c>
      <c r="R1297" s="2">
        <v>6583.0</v>
      </c>
    </row>
    <row r="1298" ht="15.75" customHeight="1">
      <c r="A1298" s="2" t="s">
        <v>47</v>
      </c>
      <c r="B1298" s="2" t="s">
        <v>63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/>
      <c r="K1298" s="2"/>
      <c r="L1298" s="2"/>
      <c r="M1298" s="2">
        <v>351.0</v>
      </c>
      <c r="N1298" s="2">
        <v>881.0</v>
      </c>
      <c r="P1298" s="1">
        <f t="shared" si="10"/>
        <v>1232</v>
      </c>
      <c r="R1298" s="2">
        <v>13097.0</v>
      </c>
    </row>
    <row r="1299" ht="15.75" customHeight="1">
      <c r="A1299" s="2" t="s">
        <v>47</v>
      </c>
      <c r="B1299" s="2" t="s">
        <v>102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/>
      <c r="K1299" s="2"/>
      <c r="L1299" s="2"/>
      <c r="M1299" s="2">
        <v>201.0</v>
      </c>
      <c r="N1299" s="2">
        <v>689.0</v>
      </c>
      <c r="P1299" s="1">
        <f t="shared" si="10"/>
        <v>890</v>
      </c>
      <c r="R1299" s="2">
        <v>12117.0</v>
      </c>
    </row>
    <row r="1300" ht="15.75" customHeight="1">
      <c r="A1300" s="2" t="s">
        <v>47</v>
      </c>
      <c r="B1300" s="2" t="s">
        <v>73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/>
      <c r="K1300" s="2"/>
      <c r="L1300" s="2"/>
      <c r="M1300" s="2">
        <v>353.0</v>
      </c>
      <c r="N1300" s="2">
        <v>1270.0</v>
      </c>
      <c r="P1300" s="1">
        <f t="shared" si="10"/>
        <v>1623</v>
      </c>
      <c r="R1300" s="2">
        <v>17370.0</v>
      </c>
    </row>
    <row r="1301" ht="15.75" customHeight="1">
      <c r="A1301" s="2" t="s">
        <v>47</v>
      </c>
      <c r="B1301" s="2" t="s">
        <v>79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/>
      <c r="K1301" s="2"/>
      <c r="L1301" s="2"/>
      <c r="M1301" s="2">
        <v>938.0</v>
      </c>
      <c r="N1301" s="2">
        <v>3012.0</v>
      </c>
      <c r="P1301" s="1">
        <f t="shared" si="10"/>
        <v>3950</v>
      </c>
      <c r="R1301" s="2">
        <v>18641.0</v>
      </c>
    </row>
    <row r="1302" ht="15.75" customHeight="1">
      <c r="A1302" s="2" t="s">
        <v>47</v>
      </c>
      <c r="B1302" s="2" t="s">
        <v>48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/>
      <c r="K1302" s="2"/>
      <c r="L1302" s="2"/>
      <c r="M1302" s="2">
        <v>16853.0</v>
      </c>
      <c r="N1302" s="2">
        <v>32752.0</v>
      </c>
      <c r="P1302" s="1">
        <f t="shared" si="10"/>
        <v>49605</v>
      </c>
      <c r="R1302" s="2">
        <v>299825.0</v>
      </c>
    </row>
    <row r="1303" ht="15.75" customHeight="1">
      <c r="A1303" s="2" t="s">
        <v>47</v>
      </c>
      <c r="B1303" s="2" t="s">
        <v>88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/>
      <c r="K1303" s="2"/>
      <c r="L1303" s="2"/>
      <c r="M1303" s="2">
        <v>1515.0</v>
      </c>
      <c r="N1303" s="2">
        <v>522.0</v>
      </c>
      <c r="P1303" s="1">
        <f t="shared" si="10"/>
        <v>2037</v>
      </c>
      <c r="R1303" s="2">
        <v>9748.0</v>
      </c>
    </row>
    <row r="1304" ht="15.75" customHeight="1">
      <c r="A1304" s="2" t="s">
        <v>47</v>
      </c>
      <c r="B1304" s="2" t="s">
        <v>93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/>
      <c r="K1304" s="2"/>
      <c r="L1304" s="2"/>
      <c r="M1304" s="2">
        <v>40.0</v>
      </c>
      <c r="N1304" s="2">
        <v>132.0</v>
      </c>
      <c r="P1304" s="1">
        <f t="shared" si="10"/>
        <v>172</v>
      </c>
      <c r="R1304" s="2">
        <v>5963.0</v>
      </c>
    </row>
    <row r="1305" ht="15.75" customHeight="1">
      <c r="A1305" s="2" t="s">
        <v>47</v>
      </c>
      <c r="B1305" s="2" t="s">
        <v>162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/>
      <c r="K1305" s="2"/>
      <c r="L1305" s="2"/>
      <c r="M1305" s="2">
        <v>7.0</v>
      </c>
      <c r="N1305" s="2">
        <v>161.0</v>
      </c>
      <c r="P1305" s="1">
        <f t="shared" si="10"/>
        <v>168</v>
      </c>
      <c r="R1305" s="2">
        <v>5652.0</v>
      </c>
    </row>
    <row r="1306" ht="15.75" customHeight="1">
      <c r="A1306" s="2" t="s">
        <v>47</v>
      </c>
      <c r="B1306" s="2" t="s">
        <v>140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/>
      <c r="K1306" s="2"/>
      <c r="L1306" s="2"/>
      <c r="M1306" s="2">
        <v>25.0</v>
      </c>
      <c r="N1306" s="2">
        <v>148.0</v>
      </c>
      <c r="P1306" s="1">
        <f t="shared" si="10"/>
        <v>173</v>
      </c>
      <c r="R1306" s="2">
        <v>4739.0</v>
      </c>
    </row>
    <row r="1307" ht="15.75" customHeight="1">
      <c r="A1307" s="2" t="s">
        <v>47</v>
      </c>
      <c r="B1307" s="2" t="s">
        <v>66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/>
      <c r="K1307" s="2"/>
      <c r="L1307" s="2"/>
      <c r="M1307" s="2">
        <v>347.0</v>
      </c>
      <c r="N1307" s="2">
        <v>2346.0</v>
      </c>
      <c r="P1307" s="1">
        <f t="shared" si="10"/>
        <v>2693</v>
      </c>
      <c r="R1307" s="2">
        <v>18326.0</v>
      </c>
    </row>
    <row r="1308" ht="15.75" customHeight="1">
      <c r="A1308" s="2" t="s">
        <v>47</v>
      </c>
      <c r="B1308" s="2" t="s">
        <v>163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/>
      <c r="K1308" s="2"/>
      <c r="L1308" s="2"/>
      <c r="M1308" s="2">
        <v>12.0</v>
      </c>
      <c r="N1308" s="2">
        <v>173.0</v>
      </c>
      <c r="P1308" s="1">
        <f t="shared" si="10"/>
        <v>185</v>
      </c>
      <c r="R1308" s="2">
        <v>9282.0</v>
      </c>
    </row>
    <row r="1309" ht="15.75" customHeight="1">
      <c r="A1309" s="2" t="s">
        <v>47</v>
      </c>
      <c r="B1309" s="2" t="s">
        <v>99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/>
      <c r="K1309" s="2"/>
      <c r="L1309" s="2"/>
      <c r="M1309" s="2">
        <v>164.0</v>
      </c>
      <c r="N1309" s="2">
        <v>341.0</v>
      </c>
      <c r="P1309" s="1">
        <f t="shared" si="10"/>
        <v>505</v>
      </c>
      <c r="R1309" s="2">
        <v>10018.0</v>
      </c>
    </row>
    <row r="1310" ht="15.75" customHeight="1">
      <c r="A1310" s="2" t="s">
        <v>47</v>
      </c>
      <c r="B1310" s="2" t="s">
        <v>152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/>
      <c r="K1310" s="2"/>
      <c r="L1310" s="2"/>
      <c r="M1310" s="2">
        <v>24.0</v>
      </c>
      <c r="N1310" s="2">
        <v>157.0</v>
      </c>
      <c r="P1310" s="1">
        <f t="shared" si="10"/>
        <v>181</v>
      </c>
      <c r="R1310" s="2">
        <v>7554.0</v>
      </c>
    </row>
    <row r="1311" ht="15.75" customHeight="1">
      <c r="A1311" s="2" t="s">
        <v>47</v>
      </c>
      <c r="B1311" s="2" t="s">
        <v>109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/>
      <c r="K1311" s="2"/>
      <c r="L1311" s="2"/>
      <c r="M1311" s="2">
        <v>75.0</v>
      </c>
      <c r="N1311" s="2">
        <v>464.0</v>
      </c>
      <c r="P1311" s="1">
        <f t="shared" si="10"/>
        <v>539</v>
      </c>
      <c r="R1311" s="2">
        <v>5146.0</v>
      </c>
    </row>
    <row r="1312" ht="15.75" customHeight="1">
      <c r="A1312" s="2" t="s">
        <v>47</v>
      </c>
      <c r="B1312" s="2" t="s">
        <v>166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/>
      <c r="K1312" s="2"/>
      <c r="L1312" s="2"/>
      <c r="M1312" s="2">
        <v>156.0</v>
      </c>
      <c r="N1312" s="2">
        <v>1330.0</v>
      </c>
      <c r="P1312" s="1">
        <f t="shared" si="10"/>
        <v>1486</v>
      </c>
      <c r="R1312" s="2">
        <v>6902.0</v>
      </c>
    </row>
    <row r="1313" ht="15.75" customHeight="1">
      <c r="A1313" s="2" t="s">
        <v>47</v>
      </c>
      <c r="B1313" s="2" t="s">
        <v>164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/>
      <c r="K1313" s="2"/>
      <c r="L1313" s="2"/>
      <c r="M1313" s="2">
        <v>42.0</v>
      </c>
      <c r="N1313" s="2">
        <v>227.0</v>
      </c>
      <c r="P1313" s="1">
        <f t="shared" si="10"/>
        <v>269</v>
      </c>
      <c r="R1313" s="27">
        <v>4519.0</v>
      </c>
    </row>
    <row r="1314" ht="15.75" customHeight="1">
      <c r="A1314" s="2" t="s">
        <v>47</v>
      </c>
      <c r="B1314" s="2" t="s">
        <v>71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/>
      <c r="K1314" s="2"/>
      <c r="L1314" s="2"/>
      <c r="M1314" s="2">
        <v>349.0</v>
      </c>
      <c r="N1314" s="2">
        <v>1349.0</v>
      </c>
      <c r="P1314" s="1">
        <f t="shared" si="10"/>
        <v>1698</v>
      </c>
      <c r="R1314" s="27">
        <v>15991.0</v>
      </c>
    </row>
    <row r="1315" ht="15.75" customHeight="1">
      <c r="A1315" s="2" t="s">
        <v>47</v>
      </c>
      <c r="B1315" s="2" t="s">
        <v>160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/>
      <c r="K1315" s="2"/>
      <c r="L1315" s="2"/>
      <c r="M1315" s="2">
        <v>11.0</v>
      </c>
      <c r="N1315" s="2">
        <v>88.0</v>
      </c>
      <c r="P1315" s="1">
        <f t="shared" si="10"/>
        <v>99</v>
      </c>
      <c r="R1315" s="27">
        <v>5018.0</v>
      </c>
    </row>
    <row r="1316" ht="15.75" customHeight="1">
      <c r="A1316" s="2" t="s">
        <v>47</v>
      </c>
      <c r="B1316" s="2" t="s">
        <v>57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/>
      <c r="K1316" s="2"/>
      <c r="L1316" s="2"/>
      <c r="M1316" s="2">
        <v>329.0</v>
      </c>
      <c r="N1316" s="2">
        <v>1064.0</v>
      </c>
      <c r="P1316" s="1">
        <f t="shared" si="10"/>
        <v>1393</v>
      </c>
      <c r="R1316" s="27">
        <v>23411.0</v>
      </c>
    </row>
    <row r="1317" ht="15.75" customHeight="1">
      <c r="A1317" s="2" t="s">
        <v>47</v>
      </c>
      <c r="B1317" s="2" t="s">
        <v>153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/>
      <c r="K1317" s="2"/>
      <c r="L1317" s="2"/>
      <c r="M1317" s="2">
        <v>122.0</v>
      </c>
      <c r="N1317" s="2">
        <v>181.0</v>
      </c>
      <c r="P1317" s="1">
        <f t="shared" si="10"/>
        <v>303</v>
      </c>
      <c r="R1317" s="27">
        <v>5024.0</v>
      </c>
    </row>
    <row r="1318" ht="15.75" customHeight="1">
      <c r="A1318" s="2" t="s">
        <v>47</v>
      </c>
      <c r="B1318" s="2" t="s">
        <v>127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/>
      <c r="K1318" s="2"/>
      <c r="L1318" s="2"/>
      <c r="M1318" s="2">
        <v>109.0</v>
      </c>
      <c r="N1318" s="2">
        <v>297.0</v>
      </c>
      <c r="P1318" s="1">
        <f t="shared" si="10"/>
        <v>406</v>
      </c>
      <c r="R1318" s="27">
        <v>8521.0</v>
      </c>
      <c r="S1318" s="2" t="s">
        <v>235</v>
      </c>
    </row>
    <row r="1319" ht="15.75" customHeight="1">
      <c r="A1319" s="2" t="s">
        <v>47</v>
      </c>
      <c r="B1319" s="2" t="s">
        <v>74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/>
      <c r="K1319" s="2"/>
      <c r="L1319" s="2"/>
      <c r="M1319" s="2">
        <v>1767.0</v>
      </c>
      <c r="N1319" s="2">
        <v>4432.0</v>
      </c>
      <c r="P1319" s="1">
        <f t="shared" si="10"/>
        <v>6199</v>
      </c>
      <c r="R1319" s="27">
        <v>26652.0</v>
      </c>
    </row>
    <row r="1320" ht="15.75" customHeight="1">
      <c r="A1320" s="2" t="s">
        <v>47</v>
      </c>
      <c r="B1320" s="2" t="s">
        <v>61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/>
      <c r="K1320" s="2"/>
      <c r="L1320" s="2"/>
      <c r="M1320" s="2">
        <v>94.0</v>
      </c>
      <c r="N1320" s="2">
        <v>429.0</v>
      </c>
      <c r="P1320" s="1">
        <f t="shared" si="10"/>
        <v>523</v>
      </c>
      <c r="R1320" s="27">
        <v>10761.0</v>
      </c>
      <c r="S1320" s="2" t="s">
        <v>236</v>
      </c>
    </row>
    <row r="1321" ht="15.75" customHeight="1">
      <c r="A1321" s="2" t="s">
        <v>47</v>
      </c>
      <c r="B1321" s="2" t="s">
        <v>158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/>
      <c r="K1321" s="2"/>
      <c r="L1321" s="2"/>
      <c r="M1321" s="2">
        <v>30.0</v>
      </c>
      <c r="N1321" s="2">
        <v>184.0</v>
      </c>
      <c r="P1321" s="1">
        <f t="shared" si="10"/>
        <v>214</v>
      </c>
      <c r="R1321" s="27">
        <v>5329.0</v>
      </c>
    </row>
    <row r="1322" ht="15.75" customHeight="1">
      <c r="A1322" s="2" t="s">
        <v>47</v>
      </c>
      <c r="B1322" s="2" t="s">
        <v>62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/>
      <c r="K1322" s="2"/>
      <c r="L1322" s="2"/>
      <c r="M1322" s="2">
        <v>18.0</v>
      </c>
      <c r="N1322" s="2">
        <v>357.0</v>
      </c>
      <c r="P1322" s="1">
        <f t="shared" si="10"/>
        <v>375</v>
      </c>
      <c r="R1322" s="27">
        <v>6371.0</v>
      </c>
      <c r="S1322" s="2" t="s">
        <v>236</v>
      </c>
    </row>
    <row r="1323" ht="15.75" customHeight="1">
      <c r="A1323" s="2" t="s">
        <v>47</v>
      </c>
      <c r="B1323" s="2" t="s">
        <v>63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/>
      <c r="K1323" s="2"/>
      <c r="L1323" s="2"/>
      <c r="M1323" s="2">
        <v>358.0</v>
      </c>
      <c r="N1323" s="2">
        <v>911.0</v>
      </c>
      <c r="P1323" s="1">
        <f t="shared" si="10"/>
        <v>1269</v>
      </c>
      <c r="R1323" s="27">
        <v>13034.0</v>
      </c>
      <c r="S1323" s="2" t="s">
        <v>236</v>
      </c>
    </row>
    <row r="1324" ht="15.75" customHeight="1">
      <c r="A1324" s="2" t="s">
        <v>47</v>
      </c>
      <c r="B1324" s="2" t="s">
        <v>102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/>
      <c r="K1324" s="2"/>
      <c r="L1324" s="2"/>
      <c r="M1324" s="2">
        <v>212.0</v>
      </c>
      <c r="N1324" s="2">
        <v>742.0</v>
      </c>
      <c r="P1324" s="1">
        <f t="shared" si="10"/>
        <v>954</v>
      </c>
      <c r="R1324" s="27">
        <v>11421.0</v>
      </c>
    </row>
    <row r="1325" ht="15.75" customHeight="1">
      <c r="A1325" s="2" t="s">
        <v>47</v>
      </c>
      <c r="B1325" s="2" t="s">
        <v>73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/>
      <c r="K1325" s="2"/>
      <c r="L1325" s="2"/>
      <c r="M1325" s="2">
        <v>357.0</v>
      </c>
      <c r="N1325" s="2">
        <v>1354.0</v>
      </c>
      <c r="P1325" s="1">
        <f t="shared" si="10"/>
        <v>1711</v>
      </c>
      <c r="R1325" s="27">
        <v>16922.0</v>
      </c>
      <c r="S1325" s="2" t="s">
        <v>237</v>
      </c>
    </row>
    <row r="1326" ht="15.75" customHeight="1">
      <c r="A1326" s="2" t="s">
        <v>47</v>
      </c>
      <c r="B1326" s="2" t="s">
        <v>79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/>
      <c r="K1326" s="2"/>
      <c r="L1326" s="2"/>
      <c r="M1326" s="2">
        <v>963.0</v>
      </c>
      <c r="N1326" s="2">
        <v>3184.0</v>
      </c>
      <c r="P1326" s="1">
        <f t="shared" si="10"/>
        <v>4147</v>
      </c>
      <c r="R1326" s="27">
        <v>18030.0</v>
      </c>
      <c r="S1326" s="2" t="s">
        <v>237</v>
      </c>
    </row>
    <row r="1327" ht="15.75" customHeight="1">
      <c r="A1327" s="2" t="s">
        <v>47</v>
      </c>
      <c r="B1327" s="2" t="s">
        <v>48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/>
      <c r="K1327" s="2"/>
      <c r="L1327" s="2"/>
      <c r="M1327" s="2">
        <v>17502.0</v>
      </c>
      <c r="N1327" s="2">
        <v>35043.0</v>
      </c>
      <c r="P1327" s="1">
        <f t="shared" si="10"/>
        <v>52545</v>
      </c>
      <c r="R1327" s="27">
        <v>329489.0</v>
      </c>
    </row>
    <row r="1328" ht="15.75" customHeight="1">
      <c r="A1328" s="2" t="s">
        <v>47</v>
      </c>
      <c r="B1328" s="2" t="s">
        <v>88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/>
      <c r="K1328" s="2"/>
      <c r="L1328" s="2"/>
      <c r="M1328" s="2">
        <v>1547.0</v>
      </c>
      <c r="N1328" s="2">
        <v>560.0</v>
      </c>
      <c r="P1328" s="1">
        <f t="shared" si="10"/>
        <v>2107</v>
      </c>
      <c r="R1328" s="27">
        <v>10177.0</v>
      </c>
    </row>
    <row r="1329" ht="15.75" customHeight="1">
      <c r="A1329" s="2" t="s">
        <v>47</v>
      </c>
      <c r="B1329" s="2" t="s">
        <v>93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/>
      <c r="K1329" s="2"/>
      <c r="L1329" s="2"/>
      <c r="M1329" s="2">
        <v>42.0</v>
      </c>
      <c r="N1329" s="2">
        <v>135.0</v>
      </c>
      <c r="P1329" s="1">
        <f t="shared" si="10"/>
        <v>177</v>
      </c>
      <c r="R1329" s="27">
        <v>6878.0</v>
      </c>
    </row>
    <row r="1330" ht="15.75" customHeight="1">
      <c r="A1330" s="2" t="s">
        <v>47</v>
      </c>
      <c r="B1330" s="2" t="s">
        <v>162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/>
      <c r="K1330" s="2"/>
      <c r="L1330" s="2"/>
      <c r="M1330" s="2">
        <v>7.0</v>
      </c>
      <c r="N1330" s="2">
        <v>175.0</v>
      </c>
      <c r="P1330" s="1">
        <f t="shared" si="10"/>
        <v>182</v>
      </c>
      <c r="R1330" s="27">
        <v>6337.0</v>
      </c>
    </row>
    <row r="1331" ht="15.75" customHeight="1">
      <c r="A1331" s="2" t="s">
        <v>47</v>
      </c>
      <c r="B1331" s="2" t="s">
        <v>140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/>
      <c r="K1331" s="2"/>
      <c r="L1331" s="2"/>
      <c r="M1331" s="2">
        <v>25.0</v>
      </c>
      <c r="N1331" s="2">
        <v>154.0</v>
      </c>
      <c r="P1331" s="1">
        <f t="shared" si="10"/>
        <v>179</v>
      </c>
      <c r="R1331" s="27">
        <v>5126.0</v>
      </c>
    </row>
    <row r="1332" ht="15.75" customHeight="1">
      <c r="A1332" s="2" t="s">
        <v>47</v>
      </c>
      <c r="B1332" s="2" t="s">
        <v>66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/>
      <c r="K1332" s="2"/>
      <c r="L1332" s="2"/>
      <c r="M1332" s="2">
        <v>356.0</v>
      </c>
      <c r="N1332" s="2">
        <v>2474.0</v>
      </c>
      <c r="P1332" s="1">
        <f t="shared" si="10"/>
        <v>2830</v>
      </c>
      <c r="R1332" s="27">
        <v>18694.0</v>
      </c>
    </row>
    <row r="1333" ht="15.75" customHeight="1">
      <c r="A1333" s="2" t="s">
        <v>47</v>
      </c>
      <c r="B1333" s="2" t="s">
        <v>163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/>
      <c r="K1333" s="2"/>
      <c r="L1333" s="2"/>
      <c r="M1333" s="2">
        <v>12.0</v>
      </c>
      <c r="N1333" s="2">
        <v>177.0</v>
      </c>
      <c r="P1333" s="1">
        <f t="shared" si="10"/>
        <v>189</v>
      </c>
      <c r="R1333" s="27">
        <v>8936.0</v>
      </c>
      <c r="S1333" s="2" t="s">
        <v>238</v>
      </c>
    </row>
    <row r="1334" ht="15.75" customHeight="1">
      <c r="A1334" s="2" t="s">
        <v>47</v>
      </c>
      <c r="B1334" s="2" t="s">
        <v>99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/>
      <c r="K1334" s="2"/>
      <c r="L1334" s="2"/>
      <c r="M1334" s="2">
        <v>164.0</v>
      </c>
      <c r="N1334" s="2">
        <v>385.0</v>
      </c>
      <c r="P1334" s="1">
        <f t="shared" si="10"/>
        <v>549</v>
      </c>
      <c r="R1334" s="27">
        <v>10208.0</v>
      </c>
    </row>
    <row r="1335" ht="15.75" customHeight="1">
      <c r="A1335" s="2" t="s">
        <v>47</v>
      </c>
      <c r="B1335" s="2" t="s">
        <v>152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/>
      <c r="K1335" s="2"/>
      <c r="L1335" s="2"/>
      <c r="M1335" s="2">
        <v>24.0</v>
      </c>
      <c r="N1335" s="2">
        <v>163.0</v>
      </c>
      <c r="P1335" s="1">
        <f t="shared" si="10"/>
        <v>187</v>
      </c>
      <c r="R1335" s="27">
        <v>7843.0</v>
      </c>
    </row>
    <row r="1336" ht="15.75" customHeight="1">
      <c r="A1336" s="2" t="s">
        <v>47</v>
      </c>
      <c r="B1336" s="2" t="s">
        <v>109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/>
      <c r="K1336" s="2"/>
      <c r="L1336" s="2"/>
      <c r="M1336" s="2">
        <v>75.0</v>
      </c>
      <c r="N1336" s="2">
        <v>482.0</v>
      </c>
      <c r="P1336" s="1">
        <f t="shared" si="10"/>
        <v>557</v>
      </c>
      <c r="R1336" s="27">
        <v>5531.0</v>
      </c>
    </row>
    <row r="1337" ht="15.75" customHeight="1">
      <c r="A1337" s="2" t="s">
        <v>47</v>
      </c>
      <c r="B1337" s="2" t="s">
        <v>166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/>
      <c r="K1337" s="2"/>
      <c r="L1337" s="2"/>
      <c r="M1337" s="2">
        <v>156.0</v>
      </c>
      <c r="N1337" s="2">
        <v>1386.0</v>
      </c>
      <c r="P1337" s="1">
        <f t="shared" si="10"/>
        <v>1542</v>
      </c>
      <c r="R1337" s="27">
        <v>7069.0</v>
      </c>
    </row>
    <row r="1338" ht="15.75" customHeight="1">
      <c r="A1338" s="2" t="s">
        <v>47</v>
      </c>
      <c r="B1338" s="2" t="s">
        <v>164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/>
      <c r="K1338" s="2"/>
      <c r="L1338" s="2"/>
      <c r="M1338" s="2">
        <v>44.0</v>
      </c>
      <c r="N1338" s="2">
        <v>226.0</v>
      </c>
      <c r="P1338" s="1">
        <f t="shared" si="10"/>
        <v>270</v>
      </c>
      <c r="R1338" s="27">
        <v>4535.0</v>
      </c>
      <c r="S1338" s="2" t="s">
        <v>239</v>
      </c>
    </row>
    <row r="1339" ht="15.75" customHeight="1">
      <c r="A1339" s="2" t="s">
        <v>47</v>
      </c>
      <c r="B1339" s="2" t="s">
        <v>71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/>
      <c r="K1339" s="2"/>
      <c r="L1339" s="2"/>
      <c r="M1339" s="2">
        <v>375.0</v>
      </c>
      <c r="N1339" s="2">
        <v>1404.0</v>
      </c>
      <c r="P1339" s="1">
        <f t="shared" si="10"/>
        <v>1779</v>
      </c>
      <c r="R1339" s="27">
        <v>16404.0</v>
      </c>
    </row>
    <row r="1340" ht="15.75" customHeight="1">
      <c r="A1340" s="2" t="s">
        <v>47</v>
      </c>
      <c r="B1340" s="2" t="s">
        <v>160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/>
      <c r="K1340" s="2"/>
      <c r="L1340" s="2"/>
      <c r="M1340" s="2">
        <v>11.0</v>
      </c>
      <c r="N1340" s="2">
        <v>89.0</v>
      </c>
      <c r="P1340" s="1">
        <f t="shared" si="10"/>
        <v>100</v>
      </c>
      <c r="R1340" s="27">
        <v>5114.0</v>
      </c>
    </row>
    <row r="1341" ht="15.75" customHeight="1">
      <c r="A1341" s="2" t="s">
        <v>47</v>
      </c>
      <c r="B1341" s="2" t="s">
        <v>57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/>
      <c r="K1341" s="2"/>
      <c r="L1341" s="2"/>
      <c r="M1341" s="2">
        <v>340.0</v>
      </c>
      <c r="N1341" s="2">
        <v>1218.0</v>
      </c>
      <c r="P1341" s="1">
        <f t="shared" si="10"/>
        <v>1558</v>
      </c>
      <c r="R1341" s="27">
        <v>24784.0</v>
      </c>
    </row>
    <row r="1342" ht="15.75" customHeight="1">
      <c r="A1342" s="2" t="s">
        <v>47</v>
      </c>
      <c r="B1342" s="2" t="s">
        <v>153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/>
      <c r="K1342" s="2"/>
      <c r="L1342" s="2"/>
      <c r="M1342" s="2">
        <v>122.0</v>
      </c>
      <c r="N1342" s="2">
        <v>200.0</v>
      </c>
      <c r="P1342" s="1">
        <f t="shared" si="10"/>
        <v>322</v>
      </c>
      <c r="R1342" s="27">
        <v>5219.0</v>
      </c>
    </row>
    <row r="1343" ht="15.75" customHeight="1">
      <c r="A1343" s="2" t="s">
        <v>47</v>
      </c>
      <c r="B1343" s="2" t="s">
        <v>127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/>
      <c r="K1343" s="2"/>
      <c r="L1343" s="2"/>
      <c r="M1343" s="2">
        <v>115.0</v>
      </c>
      <c r="N1343" s="2">
        <v>296.0</v>
      </c>
      <c r="P1343" s="1">
        <f t="shared" si="10"/>
        <v>411</v>
      </c>
      <c r="R1343" s="27">
        <v>8939.0</v>
      </c>
      <c r="S1343" s="2" t="s">
        <v>240</v>
      </c>
    </row>
    <row r="1344" ht="15.75" customHeight="1">
      <c r="A1344" s="2" t="s">
        <v>47</v>
      </c>
      <c r="B1344" s="2" t="s">
        <v>74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/>
      <c r="K1344" s="2"/>
      <c r="L1344" s="2"/>
      <c r="M1344" s="2">
        <v>1787.0</v>
      </c>
      <c r="N1344" s="2">
        <v>4635.0</v>
      </c>
      <c r="P1344" s="1">
        <f t="shared" si="10"/>
        <v>6422</v>
      </c>
      <c r="R1344" s="27">
        <v>27524.0</v>
      </c>
    </row>
    <row r="1345" ht="15.75" customHeight="1">
      <c r="A1345" s="2" t="s">
        <v>47</v>
      </c>
      <c r="B1345" s="2" t="s">
        <v>61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/>
      <c r="K1345" s="2"/>
      <c r="L1345" s="2"/>
      <c r="M1345" s="2">
        <v>94.0</v>
      </c>
      <c r="N1345" s="2">
        <v>509.0</v>
      </c>
      <c r="P1345" s="1">
        <f t="shared" si="10"/>
        <v>603</v>
      </c>
      <c r="R1345" s="27">
        <v>11406.0</v>
      </c>
    </row>
    <row r="1346" ht="15.75" customHeight="1">
      <c r="A1346" s="2" t="s">
        <v>47</v>
      </c>
      <c r="B1346" s="2" t="s">
        <v>158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/>
      <c r="K1346" s="2"/>
      <c r="L1346" s="2"/>
      <c r="M1346" s="2">
        <v>31.0</v>
      </c>
      <c r="N1346" s="2">
        <v>194.0</v>
      </c>
      <c r="P1346" s="1">
        <f t="shared" si="10"/>
        <v>225</v>
      </c>
      <c r="R1346" s="27">
        <v>5552.0</v>
      </c>
    </row>
    <row r="1347" ht="15.75" customHeight="1">
      <c r="A1347" s="2" t="s">
        <v>47</v>
      </c>
      <c r="B1347" s="2" t="s">
        <v>62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/>
      <c r="K1347" s="2"/>
      <c r="L1347" s="2"/>
      <c r="M1347" s="2">
        <v>18.0</v>
      </c>
      <c r="N1347" s="2">
        <v>395.0</v>
      </c>
      <c r="P1347" s="1">
        <f t="shared" si="10"/>
        <v>413</v>
      </c>
      <c r="R1347" s="27">
        <v>6583.0</v>
      </c>
    </row>
    <row r="1348" ht="15.75" customHeight="1">
      <c r="A1348" s="2" t="s">
        <v>47</v>
      </c>
      <c r="B1348" s="2" t="s">
        <v>63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/>
      <c r="K1348" s="2"/>
      <c r="L1348" s="2"/>
      <c r="M1348" s="2">
        <v>375.0</v>
      </c>
      <c r="N1348" s="2">
        <v>971.0</v>
      </c>
      <c r="P1348" s="1">
        <f t="shared" si="10"/>
        <v>1346</v>
      </c>
      <c r="R1348" s="27">
        <v>13482.0</v>
      </c>
    </row>
    <row r="1349" ht="15.75" customHeight="1">
      <c r="A1349" s="2" t="s">
        <v>47</v>
      </c>
      <c r="B1349" s="2" t="s">
        <v>102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/>
      <c r="K1349" s="2"/>
      <c r="L1349" s="2"/>
      <c r="M1349" s="2">
        <v>212.0</v>
      </c>
      <c r="N1349" s="2">
        <v>801.0</v>
      </c>
      <c r="P1349" s="1">
        <f t="shared" si="10"/>
        <v>1013</v>
      </c>
      <c r="R1349" s="27">
        <v>11956.0</v>
      </c>
    </row>
    <row r="1350" ht="15.75" customHeight="1">
      <c r="A1350" s="2" t="s">
        <v>47</v>
      </c>
      <c r="B1350" s="2" t="s">
        <v>73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/>
      <c r="K1350" s="2"/>
      <c r="L1350" s="2"/>
      <c r="M1350" s="2">
        <v>386.0</v>
      </c>
      <c r="N1350" s="2">
        <v>1448.0</v>
      </c>
      <c r="P1350" s="1">
        <f t="shared" si="10"/>
        <v>1834</v>
      </c>
      <c r="R1350" s="27">
        <v>17920.0</v>
      </c>
    </row>
    <row r="1351" ht="15.75" customHeight="1">
      <c r="A1351" s="2" t="s">
        <v>47</v>
      </c>
      <c r="B1351" s="2" t="s">
        <v>79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/>
      <c r="K1351" s="2"/>
      <c r="L1351" s="2"/>
      <c r="M1351" s="2">
        <v>1035.0</v>
      </c>
      <c r="N1351" s="2">
        <v>3327.0</v>
      </c>
      <c r="P1351" s="1">
        <f t="shared" si="10"/>
        <v>4362</v>
      </c>
      <c r="R1351" s="27">
        <v>18660.0</v>
      </c>
    </row>
    <row r="1352" ht="15.75" customHeight="1">
      <c r="A1352" s="2" t="s">
        <v>47</v>
      </c>
      <c r="B1352" s="2" t="s">
        <v>48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/>
      <c r="K1352" s="2"/>
      <c r="L1352" s="2"/>
      <c r="M1352" s="2">
        <v>17837.0</v>
      </c>
      <c r="N1352" s="2">
        <v>37064.0</v>
      </c>
      <c r="P1352" s="1">
        <f t="shared" si="10"/>
        <v>54901</v>
      </c>
      <c r="R1352" s="27">
        <v>338379.0</v>
      </c>
    </row>
    <row r="1353" ht="15.75" customHeight="1">
      <c r="A1353" s="2" t="s">
        <v>47</v>
      </c>
      <c r="B1353" s="2" t="s">
        <v>88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/>
      <c r="K1353" s="2"/>
      <c r="L1353" s="2"/>
      <c r="M1353" s="2">
        <v>1621.0</v>
      </c>
      <c r="N1353" s="2">
        <v>633.0</v>
      </c>
      <c r="P1353" s="1">
        <f t="shared" si="10"/>
        <v>2254</v>
      </c>
      <c r="R1353" s="27">
        <v>10422.0</v>
      </c>
    </row>
    <row r="1354" ht="15.75" customHeight="1">
      <c r="A1354" s="2" t="s">
        <v>47</v>
      </c>
      <c r="B1354" s="2" t="s">
        <v>93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/>
      <c r="K1354" s="2"/>
      <c r="L1354" s="2"/>
      <c r="M1354" s="2">
        <v>42.0</v>
      </c>
      <c r="N1354" s="2">
        <v>145.0</v>
      </c>
      <c r="P1354" s="1">
        <f t="shared" si="10"/>
        <v>187</v>
      </c>
      <c r="R1354" s="27">
        <v>6874.0</v>
      </c>
      <c r="S1354" s="2" t="s">
        <v>241</v>
      </c>
    </row>
    <row r="1355" ht="15.75" customHeight="1">
      <c r="A1355" s="2" t="s">
        <v>47</v>
      </c>
      <c r="B1355" s="2" t="s">
        <v>162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/>
      <c r="K1355" s="2"/>
      <c r="L1355" s="2"/>
      <c r="M1355" s="2">
        <v>7.0</v>
      </c>
      <c r="N1355" s="2">
        <v>181.0</v>
      </c>
      <c r="P1355" s="1">
        <f t="shared" si="10"/>
        <v>188</v>
      </c>
      <c r="R1355" s="27">
        <v>6598.0</v>
      </c>
    </row>
    <row r="1356" ht="15.75" customHeight="1">
      <c r="A1356" s="2" t="s">
        <v>47</v>
      </c>
      <c r="B1356" s="2" t="s">
        <v>140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/>
      <c r="K1356" s="2"/>
      <c r="L1356" s="2"/>
      <c r="M1356" s="2">
        <v>25.0</v>
      </c>
      <c r="N1356" s="2">
        <v>160.0</v>
      </c>
      <c r="P1356" s="1">
        <f t="shared" si="10"/>
        <v>185</v>
      </c>
      <c r="R1356" s="27">
        <v>5197.0</v>
      </c>
    </row>
    <row r="1357" ht="15.75" customHeight="1">
      <c r="A1357" s="2" t="s">
        <v>47</v>
      </c>
      <c r="B1357" s="2" t="s">
        <v>66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/>
      <c r="K1357" s="2"/>
      <c r="L1357" s="2"/>
      <c r="M1357" s="2">
        <v>373.0</v>
      </c>
      <c r="N1357" s="2">
        <v>2597.0</v>
      </c>
      <c r="P1357" s="1">
        <f t="shared" si="10"/>
        <v>2970</v>
      </c>
      <c r="R1357" s="27">
        <v>19124.0</v>
      </c>
    </row>
    <row r="1358" ht="15.75" customHeight="1">
      <c r="A1358" s="2" t="s">
        <v>47</v>
      </c>
      <c r="B1358" s="2" t="s">
        <v>163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/>
      <c r="K1358" s="2"/>
      <c r="L1358" s="2"/>
      <c r="M1358" s="2">
        <v>12.0</v>
      </c>
      <c r="N1358" s="2">
        <v>180.0</v>
      </c>
      <c r="P1358" s="1">
        <f t="shared" si="10"/>
        <v>192</v>
      </c>
      <c r="R1358" s="27">
        <v>9026.0</v>
      </c>
    </row>
    <row r="1359" ht="15.75" customHeight="1">
      <c r="A1359" s="2" t="s">
        <v>47</v>
      </c>
      <c r="B1359" s="2" t="s">
        <v>99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/>
      <c r="K1359" s="2"/>
      <c r="L1359" s="2"/>
      <c r="M1359" s="2">
        <v>165.0</v>
      </c>
      <c r="N1359" s="2">
        <v>398.0</v>
      </c>
      <c r="P1359" s="1">
        <f t="shared" si="10"/>
        <v>563</v>
      </c>
      <c r="R1359" s="27">
        <v>10673.0</v>
      </c>
    </row>
    <row r="1360" ht="15.75" customHeight="1">
      <c r="A1360" s="2" t="s">
        <v>47</v>
      </c>
      <c r="B1360" s="2" t="s">
        <v>152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/>
      <c r="K1360" s="2"/>
      <c r="L1360" s="2"/>
      <c r="M1360" s="2">
        <v>26.0</v>
      </c>
      <c r="N1360" s="2">
        <v>171.0</v>
      </c>
      <c r="P1360" s="1">
        <f t="shared" si="10"/>
        <v>197</v>
      </c>
      <c r="R1360" s="27">
        <v>7923.0</v>
      </c>
    </row>
    <row r="1361" ht="15.75" customHeight="1">
      <c r="A1361" s="2" t="s">
        <v>47</v>
      </c>
      <c r="B1361" s="2" t="s">
        <v>109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/>
      <c r="K1361" s="2"/>
      <c r="L1361" s="2"/>
      <c r="M1361" s="2">
        <v>75.0</v>
      </c>
      <c r="N1361" s="2">
        <v>503.0</v>
      </c>
      <c r="P1361" s="1">
        <f t="shared" si="10"/>
        <v>578</v>
      </c>
      <c r="R1361" s="27">
        <v>5690.0</v>
      </c>
    </row>
    <row r="1362" ht="15.75" customHeight="1">
      <c r="A1362" s="2" t="s">
        <v>47</v>
      </c>
      <c r="B1362" s="2" t="s">
        <v>166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/>
      <c r="K1362" s="2"/>
      <c r="L1362" s="2"/>
      <c r="M1362" s="2">
        <v>156.0</v>
      </c>
      <c r="N1362" s="2">
        <v>1466.0</v>
      </c>
      <c r="P1362" s="1">
        <f t="shared" si="10"/>
        <v>1622</v>
      </c>
      <c r="R1362" s="27">
        <v>7399.0</v>
      </c>
    </row>
    <row r="1363" ht="15.75" customHeight="1">
      <c r="A1363" s="2" t="s">
        <v>47</v>
      </c>
      <c r="B1363" s="2" t="s">
        <v>164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</row>
    <row r="1364" ht="15.75" customHeight="1">
      <c r="A1364" s="2" t="s">
        <v>47</v>
      </c>
      <c r="B1364" s="2" t="s">
        <v>71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</row>
    <row r="1365" ht="15.75" customHeight="1">
      <c r="A1365" s="2" t="s">
        <v>47</v>
      </c>
      <c r="B1365" s="2" t="s">
        <v>160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">
        <v>5215.0</v>
      </c>
      <c r="I1365" s="24">
        <v>43967.0</v>
      </c>
    </row>
    <row r="1366" ht="15.75" customHeight="1">
      <c r="A1366" s="2" t="s">
        <v>47</v>
      </c>
      <c r="B1366" s="2" t="s">
        <v>57</v>
      </c>
      <c r="C1366" s="2">
        <v>361.0</v>
      </c>
      <c r="D1366" s="2">
        <v>1348.0</v>
      </c>
      <c r="E1366" s="2"/>
      <c r="F1366" s="1">
        <v>1709.0</v>
      </c>
      <c r="G1366" s="2">
        <v>20.0</v>
      </c>
      <c r="H1366" s="2">
        <v>26519.0</v>
      </c>
      <c r="I1366" s="24">
        <v>43967.0</v>
      </c>
    </row>
    <row r="1367" ht="15.75" customHeight="1">
      <c r="A1367" s="2" t="s">
        <v>47</v>
      </c>
      <c r="B1367" s="2" t="s">
        <v>153</v>
      </c>
      <c r="C1367" s="2">
        <v>156.0</v>
      </c>
      <c r="D1367" s="2">
        <v>211.0</v>
      </c>
      <c r="E1367" s="2"/>
      <c r="F1367" s="1">
        <v>367.0</v>
      </c>
      <c r="G1367" s="2">
        <v>3.0</v>
      </c>
      <c r="H1367" s="2">
        <v>5385.0</v>
      </c>
      <c r="I1367" s="24">
        <v>43967.0</v>
      </c>
    </row>
    <row r="1368" ht="15.75" customHeight="1">
      <c r="A1368" s="2" t="s">
        <v>47</v>
      </c>
      <c r="B1368" s="2" t="s">
        <v>127</v>
      </c>
      <c r="C1368" s="2">
        <v>128.0</v>
      </c>
      <c r="D1368" s="2">
        <v>296.0</v>
      </c>
      <c r="E1368" s="2"/>
      <c r="F1368" s="1">
        <v>424.0</v>
      </c>
      <c r="G1368" s="2">
        <v>3.0</v>
      </c>
      <c r="H1368" s="2">
        <v>9353.0</v>
      </c>
      <c r="I1368" s="24">
        <v>43967.0</v>
      </c>
    </row>
    <row r="1369" ht="15.75" customHeight="1">
      <c r="A1369" s="2" t="s">
        <v>47</v>
      </c>
      <c r="B1369" s="2" t="s">
        <v>74</v>
      </c>
      <c r="C1369" s="2">
        <v>1827.0</v>
      </c>
      <c r="D1369" s="2">
        <v>4686.0</v>
      </c>
      <c r="E1369" s="2"/>
      <c r="F1369" s="1">
        <v>6513.0</v>
      </c>
      <c r="G1369" s="2">
        <v>155.0</v>
      </c>
      <c r="H1369" s="2">
        <v>28939.0</v>
      </c>
      <c r="I1369" s="24">
        <v>43967.0</v>
      </c>
    </row>
    <row r="1370" ht="15.75" customHeight="1">
      <c r="A1370" s="2" t="s">
        <v>47</v>
      </c>
      <c r="B1370" s="2" t="s">
        <v>61</v>
      </c>
      <c r="C1370" s="2">
        <v>95.0</v>
      </c>
      <c r="D1370" s="2">
        <v>514.0</v>
      </c>
      <c r="E1370" s="2"/>
      <c r="F1370" s="1">
        <v>609.0</v>
      </c>
      <c r="G1370" s="2">
        <v>3.0</v>
      </c>
      <c r="H1370" s="2">
        <v>11904.0</v>
      </c>
      <c r="I1370" s="24">
        <v>43967.0</v>
      </c>
    </row>
    <row r="1371" ht="15.75" customHeight="1">
      <c r="A1371" s="2" t="s">
        <v>47</v>
      </c>
      <c r="B1371" s="2" t="s">
        <v>158</v>
      </c>
      <c r="C1371" s="2">
        <v>32.0</v>
      </c>
      <c r="D1371" s="2">
        <v>197.0</v>
      </c>
      <c r="E1371" s="2"/>
      <c r="F1371" s="1">
        <v>229.0</v>
      </c>
      <c r="G1371" s="2">
        <v>1.0</v>
      </c>
      <c r="H1371" s="2">
        <v>5635.0</v>
      </c>
      <c r="I1371" s="24">
        <v>43967.0</v>
      </c>
    </row>
    <row r="1372" ht="15.75" customHeight="1">
      <c r="A1372" s="2" t="s">
        <v>47</v>
      </c>
      <c r="B1372" s="2" t="s">
        <v>62</v>
      </c>
      <c r="C1372" s="2">
        <v>18.0</v>
      </c>
      <c r="D1372" s="2">
        <v>452.0</v>
      </c>
      <c r="E1372" s="2"/>
      <c r="F1372" s="1">
        <v>470.0</v>
      </c>
      <c r="G1372" s="2">
        <v>7.0</v>
      </c>
      <c r="H1372" s="2">
        <v>6881.0</v>
      </c>
      <c r="I1372" s="24">
        <v>43967.0</v>
      </c>
    </row>
    <row r="1373" ht="15.75" customHeight="1">
      <c r="A1373" s="2" t="s">
        <v>47</v>
      </c>
      <c r="B1373" s="2" t="s">
        <v>63</v>
      </c>
      <c r="C1373" s="2">
        <v>389.0</v>
      </c>
      <c r="D1373" s="2">
        <v>1023.0</v>
      </c>
      <c r="E1373" s="2"/>
      <c r="F1373" s="1">
        <v>1412.0</v>
      </c>
      <c r="G1373" s="2">
        <v>95.0</v>
      </c>
      <c r="H1373" s="2">
        <v>14113.0</v>
      </c>
      <c r="I1373" s="24">
        <v>43967.0</v>
      </c>
    </row>
    <row r="1374" ht="15.75" customHeight="1">
      <c r="A1374" s="2" t="s">
        <v>47</v>
      </c>
      <c r="B1374" s="2" t="s">
        <v>102</v>
      </c>
      <c r="C1374" s="2">
        <v>216.0</v>
      </c>
      <c r="D1374" s="2">
        <v>830.0</v>
      </c>
      <c r="E1374" s="2"/>
      <c r="F1374" s="1">
        <v>1046.0</v>
      </c>
      <c r="G1374" s="2">
        <v>14.0</v>
      </c>
      <c r="H1374" s="2">
        <v>12635.0</v>
      </c>
      <c r="I1374" s="24">
        <v>43967.0</v>
      </c>
    </row>
    <row r="1375" ht="15.75" customHeight="1">
      <c r="A1375" s="2" t="s">
        <v>47</v>
      </c>
      <c r="B1375" s="2" t="s">
        <v>73</v>
      </c>
      <c r="C1375" s="2">
        <v>393.0</v>
      </c>
      <c r="D1375" s="2">
        <v>1622.0</v>
      </c>
      <c r="E1375" s="2"/>
      <c r="F1375" s="1">
        <v>2015.0</v>
      </c>
      <c r="G1375" s="2">
        <v>66.0</v>
      </c>
      <c r="H1375" s="2">
        <v>19304.0</v>
      </c>
      <c r="I1375" s="24">
        <v>43967.0</v>
      </c>
    </row>
    <row r="1376" ht="15.75" customHeight="1">
      <c r="A1376" s="2" t="s">
        <v>47</v>
      </c>
      <c r="B1376" s="2" t="s">
        <v>79</v>
      </c>
      <c r="C1376" s="2">
        <v>1065.0</v>
      </c>
      <c r="D1376" s="2">
        <v>3531.0</v>
      </c>
      <c r="E1376" s="2"/>
      <c r="F1376" s="1">
        <v>4596.0</v>
      </c>
      <c r="G1376" s="2">
        <v>455.0</v>
      </c>
      <c r="H1376" s="2">
        <v>19507.0</v>
      </c>
      <c r="I1376" s="24">
        <v>43967.0</v>
      </c>
    </row>
    <row r="1377" ht="15.75" customHeight="1">
      <c r="A1377" s="2" t="s">
        <v>47</v>
      </c>
      <c r="B1377" s="2" t="s">
        <v>48</v>
      </c>
      <c r="C1377" s="2">
        <v>18469.0</v>
      </c>
      <c r="D1377" s="2">
        <v>39004.0</v>
      </c>
      <c r="E1377" s="2"/>
      <c r="F1377" s="1">
        <v>57473.0</v>
      </c>
      <c r="G1377" s="2">
        <v>857.0</v>
      </c>
      <c r="H1377" s="2">
        <v>351111.0</v>
      </c>
      <c r="I1377" s="24">
        <v>43967.0</v>
      </c>
    </row>
    <row r="1378" ht="15.75" customHeight="1">
      <c r="A1378" s="2" t="s">
        <v>47</v>
      </c>
      <c r="B1378" s="2" t="s">
        <v>88</v>
      </c>
      <c r="C1378" s="2">
        <v>1730.0</v>
      </c>
      <c r="D1378" s="2">
        <v>714.0</v>
      </c>
      <c r="E1378" s="2"/>
      <c r="F1378" s="1">
        <v>2444.0</v>
      </c>
      <c r="G1378" s="2">
        <v>209.0</v>
      </c>
      <c r="H1378" s="2">
        <v>10929.0</v>
      </c>
      <c r="I1378" s="24">
        <v>43967.0</v>
      </c>
    </row>
    <row r="1379" ht="15.75" customHeight="1">
      <c r="A1379" s="2" t="s">
        <v>47</v>
      </c>
      <c r="B1379" s="2" t="s">
        <v>93</v>
      </c>
      <c r="C1379" s="2">
        <v>43.0</v>
      </c>
      <c r="D1379" s="2">
        <v>158.0</v>
      </c>
      <c r="E1379" s="2"/>
      <c r="F1379" s="1">
        <v>201.0</v>
      </c>
      <c r="G1379" s="2">
        <v>3.0</v>
      </c>
      <c r="H1379" s="2">
        <v>6964.0</v>
      </c>
      <c r="I1379" s="24">
        <v>43967.0</v>
      </c>
    </row>
    <row r="1380" ht="15.75" customHeight="1">
      <c r="A1380" s="2" t="s">
        <v>47</v>
      </c>
      <c r="B1380" s="2" t="s">
        <v>162</v>
      </c>
      <c r="C1380" s="2">
        <v>7.0</v>
      </c>
      <c r="D1380" s="2">
        <v>183.0</v>
      </c>
      <c r="E1380" s="2"/>
      <c r="F1380" s="1">
        <v>190.0</v>
      </c>
      <c r="G1380" s="2">
        <v>0.0</v>
      </c>
      <c r="H1380" s="2">
        <v>6799.0</v>
      </c>
      <c r="I1380" s="24">
        <v>43967.0</v>
      </c>
    </row>
    <row r="1381" ht="15.75" customHeight="1">
      <c r="A1381" s="2" t="s">
        <v>47</v>
      </c>
      <c r="B1381" s="2" t="s">
        <v>140</v>
      </c>
      <c r="C1381" s="2">
        <v>25.0</v>
      </c>
      <c r="D1381" s="2">
        <v>164.0</v>
      </c>
      <c r="E1381" s="2"/>
      <c r="F1381" s="1">
        <v>189.0</v>
      </c>
      <c r="G1381" s="2">
        <v>4.0</v>
      </c>
      <c r="H1381" s="2">
        <v>5311.0</v>
      </c>
      <c r="I1381" s="24">
        <v>43967.0</v>
      </c>
    </row>
    <row r="1382" ht="15.75" customHeight="1">
      <c r="A1382" s="2" t="s">
        <v>47</v>
      </c>
      <c r="B1382" s="2" t="s">
        <v>66</v>
      </c>
      <c r="C1382" s="2">
        <v>390.0</v>
      </c>
      <c r="D1382" s="2">
        <v>2642.0</v>
      </c>
      <c r="E1382" s="2"/>
      <c r="F1382" s="1">
        <v>3032.0</v>
      </c>
      <c r="G1382" s="2">
        <v>313.0</v>
      </c>
      <c r="H1382" s="2">
        <v>19485.0</v>
      </c>
      <c r="I1382" s="24">
        <v>43967.0</v>
      </c>
    </row>
    <row r="1383" ht="15.75" customHeight="1">
      <c r="A1383" s="2" t="s">
        <v>47</v>
      </c>
      <c r="B1383" s="2" t="s">
        <v>163</v>
      </c>
      <c r="C1383" s="2">
        <v>12.0</v>
      </c>
      <c r="D1383" s="2">
        <v>189.0</v>
      </c>
      <c r="E1383" s="2"/>
      <c r="F1383" s="1">
        <v>201.0</v>
      </c>
      <c r="G1383" s="2">
        <v>1.0</v>
      </c>
      <c r="H1383" s="2">
        <v>9303.0</v>
      </c>
      <c r="I1383" s="24">
        <v>43967.0</v>
      </c>
    </row>
    <row r="1384" ht="15.75" customHeight="1">
      <c r="A1384" s="2" t="s">
        <v>47</v>
      </c>
      <c r="B1384" s="2" t="s">
        <v>99</v>
      </c>
      <c r="C1384" s="2">
        <v>172.0</v>
      </c>
      <c r="D1384" s="2">
        <v>426.0</v>
      </c>
      <c r="E1384" s="2"/>
      <c r="F1384" s="1">
        <v>598.0</v>
      </c>
      <c r="G1384" s="2">
        <v>8.0</v>
      </c>
      <c r="H1384" s="2">
        <v>11060.0</v>
      </c>
      <c r="I1384" s="24">
        <v>43967.0</v>
      </c>
    </row>
    <row r="1385" ht="15.75" customHeight="1">
      <c r="A1385" s="2" t="s">
        <v>47</v>
      </c>
      <c r="B1385" s="2" t="s">
        <v>152</v>
      </c>
      <c r="C1385" s="2">
        <v>26.0</v>
      </c>
      <c r="D1385" s="2">
        <v>182.0</v>
      </c>
      <c r="E1385" s="2"/>
      <c r="F1385" s="1">
        <v>208.0</v>
      </c>
      <c r="G1385" s="2">
        <v>2.0</v>
      </c>
      <c r="H1385" s="2">
        <v>8194.0</v>
      </c>
      <c r="I1385" s="24">
        <v>43967.0</v>
      </c>
    </row>
    <row r="1386" ht="15.75" customHeight="1">
      <c r="A1386" s="2" t="s">
        <v>47</v>
      </c>
      <c r="B1386" s="2" t="s">
        <v>109</v>
      </c>
      <c r="C1386" s="2">
        <v>75.0</v>
      </c>
      <c r="D1386" s="2">
        <v>528.0</v>
      </c>
      <c r="E1386" s="2"/>
      <c r="F1386" s="1">
        <v>603.0</v>
      </c>
      <c r="G1386" s="2">
        <v>59.0</v>
      </c>
      <c r="H1386" s="2">
        <v>5960.0</v>
      </c>
      <c r="I1386" s="24">
        <v>43967.0</v>
      </c>
    </row>
    <row r="1387" ht="15.75" customHeight="1">
      <c r="A1387" s="2" t="s">
        <v>47</v>
      </c>
      <c r="B1387" s="2" t="s">
        <v>166</v>
      </c>
      <c r="C1387" s="2">
        <v>159.0</v>
      </c>
      <c r="D1387" s="2">
        <v>1499.0</v>
      </c>
      <c r="E1387" s="2"/>
      <c r="F1387" s="1">
        <v>1658.0</v>
      </c>
      <c r="G1387" s="2">
        <v>91.0</v>
      </c>
      <c r="H1387" s="2">
        <v>7805.0</v>
      </c>
      <c r="I1387" s="24">
        <v>43967.0</v>
      </c>
    </row>
    <row r="1388" ht="15.75" customHeight="1">
      <c r="A1388" s="2" t="s">
        <v>47</v>
      </c>
      <c r="B1388" s="35" t="s">
        <v>164</v>
      </c>
      <c r="C1388" s="34">
        <v>85.0</v>
      </c>
      <c r="D1388" s="34">
        <v>226.0</v>
      </c>
      <c r="F1388" s="34">
        <v>311.0</v>
      </c>
      <c r="G1388" s="34">
        <v>15.0</v>
      </c>
      <c r="H1388" s="34">
        <v>4718.0</v>
      </c>
      <c r="I1388" s="24">
        <v>43968.0</v>
      </c>
    </row>
    <row r="1389" ht="15.75" customHeight="1">
      <c r="A1389" s="2" t="s">
        <v>47</v>
      </c>
      <c r="B1389" s="35" t="s">
        <v>71</v>
      </c>
      <c r="C1389" s="34">
        <v>416.0</v>
      </c>
      <c r="D1389" s="34">
        <v>1679.0</v>
      </c>
      <c r="E1389" s="2"/>
      <c r="F1389" s="34">
        <v>2095.0</v>
      </c>
      <c r="G1389" s="34">
        <v>142.0</v>
      </c>
      <c r="H1389" s="34">
        <v>18261.0</v>
      </c>
      <c r="I1389" s="24">
        <v>43968.0</v>
      </c>
    </row>
    <row r="1390" ht="15.75" customHeight="1">
      <c r="A1390" s="2" t="s">
        <v>47</v>
      </c>
      <c r="B1390" s="35" t="s">
        <v>160</v>
      </c>
      <c r="C1390" s="34">
        <v>11.0</v>
      </c>
      <c r="D1390" s="34">
        <v>94.0</v>
      </c>
      <c r="E1390" s="2"/>
      <c r="F1390" s="34">
        <v>105.0</v>
      </c>
      <c r="G1390" s="34">
        <v>0.0</v>
      </c>
      <c r="H1390" s="34">
        <v>5248.0</v>
      </c>
      <c r="I1390" s="24">
        <v>43968.0</v>
      </c>
    </row>
    <row r="1391" ht="15.75" customHeight="1">
      <c r="A1391" s="2" t="s">
        <v>47</v>
      </c>
      <c r="B1391" s="35" t="s">
        <v>57</v>
      </c>
      <c r="C1391" s="34">
        <v>372.0</v>
      </c>
      <c r="D1391" s="34">
        <v>1467.0</v>
      </c>
      <c r="E1391" s="2"/>
      <c r="F1391" s="34">
        <v>1839.0</v>
      </c>
      <c r="G1391" s="34">
        <v>20.0</v>
      </c>
      <c r="H1391" s="34">
        <v>27730.0</v>
      </c>
      <c r="I1391" s="24">
        <v>43968.0</v>
      </c>
    </row>
    <row r="1392" ht="15.75" customHeight="1">
      <c r="A1392" s="2" t="s">
        <v>47</v>
      </c>
      <c r="B1392" s="35" t="s">
        <v>153</v>
      </c>
      <c r="C1392" s="34">
        <v>183.0</v>
      </c>
      <c r="D1392" s="34">
        <v>220.0</v>
      </c>
      <c r="E1392" s="2"/>
      <c r="F1392" s="34">
        <v>403.0</v>
      </c>
      <c r="G1392" s="34">
        <v>3.0</v>
      </c>
      <c r="H1392" s="34">
        <v>5504.0</v>
      </c>
      <c r="I1392" s="24">
        <v>43968.0</v>
      </c>
    </row>
    <row r="1393" ht="15.75" customHeight="1">
      <c r="A1393" s="2" t="s">
        <v>47</v>
      </c>
      <c r="B1393" s="35" t="s">
        <v>127</v>
      </c>
      <c r="C1393" s="34">
        <v>133.0</v>
      </c>
      <c r="D1393" s="34">
        <v>296.0</v>
      </c>
      <c r="E1393" s="2"/>
      <c r="F1393" s="34">
        <v>429.0</v>
      </c>
      <c r="G1393" s="34">
        <v>3.0</v>
      </c>
      <c r="H1393" s="34">
        <v>9500.0</v>
      </c>
      <c r="I1393" s="24">
        <v>43968.0</v>
      </c>
    </row>
    <row r="1394" ht="15.75" customHeight="1">
      <c r="A1394" s="2" t="s">
        <v>47</v>
      </c>
      <c r="B1394" s="35" t="s">
        <v>74</v>
      </c>
      <c r="C1394" s="34">
        <v>1841.0</v>
      </c>
      <c r="D1394" s="34">
        <v>4844.0</v>
      </c>
      <c r="E1394" s="2"/>
      <c r="F1394" s="34">
        <v>6685.0</v>
      </c>
      <c r="G1394" s="34">
        <v>160.0</v>
      </c>
      <c r="H1394" s="34">
        <v>29695.0</v>
      </c>
      <c r="I1394" s="24">
        <v>43968.0</v>
      </c>
    </row>
    <row r="1395" ht="15.75" customHeight="1">
      <c r="A1395" s="2" t="s">
        <v>47</v>
      </c>
      <c r="B1395" s="35" t="s">
        <v>61</v>
      </c>
      <c r="C1395" s="34">
        <v>95.0</v>
      </c>
      <c r="D1395" s="34">
        <v>540.0</v>
      </c>
      <c r="E1395" s="2"/>
      <c r="F1395" s="34">
        <v>635.0</v>
      </c>
      <c r="G1395" s="34">
        <v>3.0</v>
      </c>
      <c r="H1395" s="34">
        <v>12339.0</v>
      </c>
      <c r="I1395" s="24">
        <v>43968.0</v>
      </c>
    </row>
    <row r="1396" ht="15.75" customHeight="1">
      <c r="A1396" s="2" t="s">
        <v>47</v>
      </c>
      <c r="B1396" s="35" t="s">
        <v>158</v>
      </c>
      <c r="C1396" s="34">
        <v>32.0</v>
      </c>
      <c r="D1396" s="34">
        <v>202.0</v>
      </c>
      <c r="E1396" s="2"/>
      <c r="F1396" s="34">
        <v>234.0</v>
      </c>
      <c r="G1396" s="34">
        <v>1.0</v>
      </c>
      <c r="H1396" s="34">
        <v>5794.0</v>
      </c>
      <c r="I1396" s="24">
        <v>43968.0</v>
      </c>
    </row>
    <row r="1397" ht="15.75" customHeight="1">
      <c r="A1397" s="2" t="s">
        <v>47</v>
      </c>
      <c r="B1397" s="35" t="s">
        <v>62</v>
      </c>
      <c r="C1397" s="34">
        <v>21.0</v>
      </c>
      <c r="D1397" s="34">
        <v>474.0</v>
      </c>
      <c r="E1397" s="2"/>
      <c r="F1397" s="34">
        <v>495.0</v>
      </c>
      <c r="G1397" s="34">
        <v>7.0</v>
      </c>
      <c r="H1397" s="34">
        <v>7100.0</v>
      </c>
      <c r="I1397" s="24">
        <v>43968.0</v>
      </c>
    </row>
    <row r="1398" ht="15.75" customHeight="1">
      <c r="A1398" s="2" t="s">
        <v>47</v>
      </c>
      <c r="B1398" s="35" t="s">
        <v>63</v>
      </c>
      <c r="C1398" s="34">
        <v>393.0</v>
      </c>
      <c r="D1398" s="34">
        <v>1084.0</v>
      </c>
      <c r="E1398" s="2"/>
      <c r="F1398" s="34">
        <v>1477.0</v>
      </c>
      <c r="G1398" s="34">
        <v>95.0</v>
      </c>
      <c r="H1398" s="34">
        <v>14556.0</v>
      </c>
      <c r="I1398" s="24">
        <v>43968.0</v>
      </c>
    </row>
    <row r="1399" ht="15.75" customHeight="1">
      <c r="A1399" s="2" t="s">
        <v>47</v>
      </c>
      <c r="B1399" s="35" t="s">
        <v>102</v>
      </c>
      <c r="C1399" s="34">
        <v>223.0</v>
      </c>
      <c r="D1399" s="34">
        <v>875.0</v>
      </c>
      <c r="E1399" s="2"/>
      <c r="F1399" s="34">
        <v>1098.0</v>
      </c>
      <c r="G1399" s="34">
        <v>14.0</v>
      </c>
      <c r="H1399" s="34">
        <v>13180.0</v>
      </c>
      <c r="I1399" s="24">
        <v>43968.0</v>
      </c>
    </row>
    <row r="1400" ht="15.75" customHeight="1">
      <c r="A1400" s="2" t="s">
        <v>47</v>
      </c>
      <c r="B1400" s="35" t="s">
        <v>73</v>
      </c>
      <c r="C1400" s="34">
        <v>406.0</v>
      </c>
      <c r="D1400" s="34">
        <v>1716.0</v>
      </c>
      <c r="E1400" s="2"/>
      <c r="F1400" s="34">
        <v>2122.0</v>
      </c>
      <c r="G1400" s="34">
        <v>66.0</v>
      </c>
      <c r="H1400" s="34">
        <v>20660.0</v>
      </c>
      <c r="I1400" s="24">
        <v>43968.0</v>
      </c>
    </row>
    <row r="1401" ht="15.75" customHeight="1">
      <c r="A1401" s="2" t="s">
        <v>47</v>
      </c>
      <c r="B1401" s="35" t="s">
        <v>79</v>
      </c>
      <c r="C1401" s="34">
        <v>1065.0</v>
      </c>
      <c r="D1401" s="34">
        <v>3791.0</v>
      </c>
      <c r="E1401" s="2"/>
      <c r="F1401" s="34">
        <v>4856.0</v>
      </c>
      <c r="G1401" s="34">
        <v>474.0</v>
      </c>
      <c r="H1401" s="34">
        <v>20333.0</v>
      </c>
      <c r="I1401" s="24">
        <v>43968.0</v>
      </c>
    </row>
    <row r="1402" ht="15.75" customHeight="1">
      <c r="A1402" s="2" t="s">
        <v>47</v>
      </c>
      <c r="B1402" s="35" t="s">
        <v>48</v>
      </c>
      <c r="C1402" s="34">
        <v>18938.0</v>
      </c>
      <c r="D1402" s="34">
        <v>40774.0</v>
      </c>
      <c r="E1402" s="2"/>
      <c r="F1402" s="34">
        <v>59712.0</v>
      </c>
      <c r="G1402" s="34">
        <v>915.0</v>
      </c>
      <c r="H1402" s="34">
        <v>361682.0</v>
      </c>
      <c r="I1402" s="24">
        <v>43968.0</v>
      </c>
    </row>
    <row r="1403" ht="15.75" customHeight="1">
      <c r="A1403" s="2" t="s">
        <v>47</v>
      </c>
      <c r="B1403" s="35" t="s">
        <v>88</v>
      </c>
      <c r="C1403" s="34">
        <v>1814.0</v>
      </c>
      <c r="D1403" s="34">
        <v>882.0</v>
      </c>
      <c r="E1403" s="2"/>
      <c r="F1403" s="34">
        <v>2696.0</v>
      </c>
      <c r="G1403" s="34">
        <v>248.0</v>
      </c>
      <c r="H1403" s="34">
        <v>11341.0</v>
      </c>
      <c r="I1403" s="24">
        <v>43968.0</v>
      </c>
    </row>
    <row r="1404" ht="15.75" customHeight="1">
      <c r="A1404" s="2" t="s">
        <v>47</v>
      </c>
      <c r="B1404" s="35" t="s">
        <v>93</v>
      </c>
      <c r="C1404" s="34">
        <v>43.0</v>
      </c>
      <c r="D1404" s="34">
        <v>163.0</v>
      </c>
      <c r="E1404" s="2"/>
      <c r="F1404" s="34">
        <v>206.0</v>
      </c>
      <c r="G1404" s="34">
        <v>3.0</v>
      </c>
      <c r="H1404" s="34">
        <v>7167.0</v>
      </c>
      <c r="I1404" s="24">
        <v>43968.0</v>
      </c>
    </row>
    <row r="1405" ht="15.75" customHeight="1">
      <c r="A1405" s="2" t="s">
        <v>47</v>
      </c>
      <c r="B1405" s="35" t="s">
        <v>162</v>
      </c>
      <c r="C1405" s="34">
        <v>7.0</v>
      </c>
      <c r="D1405" s="34">
        <v>186.0</v>
      </c>
      <c r="E1405" s="2"/>
      <c r="F1405" s="34">
        <v>193.0</v>
      </c>
      <c r="G1405" s="34">
        <v>0.0</v>
      </c>
      <c r="H1405" s="34">
        <v>6946.0</v>
      </c>
      <c r="I1405" s="24">
        <v>43968.0</v>
      </c>
    </row>
    <row r="1406" ht="15.75" customHeight="1">
      <c r="A1406" s="2" t="s">
        <v>47</v>
      </c>
      <c r="B1406" s="35" t="s">
        <v>140</v>
      </c>
      <c r="C1406" s="34">
        <v>25.0</v>
      </c>
      <c r="D1406" s="34">
        <v>171.0</v>
      </c>
      <c r="E1406" s="2"/>
      <c r="F1406" s="34">
        <v>196.0</v>
      </c>
      <c r="G1406" s="34">
        <v>4.0</v>
      </c>
      <c r="H1406" s="34">
        <v>5456.0</v>
      </c>
      <c r="I1406" s="24">
        <v>43968.0</v>
      </c>
    </row>
    <row r="1407" ht="15.75" customHeight="1">
      <c r="A1407" s="2" t="s">
        <v>47</v>
      </c>
      <c r="B1407" s="35" t="s">
        <v>66</v>
      </c>
      <c r="C1407" s="34">
        <v>390.0</v>
      </c>
      <c r="D1407" s="34">
        <v>2672.0</v>
      </c>
      <c r="E1407" s="2"/>
      <c r="F1407" s="34">
        <v>3062.0</v>
      </c>
      <c r="G1407" s="34">
        <v>313.0</v>
      </c>
      <c r="H1407" s="34">
        <v>19764.0</v>
      </c>
      <c r="I1407" s="24">
        <v>43968.0</v>
      </c>
    </row>
    <row r="1408" ht="15.75" customHeight="1">
      <c r="A1408" s="2" t="s">
        <v>47</v>
      </c>
      <c r="B1408" s="35" t="s">
        <v>163</v>
      </c>
      <c r="C1408" s="34">
        <v>12.0</v>
      </c>
      <c r="D1408" s="34">
        <v>208.0</v>
      </c>
      <c r="E1408" s="2"/>
      <c r="F1408" s="34">
        <v>220.0</v>
      </c>
      <c r="G1408" s="34">
        <v>1.0</v>
      </c>
      <c r="H1408" s="34">
        <v>9505.0</v>
      </c>
      <c r="I1408" s="24">
        <v>43968.0</v>
      </c>
    </row>
    <row r="1409" ht="15.75" customHeight="1">
      <c r="A1409" s="2" t="s">
        <v>47</v>
      </c>
      <c r="B1409" s="35" t="s">
        <v>99</v>
      </c>
      <c r="C1409" s="34">
        <v>190.0</v>
      </c>
      <c r="D1409" s="34">
        <v>455.0</v>
      </c>
      <c r="E1409" s="2"/>
      <c r="F1409" s="34">
        <v>645.0</v>
      </c>
      <c r="G1409" s="34">
        <v>9.0</v>
      </c>
      <c r="H1409" s="34">
        <v>11296.0</v>
      </c>
      <c r="I1409" s="24">
        <v>43968.0</v>
      </c>
    </row>
    <row r="1410" ht="15.75" customHeight="1">
      <c r="A1410" s="2" t="s">
        <v>47</v>
      </c>
      <c r="B1410" s="35" t="s">
        <v>152</v>
      </c>
      <c r="C1410" s="34">
        <v>26.0</v>
      </c>
      <c r="D1410" s="34">
        <v>189.0</v>
      </c>
      <c r="E1410" s="2"/>
      <c r="F1410" s="34">
        <v>215.0</v>
      </c>
      <c r="G1410" s="34">
        <v>2.0</v>
      </c>
      <c r="H1410" s="34">
        <v>8490.0</v>
      </c>
      <c r="I1410" s="24">
        <v>43968.0</v>
      </c>
    </row>
    <row r="1411" ht="15.75" customHeight="1">
      <c r="A1411" s="2" t="s">
        <v>47</v>
      </c>
      <c r="B1411" s="35" t="s">
        <v>109</v>
      </c>
      <c r="C1411" s="34">
        <v>75.0</v>
      </c>
      <c r="D1411" s="34">
        <v>560.0</v>
      </c>
      <c r="E1411" s="2"/>
      <c r="F1411" s="34">
        <v>635.0</v>
      </c>
      <c r="G1411" s="34">
        <v>59.0</v>
      </c>
      <c r="H1411" s="34">
        <v>6229.0</v>
      </c>
      <c r="I1411" s="24">
        <v>43968.0</v>
      </c>
    </row>
    <row r="1412" ht="15.75" customHeight="1">
      <c r="A1412" s="2" t="s">
        <v>47</v>
      </c>
      <c r="B1412" s="35" t="s">
        <v>166</v>
      </c>
      <c r="C1412" s="34">
        <v>167.0</v>
      </c>
      <c r="D1412" s="34">
        <v>1542.0</v>
      </c>
      <c r="E1412" s="2"/>
      <c r="F1412" s="34">
        <v>1709.0</v>
      </c>
      <c r="G1412" s="34">
        <v>91.0</v>
      </c>
      <c r="H1412" s="34">
        <v>8119.0</v>
      </c>
      <c r="I1412" s="24">
        <v>43968.0</v>
      </c>
    </row>
    <row r="1413" ht="15.75" customHeight="1">
      <c r="B1413" s="2"/>
      <c r="C1413" s="2"/>
      <c r="D1413" s="2"/>
      <c r="E1413" s="2"/>
    </row>
    <row r="1414" ht="15.75" customHeight="1">
      <c r="B1414" s="2"/>
      <c r="C1414" s="2"/>
      <c r="D1414" s="2"/>
      <c r="E1414" s="2"/>
    </row>
    <row r="1415" ht="15.75" customHeight="1">
      <c r="B1415" s="2"/>
      <c r="C1415" s="2"/>
      <c r="D1415" s="2"/>
      <c r="E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hyperlinks>
    <hyperlink r:id="rId1" ref="S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15</v>
      </c>
      <c r="B1" s="20" t="s">
        <v>141</v>
      </c>
      <c r="C1" s="20" t="s">
        <v>142</v>
      </c>
      <c r="D1" s="20" t="s">
        <v>36</v>
      </c>
      <c r="E1" s="20" t="s">
        <v>28</v>
      </c>
    </row>
    <row r="2">
      <c r="A2" s="2" t="s">
        <v>143</v>
      </c>
      <c r="B2" s="2">
        <v>276.0</v>
      </c>
      <c r="C2" s="21" t="s">
        <v>144</v>
      </c>
      <c r="D2" s="22">
        <v>43917.0</v>
      </c>
      <c r="E2" s="14" t="s">
        <v>146</v>
      </c>
    </row>
    <row r="3">
      <c r="A3" s="2" t="s">
        <v>143</v>
      </c>
      <c r="B3" s="2">
        <v>276.0</v>
      </c>
      <c r="C3" s="2" t="s">
        <v>144</v>
      </c>
      <c r="D3" s="12">
        <v>43894.0</v>
      </c>
      <c r="E3" s="2" t="s">
        <v>147</v>
      </c>
    </row>
    <row r="4">
      <c r="A4" s="2" t="s">
        <v>143</v>
      </c>
      <c r="B4" s="2">
        <v>525.0</v>
      </c>
      <c r="C4" s="2" t="s">
        <v>144</v>
      </c>
      <c r="D4" s="12">
        <v>43941.0</v>
      </c>
      <c r="E4" s="2" t="s">
        <v>148</v>
      </c>
    </row>
    <row r="5">
      <c r="A5" s="2" t="s">
        <v>66</v>
      </c>
      <c r="B5" s="2">
        <v>7.0</v>
      </c>
      <c r="C5" s="2" t="s">
        <v>144</v>
      </c>
      <c r="D5" s="12">
        <v>43941.0</v>
      </c>
    </row>
    <row r="6">
      <c r="A6" s="2" t="s">
        <v>66</v>
      </c>
      <c r="B6" s="2">
        <v>7.0</v>
      </c>
      <c r="C6" s="2" t="s">
        <v>149</v>
      </c>
      <c r="D6" s="12">
        <v>43941.0</v>
      </c>
    </row>
    <row r="7">
      <c r="A7" s="2" t="s">
        <v>79</v>
      </c>
      <c r="B7" s="2">
        <v>21.0</v>
      </c>
      <c r="C7" s="2" t="s">
        <v>144</v>
      </c>
      <c r="D7" s="12">
        <v>43941.0</v>
      </c>
    </row>
    <row r="8">
      <c r="A8" s="2" t="s">
        <v>79</v>
      </c>
      <c r="B8" s="2">
        <v>16.0</v>
      </c>
      <c r="C8" s="2" t="s">
        <v>149</v>
      </c>
      <c r="D8" s="12">
        <v>43941.0</v>
      </c>
    </row>
    <row r="9">
      <c r="A9" s="2" t="s">
        <v>73</v>
      </c>
      <c r="B9" s="2">
        <v>9.0</v>
      </c>
      <c r="C9" s="2" t="s">
        <v>144</v>
      </c>
      <c r="D9" s="12">
        <v>43941.0</v>
      </c>
    </row>
    <row r="10">
      <c r="A10" s="2" t="s">
        <v>73</v>
      </c>
      <c r="B10" s="2">
        <v>5.0</v>
      </c>
      <c r="C10" s="2" t="s">
        <v>149</v>
      </c>
      <c r="D10" s="12">
        <v>43941.0</v>
      </c>
    </row>
    <row r="11">
      <c r="A11" s="2" t="s">
        <v>48</v>
      </c>
      <c r="B11" s="2">
        <v>379.0</v>
      </c>
      <c r="C11" s="2" t="s">
        <v>144</v>
      </c>
    </row>
    <row r="12">
      <c r="A12" s="2" t="s">
        <v>48</v>
      </c>
      <c r="B12" s="2">
        <v>318.0</v>
      </c>
      <c r="C12" s="2" t="s">
        <v>149</v>
      </c>
    </row>
    <row r="13">
      <c r="A13" s="2" t="s">
        <v>143</v>
      </c>
      <c r="B13" s="2">
        <v>656.0</v>
      </c>
      <c r="C13" s="2" t="s">
        <v>144</v>
      </c>
      <c r="D13" s="12">
        <v>43944.0</v>
      </c>
      <c r="E13" s="14" t="s">
        <v>150</v>
      </c>
    </row>
    <row r="14">
      <c r="A14" s="2" t="s">
        <v>143</v>
      </c>
      <c r="B14" s="2">
        <v>719.0</v>
      </c>
      <c r="C14" s="2" t="s">
        <v>144</v>
      </c>
      <c r="D14" s="12">
        <v>43946.0</v>
      </c>
      <c r="E14" s="14" t="s">
        <v>151</v>
      </c>
    </row>
    <row r="15">
      <c r="A15" s="2" t="s">
        <v>143</v>
      </c>
      <c r="B15" s="2">
        <v>773.0</v>
      </c>
      <c r="C15" s="2" t="s">
        <v>144</v>
      </c>
      <c r="D15" s="12">
        <v>43948.0</v>
      </c>
      <c r="E15" s="14" t="s">
        <v>154</v>
      </c>
    </row>
    <row r="16">
      <c r="A16" s="2" t="s">
        <v>143</v>
      </c>
      <c r="B16" s="2">
        <v>820.0</v>
      </c>
      <c r="C16" s="2" t="s">
        <v>144</v>
      </c>
      <c r="D16" s="12">
        <v>43952.0</v>
      </c>
      <c r="E16" s="2" t="s">
        <v>155</v>
      </c>
    </row>
    <row r="17">
      <c r="A17" s="2" t="s">
        <v>143</v>
      </c>
      <c r="B17" s="2">
        <v>880.0</v>
      </c>
      <c r="C17" s="2" t="s">
        <v>144</v>
      </c>
      <c r="D17" s="12">
        <v>43956.0</v>
      </c>
      <c r="E17" s="2" t="s">
        <v>156</v>
      </c>
    </row>
    <row r="18">
      <c r="A18" s="2" t="s">
        <v>143</v>
      </c>
      <c r="B18" s="2">
        <v>902.0</v>
      </c>
      <c r="C18" s="2" t="s">
        <v>144</v>
      </c>
      <c r="D18" s="12">
        <v>43957.0</v>
      </c>
      <c r="E18" s="2" t="s">
        <v>156</v>
      </c>
    </row>
    <row r="19">
      <c r="A19" s="2" t="s">
        <v>143</v>
      </c>
      <c r="B19" s="2">
        <v>908.0</v>
      </c>
      <c r="C19" s="2" t="s">
        <v>144</v>
      </c>
      <c r="D19" s="12">
        <v>43958.0</v>
      </c>
      <c r="E19" s="2" t="s">
        <v>156</v>
      </c>
    </row>
    <row r="20">
      <c r="A20" s="2" t="s">
        <v>143</v>
      </c>
      <c r="B20" s="2">
        <v>939.0</v>
      </c>
      <c r="C20" s="2" t="s">
        <v>144</v>
      </c>
      <c r="D20" s="12">
        <v>43959.0</v>
      </c>
      <c r="E20" s="14" t="s">
        <v>157</v>
      </c>
    </row>
    <row r="21">
      <c r="A21" s="2" t="s">
        <v>143</v>
      </c>
      <c r="B21" s="2">
        <v>947.0</v>
      </c>
      <c r="C21" s="2" t="s">
        <v>144</v>
      </c>
      <c r="D21" s="12">
        <v>43960.0</v>
      </c>
    </row>
    <row r="22">
      <c r="A22" s="2" t="s">
        <v>143</v>
      </c>
      <c r="B22" s="2">
        <v>971.0</v>
      </c>
      <c r="C22" s="2" t="s">
        <v>144</v>
      </c>
      <c r="D22" s="12">
        <v>43961.0</v>
      </c>
      <c r="E22" s="2" t="s">
        <v>156</v>
      </c>
    </row>
    <row r="23">
      <c r="A23" s="2" t="s">
        <v>143</v>
      </c>
      <c r="B23" s="2">
        <v>979.0</v>
      </c>
      <c r="C23" s="2" t="s">
        <v>144</v>
      </c>
      <c r="D23" s="12">
        <v>43962.0</v>
      </c>
      <c r="E23" s="2" t="s">
        <v>156</v>
      </c>
    </row>
    <row r="24">
      <c r="A24" s="2" t="s">
        <v>143</v>
      </c>
      <c r="B24" s="2">
        <v>992.0</v>
      </c>
      <c r="C24" s="2" t="s">
        <v>144</v>
      </c>
      <c r="D24" s="12">
        <v>43963.0</v>
      </c>
      <c r="E24" s="2" t="s">
        <v>156</v>
      </c>
    </row>
    <row r="25">
      <c r="A25" s="2" t="s">
        <v>143</v>
      </c>
      <c r="B25" s="2">
        <v>1002.0</v>
      </c>
      <c r="C25" s="2" t="s">
        <v>144</v>
      </c>
      <c r="D25" s="12">
        <v>43964.0</v>
      </c>
      <c r="E25" s="2" t="s">
        <v>156</v>
      </c>
    </row>
    <row r="26">
      <c r="A26" s="2" t="s">
        <v>143</v>
      </c>
      <c r="B26" s="2">
        <v>1031.0</v>
      </c>
      <c r="C26" s="2" t="s">
        <v>144</v>
      </c>
      <c r="D26" s="12">
        <v>43965.0</v>
      </c>
      <c r="E26" s="2" t="s">
        <v>156</v>
      </c>
    </row>
    <row r="27">
      <c r="A27" s="2" t="s">
        <v>143</v>
      </c>
      <c r="B27" s="2">
        <v>1043.0</v>
      </c>
      <c r="C27" s="2" t="s">
        <v>144</v>
      </c>
      <c r="D27" s="12">
        <v>43966.0</v>
      </c>
      <c r="E27" s="2" t="s">
        <v>156</v>
      </c>
    </row>
    <row r="28">
      <c r="A28" s="2" t="s">
        <v>143</v>
      </c>
      <c r="B28" s="2">
        <v>1036.0</v>
      </c>
      <c r="C28" s="2" t="s">
        <v>144</v>
      </c>
      <c r="D28" s="12">
        <v>43967.0</v>
      </c>
      <c r="E28" s="2" t="s">
        <v>156</v>
      </c>
    </row>
    <row r="29">
      <c r="A29" s="2" t="s">
        <v>143</v>
      </c>
      <c r="B29" s="2">
        <v>1041.0</v>
      </c>
      <c r="C29" s="2" t="s">
        <v>144</v>
      </c>
      <c r="D29" s="12">
        <v>43968.0</v>
      </c>
      <c r="E29" s="2" t="s">
        <v>156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