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2CF4AB5A_5CB6_4189_A7CC_D5341A5FA684_.wvu.FilterData">Sheet3!$A$1:$R$1537</definedName>
  </definedNames>
  <calcPr/>
  <customWorkbookViews>
    <customWorkbookView activeSheetId="0" maximized="1" tabRatio="600" windowHeight="0" windowWidth="0" guid="{2CF4AB5A-5CB6-4189-A7CC-D5341A5FA684}" name="Filter 1"/>
  </customWorkbookViews>
</workbook>
</file>

<file path=xl/sharedStrings.xml><?xml version="1.0" encoding="utf-8"?>
<sst xmlns="http://schemas.openxmlformats.org/spreadsheetml/2006/main" count="6871" uniqueCount="345">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</sst>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30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30" si="3">E3-E2</f>
        <v>5</v>
      </c>
      <c r="G3" s="1">
        <f t="shared" si="2"/>
        <v>2.739726027</v>
      </c>
      <c r="H3" s="1">
        <f t="shared" ref="H3:H130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3"/>
        <v>978</v>
      </c>
      <c r="G123" s="1">
        <f t="shared" si="2"/>
        <v>28.64410044</v>
      </c>
      <c r="H123" s="1">
        <f t="shared" si="4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2">N123-N122</f>
        <v>17748</v>
      </c>
      <c r="Q123" s="1">
        <f t="shared" si="102"/>
        <v>2660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3"/>
        <v>1096</v>
      </c>
      <c r="G124" s="1">
        <f t="shared" si="2"/>
        <v>28.69572676</v>
      </c>
      <c r="H124" s="1">
        <f t="shared" si="4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3">N124-N123</f>
        <v>14501</v>
      </c>
      <c r="Q124" s="1">
        <f t="shared" si="103"/>
        <v>1889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3"/>
        <v>1231</v>
      </c>
      <c r="G125" s="1">
        <f t="shared" si="2"/>
        <v>28.74604243</v>
      </c>
      <c r="H125" s="1">
        <f t="shared" si="4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4">N125-N124</f>
        <v>16825</v>
      </c>
      <c r="Q125" s="1">
        <f t="shared" si="104"/>
        <v>2344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3"/>
        <v>1614</v>
      </c>
      <c r="G126" s="1">
        <f t="shared" si="2"/>
        <v>28.84390138</v>
      </c>
      <c r="H126" s="1">
        <f t="shared" si="4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5">N126-N125</f>
        <v>16315</v>
      </c>
      <c r="Q126" s="1">
        <f t="shared" si="105"/>
        <v>2019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3"/>
        <v>973</v>
      </c>
      <c r="G127" s="1">
        <f t="shared" si="2"/>
        <v>28.86661686</v>
      </c>
      <c r="H127" s="1">
        <f t="shared" si="4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6">N127-N126</f>
        <v>17809</v>
      </c>
      <c r="Q127" s="1">
        <f t="shared" si="106"/>
        <v>2564</v>
      </c>
    </row>
    <row r="128" ht="15.75" customHeight="1">
      <c r="A128" s="7">
        <v>44022.0</v>
      </c>
      <c r="B128" s="8">
        <v>0.5416666666666666</v>
      </c>
      <c r="C128" s="2">
        <v>283886.0</v>
      </c>
      <c r="D128" s="2">
        <v>202051.0</v>
      </c>
      <c r="E128" s="2">
        <v>81835.0</v>
      </c>
      <c r="F128" s="1">
        <f t="shared" si="3"/>
        <v>1074</v>
      </c>
      <c r="G128" s="1">
        <f t="shared" si="2"/>
        <v>28.82671213</v>
      </c>
      <c r="H128" s="1">
        <f t="shared" si="4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07">N128-N127</f>
        <v>15935</v>
      </c>
      <c r="Q128" s="1">
        <f t="shared" si="107"/>
        <v>2124</v>
      </c>
    </row>
    <row r="129" ht="15.75" customHeight="1">
      <c r="A129" s="7">
        <v>44023.0</v>
      </c>
      <c r="B129" s="8">
        <v>0.5416666666666666</v>
      </c>
      <c r="C129" s="2">
        <v>286964.0</v>
      </c>
      <c r="D129" s="2">
        <v>204271.0</v>
      </c>
      <c r="E129" s="2">
        <v>82693.0</v>
      </c>
      <c r="F129" s="1">
        <f t="shared" si="3"/>
        <v>858</v>
      </c>
      <c r="G129" s="1">
        <f t="shared" si="2"/>
        <v>28.8165066</v>
      </c>
      <c r="H129" s="1">
        <f t="shared" si="4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08">N129-N128</f>
        <v>17838</v>
      </c>
      <c r="Q129" s="1">
        <f t="shared" si="108"/>
        <v>2206</v>
      </c>
    </row>
    <row r="130" ht="15.75" customHeight="1">
      <c r="A130" s="7">
        <v>44024.0</v>
      </c>
      <c r="B130" s="8">
        <v>0.5416666666666666</v>
      </c>
      <c r="C130" s="2">
        <v>290234.0</v>
      </c>
      <c r="D130" s="2">
        <v>206382.0</v>
      </c>
      <c r="E130" s="2">
        <v>83852.0</v>
      </c>
      <c r="F130" s="1">
        <f t="shared" si="3"/>
        <v>1159</v>
      </c>
      <c r="G130" s="1">
        <f t="shared" si="2"/>
        <v>28.89117057</v>
      </c>
      <c r="H130" s="1">
        <f t="shared" si="4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09">N130-N129</f>
        <v>17719</v>
      </c>
      <c r="Q130" s="1">
        <f t="shared" si="109"/>
        <v>2457</v>
      </c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21">
        <v>44004.0</v>
      </c>
    </row>
    <row r="2289" ht="15.75" customHeight="1">
      <c r="A2289" s="2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21">
        <v>44004.0</v>
      </c>
    </row>
    <row r="2290" ht="15.75" customHeight="1">
      <c r="A2290" s="2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21">
        <v>44004.0</v>
      </c>
    </row>
    <row r="2291" ht="15.75" customHeight="1">
      <c r="A2291" s="2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21">
        <v>44004.0</v>
      </c>
    </row>
    <row r="2292" ht="15.75" customHeight="1">
      <c r="A2292" s="2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21">
        <v>44004.0</v>
      </c>
    </row>
    <row r="2293" ht="15.75" customHeight="1">
      <c r="A2293" s="2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21">
        <v>44004.0</v>
      </c>
    </row>
    <row r="2294" ht="15.75" customHeight="1">
      <c r="A2294" s="2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21">
        <v>44004.0</v>
      </c>
    </row>
    <row r="2295" ht="15.75" customHeight="1">
      <c r="A2295" s="2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21">
        <v>44004.0</v>
      </c>
    </row>
    <row r="2296" ht="15.75" customHeight="1">
      <c r="A2296" s="2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21">
        <v>44004.0</v>
      </c>
    </row>
    <row r="2297" ht="15.75" customHeight="1">
      <c r="A2297" s="2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21">
        <v>44004.0</v>
      </c>
    </row>
    <row r="2298" ht="15.75" customHeight="1">
      <c r="A2298" s="2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21">
        <v>44004.0</v>
      </c>
    </row>
    <row r="2299" ht="15.75" customHeight="1">
      <c r="A2299" s="2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21">
        <v>44004.0</v>
      </c>
    </row>
    <row r="2300" ht="15.75" customHeight="1">
      <c r="A2300" s="2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21">
        <v>44004.0</v>
      </c>
    </row>
    <row r="2301" ht="15.75" customHeight="1">
      <c r="A2301" s="2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21">
        <v>44004.0</v>
      </c>
    </row>
    <row r="2302" ht="15.75" customHeight="1">
      <c r="A2302" s="2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21">
        <v>44004.0</v>
      </c>
    </row>
    <row r="2303" ht="15.75" customHeight="1">
      <c r="A2303" s="2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21">
        <v>44004.0</v>
      </c>
    </row>
    <row r="2304" ht="15.75" customHeight="1">
      <c r="A2304" s="2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21">
        <v>44004.0</v>
      </c>
    </row>
    <row r="2305" ht="15.75" customHeight="1">
      <c r="A2305" s="2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21">
        <v>44004.0</v>
      </c>
    </row>
    <row r="2306" ht="15.75" customHeight="1">
      <c r="A2306" s="2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21">
        <v>44004.0</v>
      </c>
    </row>
    <row r="2307" ht="15.75" customHeight="1">
      <c r="A2307" s="2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21">
        <v>44004.0</v>
      </c>
    </row>
    <row r="2308" ht="15.75" customHeight="1">
      <c r="A2308" s="2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21">
        <v>44004.0</v>
      </c>
    </row>
    <row r="2309" ht="15.75" customHeight="1">
      <c r="A2309" s="2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21">
        <v>44004.0</v>
      </c>
    </row>
    <row r="2310" ht="15.75" customHeight="1">
      <c r="A2310" s="2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21">
        <v>44004.0</v>
      </c>
    </row>
    <row r="2311" ht="15.75" customHeight="1">
      <c r="A2311" s="2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21">
        <v>44004.0</v>
      </c>
    </row>
    <row r="2312" ht="15.75" customHeight="1">
      <c r="A2312" s="2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21">
        <v>44004.0</v>
      </c>
    </row>
    <row r="2313" ht="15.75" customHeight="1">
      <c r="A2313" s="2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21">
        <v>44005.0</v>
      </c>
    </row>
    <row r="2314" ht="15.75" customHeight="1">
      <c r="A2314" s="2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21">
        <v>44005.0</v>
      </c>
    </row>
    <row r="2315" ht="15.75" customHeight="1">
      <c r="A2315" s="2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21">
        <v>44005.0</v>
      </c>
    </row>
    <row r="2316" ht="15.75" customHeight="1">
      <c r="A2316" s="2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21">
        <v>44005.0</v>
      </c>
    </row>
    <row r="2317" ht="15.75" customHeight="1">
      <c r="A2317" s="2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21">
        <v>44005.0</v>
      </c>
    </row>
    <row r="2318" ht="15.75" customHeight="1">
      <c r="A2318" s="2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21">
        <v>44005.0</v>
      </c>
    </row>
    <row r="2319" ht="15.75" customHeight="1">
      <c r="A2319" s="2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21">
        <v>44005.0</v>
      </c>
    </row>
    <row r="2320" ht="15.75" customHeight="1">
      <c r="A2320" s="2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21">
        <v>44005.0</v>
      </c>
    </row>
    <row r="2321" ht="15.75" customHeight="1">
      <c r="A2321" s="2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21">
        <v>44005.0</v>
      </c>
    </row>
    <row r="2322" ht="15.75" customHeight="1">
      <c r="A2322" s="2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21">
        <v>44005.0</v>
      </c>
    </row>
    <row r="2323" ht="15.75" customHeight="1">
      <c r="A2323" s="2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21">
        <v>44005.0</v>
      </c>
    </row>
    <row r="2324" ht="15.75" customHeight="1">
      <c r="A2324" s="2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21">
        <v>44005.0</v>
      </c>
    </row>
    <row r="2325" ht="15.75" customHeight="1">
      <c r="A2325" s="2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21">
        <v>44005.0</v>
      </c>
    </row>
    <row r="2326" ht="15.75" customHeight="1">
      <c r="A2326" s="2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21">
        <v>44005.0</v>
      </c>
    </row>
    <row r="2327" ht="15.75" customHeight="1">
      <c r="A2327" s="2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21">
        <v>44005.0</v>
      </c>
    </row>
    <row r="2328" ht="15.75" customHeight="1">
      <c r="A2328" s="2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21">
        <v>44005.0</v>
      </c>
    </row>
    <row r="2329" ht="15.75" customHeight="1">
      <c r="A2329" s="2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21">
        <v>44005.0</v>
      </c>
    </row>
    <row r="2330" ht="15.75" customHeight="1">
      <c r="A2330" s="2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21">
        <v>44005.0</v>
      </c>
    </row>
    <row r="2331" ht="15.75" customHeight="1">
      <c r="A2331" s="2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21">
        <v>44005.0</v>
      </c>
    </row>
    <row r="2332" ht="15.75" customHeight="1">
      <c r="A2332" s="2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21">
        <v>44005.0</v>
      </c>
    </row>
    <row r="2333" ht="15.75" customHeight="1">
      <c r="A2333" s="2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21">
        <v>44005.0</v>
      </c>
    </row>
    <row r="2334" ht="15.75" customHeight="1">
      <c r="A2334" s="2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21">
        <v>44005.0</v>
      </c>
    </row>
    <row r="2335" ht="15.75" customHeight="1">
      <c r="A2335" s="2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21">
        <v>44005.0</v>
      </c>
    </row>
    <row r="2336" ht="15.75" customHeight="1">
      <c r="A2336" s="2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21">
        <v>44005.0</v>
      </c>
    </row>
    <row r="2337" ht="15.75" customHeight="1">
      <c r="A2337" s="2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21">
        <v>44005.0</v>
      </c>
    </row>
    <row r="2338" ht="15.75" customHeight="1">
      <c r="A2338" s="2" t="s">
        <v>132</v>
      </c>
      <c r="B2338" s="33" t="s">
        <v>149</v>
      </c>
      <c r="C2338" s="31">
        <v>311.0</v>
      </c>
      <c r="D2338" s="31">
        <v>1378.0</v>
      </c>
      <c r="E2338" s="2"/>
      <c r="F2338" s="31">
        <v>1689.0</v>
      </c>
      <c r="G2338" s="31">
        <v>34.0</v>
      </c>
      <c r="H2338" s="31">
        <v>14054.0</v>
      </c>
      <c r="I2338" s="21">
        <v>44006.0</v>
      </c>
    </row>
    <row r="2339" ht="15.75" customHeight="1">
      <c r="A2339" s="2" t="s">
        <v>132</v>
      </c>
      <c r="B2339" s="33" t="s">
        <v>69</v>
      </c>
      <c r="C2339" s="31">
        <v>1251.0</v>
      </c>
      <c r="D2339" s="31">
        <v>6193.0</v>
      </c>
      <c r="E2339" s="2"/>
      <c r="F2339" s="31">
        <v>7444.0</v>
      </c>
      <c r="G2339" s="31">
        <v>437.0</v>
      </c>
      <c r="H2339" s="31">
        <v>45900.0</v>
      </c>
      <c r="I2339" s="21">
        <v>44006.0</v>
      </c>
    </row>
    <row r="2340" ht="15.75" customHeight="1">
      <c r="A2340" s="2" t="s">
        <v>132</v>
      </c>
      <c r="B2340" s="33" t="s">
        <v>145</v>
      </c>
      <c r="C2340" s="31">
        <v>16.0</v>
      </c>
      <c r="D2340" s="31">
        <v>487.0</v>
      </c>
      <c r="E2340" s="2"/>
      <c r="F2340" s="31">
        <v>503.0</v>
      </c>
      <c r="G2340" s="31">
        <v>14.0</v>
      </c>
      <c r="H2340" s="31">
        <v>17369.0</v>
      </c>
      <c r="I2340" s="21">
        <v>44006.0</v>
      </c>
    </row>
    <row r="2341" ht="15.75" customHeight="1">
      <c r="A2341" s="2" t="s">
        <v>132</v>
      </c>
      <c r="B2341" s="33" t="s">
        <v>104</v>
      </c>
      <c r="C2341" s="31">
        <v>1406.0</v>
      </c>
      <c r="D2341" s="31">
        <v>4781.0</v>
      </c>
      <c r="E2341" s="2"/>
      <c r="F2341" s="31">
        <v>6187.0</v>
      </c>
      <c r="G2341" s="31">
        <v>203.0</v>
      </c>
      <c r="H2341" s="31">
        <v>89219.0</v>
      </c>
      <c r="I2341" s="21">
        <v>44006.0</v>
      </c>
    </row>
    <row r="2342" ht="15.75" customHeight="1">
      <c r="A2342" s="2" t="s">
        <v>132</v>
      </c>
      <c r="B2342" s="33" t="s">
        <v>142</v>
      </c>
      <c r="C2342" s="31">
        <v>475.0</v>
      </c>
      <c r="D2342" s="31">
        <v>1128.0</v>
      </c>
      <c r="E2342" s="2"/>
      <c r="F2342" s="31">
        <v>1603.0</v>
      </c>
      <c r="G2342" s="31">
        <v>21.0</v>
      </c>
      <c r="H2342" s="31">
        <v>16154.0</v>
      </c>
      <c r="I2342" s="21">
        <v>44006.0</v>
      </c>
    </row>
    <row r="2343" ht="15.75" customHeight="1">
      <c r="A2343" s="2" t="s">
        <v>132</v>
      </c>
      <c r="B2343" s="33" t="s">
        <v>138</v>
      </c>
      <c r="C2343" s="31">
        <v>530.0</v>
      </c>
      <c r="D2343" s="31">
        <v>1148.0</v>
      </c>
      <c r="E2343" s="2"/>
      <c r="F2343" s="31">
        <v>1678.0</v>
      </c>
      <c r="G2343" s="31">
        <v>24.0</v>
      </c>
      <c r="H2343" s="31">
        <v>28164.0</v>
      </c>
      <c r="I2343" s="21">
        <v>44006.0</v>
      </c>
    </row>
    <row r="2344" ht="15.75" customHeight="1">
      <c r="A2344" s="2" t="s">
        <v>132</v>
      </c>
      <c r="B2344" s="33" t="s">
        <v>75</v>
      </c>
      <c r="C2344" s="31">
        <v>4342.0</v>
      </c>
      <c r="D2344" s="31">
        <v>13030.0</v>
      </c>
      <c r="E2344" s="2"/>
      <c r="F2344" s="31">
        <v>17372.0</v>
      </c>
      <c r="G2344" s="31">
        <v>563.0</v>
      </c>
      <c r="H2344" s="31">
        <v>67344.0</v>
      </c>
      <c r="I2344" s="21">
        <v>44006.0</v>
      </c>
    </row>
    <row r="2345" ht="15.75" customHeight="1">
      <c r="A2345" s="2" t="s">
        <v>132</v>
      </c>
      <c r="B2345" s="33" t="s">
        <v>53</v>
      </c>
      <c r="C2345" s="31">
        <v>296.0</v>
      </c>
      <c r="D2345" s="31">
        <v>1360.0</v>
      </c>
      <c r="E2345" s="2"/>
      <c r="F2345" s="31">
        <v>1656.0</v>
      </c>
      <c r="G2345" s="31">
        <v>13.0</v>
      </c>
      <c r="H2345" s="31">
        <v>31282.0</v>
      </c>
      <c r="I2345" s="21">
        <v>44006.0</v>
      </c>
    </row>
    <row r="2346" ht="15.75" customHeight="1">
      <c r="A2346" s="2" t="s">
        <v>132</v>
      </c>
      <c r="B2346" s="33" t="s">
        <v>143</v>
      </c>
      <c r="C2346" s="31">
        <v>63.0</v>
      </c>
      <c r="D2346" s="31">
        <v>770.0</v>
      </c>
      <c r="E2346" s="2"/>
      <c r="F2346" s="31">
        <v>833.0</v>
      </c>
      <c r="G2346" s="31">
        <v>10.0</v>
      </c>
      <c r="H2346" s="31">
        <v>13124.0</v>
      </c>
      <c r="I2346" s="21">
        <v>44006.0</v>
      </c>
    </row>
    <row r="2347" ht="15.75" customHeight="1">
      <c r="A2347" s="2" t="s">
        <v>132</v>
      </c>
      <c r="B2347" s="33" t="s">
        <v>133</v>
      </c>
      <c r="C2347" s="31">
        <v>250.0</v>
      </c>
      <c r="D2347" s="31">
        <v>1707.0</v>
      </c>
      <c r="E2347" s="2"/>
      <c r="F2347" s="31">
        <v>1957.0</v>
      </c>
      <c r="G2347" s="31">
        <v>47.0</v>
      </c>
      <c r="H2347" s="31">
        <v>18871.0</v>
      </c>
      <c r="I2347" s="21">
        <v>44006.0</v>
      </c>
    </row>
    <row r="2348" ht="15.75" customHeight="1">
      <c r="A2348" s="2" t="s">
        <v>132</v>
      </c>
      <c r="B2348" s="33" t="s">
        <v>134</v>
      </c>
      <c r="C2348" s="31">
        <v>1518.0</v>
      </c>
      <c r="D2348" s="31">
        <v>5067.0</v>
      </c>
      <c r="E2348" s="2"/>
      <c r="F2348" s="31">
        <v>6585.0</v>
      </c>
      <c r="G2348" s="31">
        <v>433.0</v>
      </c>
      <c r="H2348" s="31">
        <v>42659.0</v>
      </c>
      <c r="I2348" s="21">
        <v>44006.0</v>
      </c>
    </row>
    <row r="2349" ht="15.75" customHeight="1">
      <c r="A2349" s="2" t="s">
        <v>132</v>
      </c>
      <c r="B2349" s="33" t="s">
        <v>108</v>
      </c>
      <c r="C2349" s="31">
        <v>719.0</v>
      </c>
      <c r="D2349" s="31">
        <v>2684.0</v>
      </c>
      <c r="E2349" s="2"/>
      <c r="F2349" s="31">
        <v>3403.0</v>
      </c>
      <c r="G2349" s="31">
        <v>116.0</v>
      </c>
      <c r="H2349" s="31">
        <v>34057.0</v>
      </c>
      <c r="I2349" s="21">
        <v>44006.0</v>
      </c>
    </row>
    <row r="2350" ht="15.75" customHeight="1">
      <c r="A2350" s="2" t="s">
        <v>132</v>
      </c>
      <c r="B2350" s="33" t="s">
        <v>49</v>
      </c>
      <c r="C2350" s="31">
        <v>1673.0</v>
      </c>
      <c r="D2350" s="31">
        <v>7176.0</v>
      </c>
      <c r="E2350" s="2"/>
      <c r="F2350" s="31">
        <v>8849.0</v>
      </c>
      <c r="G2350" s="31">
        <v>496.0</v>
      </c>
      <c r="H2350" s="31">
        <v>60059.0</v>
      </c>
      <c r="I2350" s="21">
        <v>44006.0</v>
      </c>
    </row>
    <row r="2351" ht="15.75" customHeight="1">
      <c r="A2351" s="2" t="s">
        <v>132</v>
      </c>
      <c r="B2351" s="33" t="s">
        <v>60</v>
      </c>
      <c r="C2351" s="31">
        <v>1867.0</v>
      </c>
      <c r="D2351" s="31">
        <v>10842.0</v>
      </c>
      <c r="E2351" s="2"/>
      <c r="F2351" s="31">
        <v>12709.0</v>
      </c>
      <c r="G2351" s="31">
        <v>718.0</v>
      </c>
      <c r="H2351" s="31">
        <v>49622.0</v>
      </c>
      <c r="I2351" s="21">
        <v>44006.0</v>
      </c>
    </row>
    <row r="2352" ht="15.75" customHeight="1">
      <c r="A2352" s="2" t="s">
        <v>132</v>
      </c>
      <c r="B2352" s="33" t="s">
        <v>32</v>
      </c>
      <c r="C2352" s="31">
        <v>43371.0</v>
      </c>
      <c r="D2352" s="31">
        <v>106006.0</v>
      </c>
      <c r="E2352" s="2"/>
      <c r="F2352" s="31">
        <v>149377.0</v>
      </c>
      <c r="G2352" s="31">
        <v>3950.0</v>
      </c>
      <c r="H2352" s="31">
        <v>780191.0</v>
      </c>
      <c r="I2352" s="21">
        <v>44006.0</v>
      </c>
    </row>
    <row r="2353" ht="15.75" customHeight="1">
      <c r="A2353" s="2" t="s">
        <v>132</v>
      </c>
      <c r="B2353" s="33" t="s">
        <v>72</v>
      </c>
      <c r="C2353" s="31">
        <v>2943.0</v>
      </c>
      <c r="D2353" s="31">
        <v>5738.0</v>
      </c>
      <c r="E2353" s="2"/>
      <c r="F2353" s="31">
        <v>8681.0</v>
      </c>
      <c r="G2353" s="31">
        <v>332.0</v>
      </c>
      <c r="H2353" s="31">
        <v>26719.0</v>
      </c>
      <c r="I2353" s="21">
        <v>44006.0</v>
      </c>
    </row>
    <row r="2354" ht="15.75" customHeight="1">
      <c r="A2354" s="2" t="s">
        <v>132</v>
      </c>
      <c r="B2354" s="33" t="s">
        <v>135</v>
      </c>
      <c r="C2354" s="31">
        <v>466.0</v>
      </c>
      <c r="D2354" s="31">
        <v>966.0</v>
      </c>
      <c r="E2354" s="2"/>
      <c r="F2354" s="31">
        <v>1432.0</v>
      </c>
      <c r="G2354" s="31">
        <v>24.0</v>
      </c>
      <c r="H2354" s="31">
        <v>15041.0</v>
      </c>
      <c r="I2354" s="21">
        <v>44006.0</v>
      </c>
    </row>
    <row r="2355" ht="15.75" customHeight="1">
      <c r="A2355" s="2" t="s">
        <v>132</v>
      </c>
      <c r="B2355" s="33" t="s">
        <v>147</v>
      </c>
      <c r="C2355" s="31">
        <v>10.0</v>
      </c>
      <c r="D2355" s="31">
        <v>858.0</v>
      </c>
      <c r="E2355" s="2"/>
      <c r="F2355" s="31">
        <v>868.0</v>
      </c>
      <c r="G2355" s="31">
        <v>9.0</v>
      </c>
      <c r="H2355" s="31">
        <v>26632.0</v>
      </c>
      <c r="I2355" s="21">
        <v>44006.0</v>
      </c>
    </row>
    <row r="2356" ht="15.75" customHeight="1">
      <c r="A2356" s="2" t="s">
        <v>132</v>
      </c>
      <c r="B2356" s="33" t="s">
        <v>139</v>
      </c>
      <c r="C2356" s="31">
        <v>45.0</v>
      </c>
      <c r="D2356" s="31">
        <v>843.0</v>
      </c>
      <c r="E2356" s="2"/>
      <c r="F2356" s="31">
        <v>888.0</v>
      </c>
      <c r="G2356" s="31">
        <v>20.0</v>
      </c>
      <c r="H2356" s="31">
        <v>15203.0</v>
      </c>
      <c r="I2356" s="21">
        <v>44006.0</v>
      </c>
    </row>
    <row r="2357" ht="15.75" customHeight="1">
      <c r="A2357" s="2" t="s">
        <v>132</v>
      </c>
      <c r="B2357" s="33" t="s">
        <v>43</v>
      </c>
      <c r="C2357" s="31">
        <v>858.0</v>
      </c>
      <c r="D2357" s="31">
        <v>15005.0</v>
      </c>
      <c r="E2357" s="2"/>
      <c r="F2357" s="31">
        <v>15863.0</v>
      </c>
      <c r="G2357" s="31">
        <v>715.0</v>
      </c>
      <c r="H2357" s="31">
        <v>57839.0</v>
      </c>
      <c r="I2357" s="21">
        <v>44006.0</v>
      </c>
    </row>
    <row r="2358" ht="15.75" customHeight="1">
      <c r="A2358" s="2" t="s">
        <v>132</v>
      </c>
      <c r="B2358" s="33" t="s">
        <v>148</v>
      </c>
      <c r="C2358" s="31">
        <v>22.0</v>
      </c>
      <c r="D2358" s="31">
        <v>792.0</v>
      </c>
      <c r="E2358" s="2"/>
      <c r="F2358" s="31">
        <v>814.0</v>
      </c>
      <c r="G2358" s="31">
        <v>16.0</v>
      </c>
      <c r="H2358" s="31">
        <v>23069.0</v>
      </c>
      <c r="I2358" s="21">
        <v>44006.0</v>
      </c>
    </row>
    <row r="2359" ht="15.75" customHeight="1">
      <c r="A2359" s="2" t="s">
        <v>132</v>
      </c>
      <c r="B2359" s="33" t="s">
        <v>87</v>
      </c>
      <c r="C2359" s="31">
        <v>932.0</v>
      </c>
      <c r="D2359" s="31">
        <v>2872.0</v>
      </c>
      <c r="E2359" s="2"/>
      <c r="F2359" s="31">
        <v>3804.0</v>
      </c>
      <c r="G2359" s="31">
        <v>126.0</v>
      </c>
      <c r="H2359" s="31">
        <v>31283.0</v>
      </c>
      <c r="I2359" s="21">
        <v>44006.0</v>
      </c>
    </row>
    <row r="2360" ht="15.75" customHeight="1">
      <c r="A2360" s="2" t="s">
        <v>132</v>
      </c>
      <c r="B2360" s="33" t="s">
        <v>141</v>
      </c>
      <c r="C2360" s="31">
        <v>41.0</v>
      </c>
      <c r="D2360" s="31">
        <v>774.0</v>
      </c>
      <c r="E2360" s="2"/>
      <c r="F2360" s="31">
        <v>815.0</v>
      </c>
      <c r="G2360" s="31">
        <v>8.0</v>
      </c>
      <c r="H2360" s="31">
        <v>24048.0</v>
      </c>
      <c r="I2360" s="21">
        <v>44006.0</v>
      </c>
    </row>
    <row r="2361" ht="15.75" customHeight="1">
      <c r="A2361" s="2" t="s">
        <v>132</v>
      </c>
      <c r="B2361" s="33" t="s">
        <v>84</v>
      </c>
      <c r="C2361" s="31">
        <v>163.0</v>
      </c>
      <c r="D2361" s="31">
        <v>2223.0</v>
      </c>
      <c r="E2361" s="2"/>
      <c r="F2361" s="31">
        <v>2386.0</v>
      </c>
      <c r="G2361" s="31">
        <v>112.0</v>
      </c>
      <c r="H2361" s="31">
        <v>12269.0</v>
      </c>
      <c r="I2361" s="21">
        <v>44006.0</v>
      </c>
    </row>
    <row r="2362" ht="15.75" customHeight="1">
      <c r="A2362" s="2" t="s">
        <v>132</v>
      </c>
      <c r="B2362" s="33" t="s">
        <v>151</v>
      </c>
      <c r="C2362" s="31">
        <v>833.0</v>
      </c>
      <c r="D2362" s="31">
        <v>6460.0</v>
      </c>
      <c r="E2362" s="2"/>
      <c r="F2362" s="31">
        <v>7293.0</v>
      </c>
      <c r="G2362" s="31">
        <v>145.0</v>
      </c>
      <c r="H2362" s="31">
        <v>21481.0</v>
      </c>
      <c r="I2362" s="21">
        <v>44006.0</v>
      </c>
    </row>
    <row r="2363" ht="15.75" customHeight="1">
      <c r="A2363" s="2" t="s">
        <v>132</v>
      </c>
      <c r="B2363" s="33" t="s">
        <v>149</v>
      </c>
      <c r="C2363" s="31">
        <v>438.0</v>
      </c>
      <c r="D2363" s="31">
        <v>1407.0</v>
      </c>
      <c r="E2363" s="2"/>
      <c r="F2363" s="31">
        <v>1845.0</v>
      </c>
      <c r="G2363" s="31">
        <v>34.0</v>
      </c>
      <c r="H2363" s="31">
        <v>14528.0</v>
      </c>
      <c r="I2363" s="21">
        <v>44007.0</v>
      </c>
    </row>
    <row r="2364" ht="15.75" customHeight="1">
      <c r="A2364" s="2" t="s">
        <v>132</v>
      </c>
      <c r="B2364" s="33" t="s">
        <v>69</v>
      </c>
      <c r="C2364" s="31">
        <v>1281.0</v>
      </c>
      <c r="D2364" s="31">
        <v>6272.0</v>
      </c>
      <c r="E2364" s="2"/>
      <c r="F2364" s="31">
        <v>7553.0</v>
      </c>
      <c r="G2364" s="31">
        <v>441.0</v>
      </c>
      <c r="H2364" s="31">
        <v>46515.0</v>
      </c>
      <c r="I2364" s="21">
        <v>44007.0</v>
      </c>
    </row>
    <row r="2365" ht="15.75" customHeight="1">
      <c r="A2365" s="2" t="s">
        <v>132</v>
      </c>
      <c r="B2365" s="33" t="s">
        <v>145</v>
      </c>
      <c r="C2365" s="31">
        <v>16.0</v>
      </c>
      <c r="D2365" s="31">
        <v>498.0</v>
      </c>
      <c r="E2365" s="2"/>
      <c r="F2365" s="31">
        <v>514.0</v>
      </c>
      <c r="G2365" s="31">
        <v>15.0</v>
      </c>
      <c r="H2365" s="31">
        <v>17788.0</v>
      </c>
      <c r="I2365" s="21">
        <v>44007.0</v>
      </c>
    </row>
    <row r="2366" ht="15.75" customHeight="1">
      <c r="A2366" s="2" t="s">
        <v>132</v>
      </c>
      <c r="B2366" s="33" t="s">
        <v>104</v>
      </c>
      <c r="C2366" s="31">
        <v>1546.0</v>
      </c>
      <c r="D2366" s="31">
        <v>4865.0</v>
      </c>
      <c r="E2366" s="2"/>
      <c r="F2366" s="31">
        <v>6411.0</v>
      </c>
      <c r="G2366" s="31">
        <v>209.0</v>
      </c>
      <c r="H2366" s="31">
        <v>90460.0</v>
      </c>
      <c r="I2366" s="21">
        <v>44007.0</v>
      </c>
    </row>
    <row r="2367" ht="15.75" customHeight="1">
      <c r="A2367" s="2" t="s">
        <v>132</v>
      </c>
      <c r="B2367" s="33" t="s">
        <v>142</v>
      </c>
      <c r="C2367" s="31">
        <v>487.0</v>
      </c>
      <c r="D2367" s="31">
        <v>1157.0</v>
      </c>
      <c r="E2367" s="2"/>
      <c r="F2367" s="31">
        <v>1644.0</v>
      </c>
      <c r="G2367" s="31">
        <v>21.0</v>
      </c>
      <c r="H2367" s="31">
        <v>16536.0</v>
      </c>
      <c r="I2367" s="21">
        <v>44007.0</v>
      </c>
    </row>
    <row r="2368" ht="15.75" customHeight="1">
      <c r="A2368" s="2" t="s">
        <v>132</v>
      </c>
      <c r="B2368" s="33" t="s">
        <v>138</v>
      </c>
      <c r="C2368" s="31">
        <v>587.0</v>
      </c>
      <c r="D2368" s="31">
        <v>1187.0</v>
      </c>
      <c r="E2368" s="2"/>
      <c r="F2368" s="31">
        <v>1774.0</v>
      </c>
      <c r="G2368" s="31">
        <v>43.0</v>
      </c>
      <c r="H2368" s="31">
        <v>28625.0</v>
      </c>
      <c r="I2368" s="21">
        <v>44007.0</v>
      </c>
    </row>
    <row r="2369" ht="15.75" customHeight="1">
      <c r="A2369" s="2" t="s">
        <v>132</v>
      </c>
      <c r="B2369" s="33" t="s">
        <v>75</v>
      </c>
      <c r="C2369" s="31">
        <v>4369.0</v>
      </c>
      <c r="D2369" s="31">
        <v>13080.0</v>
      </c>
      <c r="E2369" s="2"/>
      <c r="F2369" s="31">
        <v>17449.0</v>
      </c>
      <c r="G2369" s="31">
        <v>572.0</v>
      </c>
      <c r="H2369" s="31">
        <v>67981.0</v>
      </c>
      <c r="I2369" s="21">
        <v>44007.0</v>
      </c>
    </row>
    <row r="2370" ht="15.75" customHeight="1">
      <c r="A2370" s="2" t="s">
        <v>132</v>
      </c>
      <c r="B2370" s="33" t="s">
        <v>53</v>
      </c>
      <c r="C2370" s="31">
        <v>296.0</v>
      </c>
      <c r="D2370" s="31">
        <v>1384.0</v>
      </c>
      <c r="E2370" s="2"/>
      <c r="F2370" s="31">
        <v>1680.0</v>
      </c>
      <c r="G2370" s="31">
        <v>14.0</v>
      </c>
      <c r="H2370" s="31">
        <v>31708.0</v>
      </c>
      <c r="I2370" s="21">
        <v>44007.0</v>
      </c>
    </row>
    <row r="2371" ht="15.75" customHeight="1">
      <c r="A2371" s="2" t="s">
        <v>132</v>
      </c>
      <c r="B2371" s="33" t="s">
        <v>143</v>
      </c>
      <c r="C2371" s="31">
        <v>69.0</v>
      </c>
      <c r="D2371" s="31">
        <v>778.0</v>
      </c>
      <c r="E2371" s="2"/>
      <c r="F2371" s="31">
        <v>847.0</v>
      </c>
      <c r="G2371" s="31">
        <v>10.0</v>
      </c>
      <c r="H2371" s="31">
        <v>13311.0</v>
      </c>
      <c r="I2371" s="21">
        <v>44007.0</v>
      </c>
    </row>
    <row r="2372" ht="15.75" customHeight="1">
      <c r="A2372" s="2" t="s">
        <v>132</v>
      </c>
      <c r="B2372" s="33" t="s">
        <v>133</v>
      </c>
      <c r="C2372" s="31">
        <v>250.0</v>
      </c>
      <c r="D2372" s="31">
        <v>1748.0</v>
      </c>
      <c r="E2372" s="2"/>
      <c r="F2372" s="31">
        <v>1998.0</v>
      </c>
      <c r="G2372" s="31">
        <v>50.0</v>
      </c>
      <c r="H2372" s="31">
        <v>19115.0</v>
      </c>
      <c r="I2372" s="21">
        <v>44007.0</v>
      </c>
    </row>
    <row r="2373" ht="15.75" customHeight="1">
      <c r="A2373" s="2" t="s">
        <v>132</v>
      </c>
      <c r="B2373" s="33" t="s">
        <v>134</v>
      </c>
      <c r="C2373" s="31">
        <v>1534.0</v>
      </c>
      <c r="D2373" s="31">
        <v>5189.0</v>
      </c>
      <c r="E2373" s="2"/>
      <c r="F2373" s="31">
        <v>6723.0</v>
      </c>
      <c r="G2373" s="31">
        <v>442.0</v>
      </c>
      <c r="H2373" s="31">
        <v>43397.0</v>
      </c>
      <c r="I2373" s="21">
        <v>44007.0</v>
      </c>
    </row>
    <row r="2374" ht="15.75" customHeight="1">
      <c r="A2374" s="2" t="s">
        <v>132</v>
      </c>
      <c r="B2374" s="33" t="s">
        <v>108</v>
      </c>
      <c r="C2374" s="31">
        <v>719.0</v>
      </c>
      <c r="D2374" s="31">
        <v>2751.0</v>
      </c>
      <c r="E2374" s="2"/>
      <c r="F2374" s="31">
        <v>3470.0</v>
      </c>
      <c r="G2374" s="31">
        <v>120.0</v>
      </c>
      <c r="H2374" s="31">
        <v>34570.0</v>
      </c>
      <c r="I2374" s="21">
        <v>44007.0</v>
      </c>
    </row>
    <row r="2375" ht="15.75" customHeight="1">
      <c r="A2375" s="2" t="s">
        <v>132</v>
      </c>
      <c r="B2375" s="33" t="s">
        <v>49</v>
      </c>
      <c r="C2375" s="31">
        <v>1693.0</v>
      </c>
      <c r="D2375" s="31">
        <v>7397.0</v>
      </c>
      <c r="E2375" s="2"/>
      <c r="F2375" s="31">
        <v>9090.0</v>
      </c>
      <c r="G2375" s="31">
        <v>515.0</v>
      </c>
      <c r="H2375" s="31">
        <v>61014.0</v>
      </c>
      <c r="I2375" s="21">
        <v>44007.0</v>
      </c>
    </row>
    <row r="2376" ht="15.75" customHeight="1">
      <c r="A2376" s="2" t="s">
        <v>132</v>
      </c>
      <c r="B2376" s="33" t="s">
        <v>60</v>
      </c>
      <c r="C2376" s="31">
        <v>1877.0</v>
      </c>
      <c r="D2376" s="31">
        <v>11015.0</v>
      </c>
      <c r="E2376" s="2"/>
      <c r="F2376" s="31">
        <v>12892.0</v>
      </c>
      <c r="G2376" s="31">
        <v>722.0</v>
      </c>
      <c r="H2376" s="31">
        <v>50531.0</v>
      </c>
      <c r="I2376" s="21">
        <v>44007.0</v>
      </c>
    </row>
    <row r="2377" ht="15.75" customHeight="1">
      <c r="A2377" s="2" t="s">
        <v>132</v>
      </c>
      <c r="B2377" s="33" t="s">
        <v>32</v>
      </c>
      <c r="C2377" s="31">
        <v>44439.0</v>
      </c>
      <c r="D2377" s="31">
        <v>106786.0</v>
      </c>
      <c r="E2377" s="2"/>
      <c r="F2377" s="31">
        <v>151225.0</v>
      </c>
      <c r="G2377" s="31">
        <v>4029.0</v>
      </c>
      <c r="H2377" s="31">
        <v>790499.0</v>
      </c>
      <c r="I2377" s="21">
        <v>44007.0</v>
      </c>
    </row>
    <row r="2378" ht="15.75" customHeight="1">
      <c r="A2378" s="2" t="s">
        <v>132</v>
      </c>
      <c r="B2378" s="33" t="s">
        <v>72</v>
      </c>
      <c r="C2378" s="31">
        <v>2946.0</v>
      </c>
      <c r="D2378" s="31">
        <v>5797.0</v>
      </c>
      <c r="E2378" s="2"/>
      <c r="F2378" s="31">
        <v>8743.0</v>
      </c>
      <c r="G2378" s="31">
        <v>334.0</v>
      </c>
      <c r="H2378" s="31">
        <v>26978.0</v>
      </c>
      <c r="I2378" s="21">
        <v>44007.0</v>
      </c>
    </row>
    <row r="2379" ht="15.75" customHeight="1">
      <c r="A2379" s="2" t="s">
        <v>132</v>
      </c>
      <c r="B2379" s="33" t="s">
        <v>135</v>
      </c>
      <c r="C2379" s="31">
        <v>466.0</v>
      </c>
      <c r="D2379" s="31">
        <v>1001.0</v>
      </c>
      <c r="E2379" s="2"/>
      <c r="F2379" s="31">
        <v>1467.0</v>
      </c>
      <c r="G2379" s="31">
        <v>25.0</v>
      </c>
      <c r="H2379" s="31">
        <v>15262.0</v>
      </c>
      <c r="I2379" s="21">
        <v>44007.0</v>
      </c>
    </row>
    <row r="2380" ht="15.75" customHeight="1">
      <c r="A2380" s="2" t="s">
        <v>132</v>
      </c>
      <c r="B2380" s="33" t="s">
        <v>147</v>
      </c>
      <c r="C2380" s="31">
        <v>10.0</v>
      </c>
      <c r="D2380" s="31">
        <v>871.0</v>
      </c>
      <c r="E2380" s="2"/>
      <c r="F2380" s="31">
        <v>881.0</v>
      </c>
      <c r="G2380" s="31">
        <v>10.0</v>
      </c>
      <c r="H2380" s="31">
        <v>26952.0</v>
      </c>
      <c r="I2380" s="21">
        <v>44007.0</v>
      </c>
    </row>
    <row r="2381" ht="15.75" customHeight="1">
      <c r="A2381" s="2" t="s">
        <v>132</v>
      </c>
      <c r="B2381" s="33" t="s">
        <v>139</v>
      </c>
      <c r="C2381" s="31">
        <v>45.0</v>
      </c>
      <c r="D2381" s="31">
        <v>853.0</v>
      </c>
      <c r="E2381" s="2"/>
      <c r="F2381" s="31">
        <v>898.0</v>
      </c>
      <c r="G2381" s="31">
        <v>20.0</v>
      </c>
      <c r="H2381" s="31">
        <v>15426.0</v>
      </c>
      <c r="I2381" s="21">
        <v>44007.0</v>
      </c>
    </row>
    <row r="2382" ht="15.75" customHeight="1">
      <c r="A2382" s="2" t="s">
        <v>132</v>
      </c>
      <c r="B2382" s="33" t="s">
        <v>43</v>
      </c>
      <c r="C2382" s="31">
        <v>863.0</v>
      </c>
      <c r="D2382" s="31">
        <v>15238.0</v>
      </c>
      <c r="E2382" s="2"/>
      <c r="F2382" s="31">
        <v>16101.0</v>
      </c>
      <c r="G2382" s="31">
        <v>725.0</v>
      </c>
      <c r="H2382" s="31">
        <v>58955.0</v>
      </c>
      <c r="I2382" s="21">
        <v>44007.0</v>
      </c>
    </row>
    <row r="2383" ht="15.75" customHeight="1">
      <c r="A2383" s="2" t="s">
        <v>132</v>
      </c>
      <c r="B2383" s="33" t="s">
        <v>148</v>
      </c>
      <c r="C2383" s="31">
        <v>22.0</v>
      </c>
      <c r="D2383" s="31">
        <v>810.0</v>
      </c>
      <c r="E2383" s="2"/>
      <c r="F2383" s="31">
        <v>832.0</v>
      </c>
      <c r="G2383" s="31">
        <v>16.0</v>
      </c>
      <c r="H2383" s="31">
        <v>23363.0</v>
      </c>
      <c r="I2383" s="21">
        <v>44007.0</v>
      </c>
    </row>
    <row r="2384" ht="15.75" customHeight="1">
      <c r="A2384" s="2" t="s">
        <v>132</v>
      </c>
      <c r="B2384" s="33" t="s">
        <v>87</v>
      </c>
      <c r="C2384" s="31">
        <v>1011.0</v>
      </c>
      <c r="D2384" s="31">
        <v>2964.0</v>
      </c>
      <c r="E2384" s="2"/>
      <c r="F2384" s="31">
        <v>3975.0</v>
      </c>
      <c r="G2384" s="31">
        <v>129.0</v>
      </c>
      <c r="H2384" s="31">
        <v>31755.0</v>
      </c>
      <c r="I2384" s="21">
        <v>44007.0</v>
      </c>
    </row>
    <row r="2385" ht="15.75" customHeight="1">
      <c r="A2385" s="2" t="s">
        <v>132</v>
      </c>
      <c r="B2385" s="33" t="s">
        <v>141</v>
      </c>
      <c r="C2385" s="31">
        <v>41.0</v>
      </c>
      <c r="D2385" s="31">
        <v>780.0</v>
      </c>
      <c r="E2385" s="2"/>
      <c r="F2385" s="31">
        <v>821.0</v>
      </c>
      <c r="G2385" s="31">
        <v>8.0</v>
      </c>
      <c r="H2385" s="31">
        <v>24310.0</v>
      </c>
      <c r="I2385" s="21">
        <v>44007.0</v>
      </c>
    </row>
    <row r="2386" ht="15.75" customHeight="1">
      <c r="A2386" s="2" t="s">
        <v>132</v>
      </c>
      <c r="B2386" s="33" t="s">
        <v>84</v>
      </c>
      <c r="C2386" s="31">
        <v>163.0</v>
      </c>
      <c r="D2386" s="31">
        <v>2279.0</v>
      </c>
      <c r="E2386" s="2"/>
      <c r="F2386" s="31">
        <v>2442.0</v>
      </c>
      <c r="G2386" s="31">
        <v>112.0</v>
      </c>
      <c r="H2386" s="31">
        <v>12425.0</v>
      </c>
      <c r="I2386" s="21">
        <v>44007.0</v>
      </c>
    </row>
    <row r="2387" ht="15.75" customHeight="1">
      <c r="A2387" s="2" t="s">
        <v>132</v>
      </c>
      <c r="B2387" s="33" t="s">
        <v>151</v>
      </c>
      <c r="C2387" s="31">
        <v>833.0</v>
      </c>
      <c r="D2387" s="31">
        <v>6494.0</v>
      </c>
      <c r="E2387" s="2"/>
      <c r="F2387" s="31">
        <v>7327.0</v>
      </c>
      <c r="G2387" s="31">
        <v>145.0</v>
      </c>
      <c r="H2387" s="31">
        <v>21601.0</v>
      </c>
      <c r="I2387" s="21">
        <v>44007.0</v>
      </c>
    </row>
    <row r="2388" ht="15.75" customHeight="1">
      <c r="A2388" s="2" t="s">
        <v>132</v>
      </c>
      <c r="B2388" s="33" t="s">
        <v>149</v>
      </c>
      <c r="C2388" s="31">
        <v>460.0</v>
      </c>
      <c r="D2388" s="31">
        <v>1456.0</v>
      </c>
      <c r="E2388" s="2"/>
      <c r="F2388" s="31">
        <v>1916.0</v>
      </c>
      <c r="G2388" s="31">
        <v>34.0</v>
      </c>
      <c r="H2388" s="31">
        <v>14814.0</v>
      </c>
      <c r="I2388" s="21">
        <v>44008.0</v>
      </c>
    </row>
    <row r="2389" ht="15.75" customHeight="1">
      <c r="A2389" s="2" t="s">
        <v>132</v>
      </c>
      <c r="B2389" s="33" t="s">
        <v>69</v>
      </c>
      <c r="C2389" s="31">
        <v>1296.0</v>
      </c>
      <c r="D2389" s="31">
        <v>6356.0</v>
      </c>
      <c r="E2389" s="2"/>
      <c r="F2389" s="31">
        <v>7652.0</v>
      </c>
      <c r="G2389" s="31">
        <v>444.0</v>
      </c>
      <c r="H2389" s="31">
        <v>47026.0</v>
      </c>
      <c r="I2389" s="21">
        <v>44008.0</v>
      </c>
    </row>
    <row r="2390" ht="15.75" customHeight="1">
      <c r="A2390" s="2" t="s">
        <v>132</v>
      </c>
      <c r="B2390" s="33" t="s">
        <v>145</v>
      </c>
      <c r="C2390" s="31">
        <v>16.0</v>
      </c>
      <c r="D2390" s="31">
        <v>509.0</v>
      </c>
      <c r="E2390" s="2"/>
      <c r="F2390" s="31">
        <v>525.0</v>
      </c>
      <c r="G2390" s="31">
        <v>15.0</v>
      </c>
      <c r="H2390" s="31">
        <v>18120.0</v>
      </c>
      <c r="I2390" s="21">
        <v>44008.0</v>
      </c>
    </row>
    <row r="2391" ht="15.75" customHeight="1">
      <c r="A2391" s="2" t="s">
        <v>132</v>
      </c>
      <c r="B2391" s="33" t="s">
        <v>104</v>
      </c>
      <c r="C2391" s="31">
        <v>1592.0</v>
      </c>
      <c r="D2391" s="31">
        <v>4943.0</v>
      </c>
      <c r="E2391" s="2"/>
      <c r="F2391" s="31">
        <v>6535.0</v>
      </c>
      <c r="G2391" s="31">
        <v>212.0</v>
      </c>
      <c r="H2391" s="31">
        <v>91705.0</v>
      </c>
      <c r="I2391" s="21">
        <v>44008.0</v>
      </c>
    </row>
    <row r="2392" ht="15.75" customHeight="1">
      <c r="A2392" s="2" t="s">
        <v>132</v>
      </c>
      <c r="B2392" s="33" t="s">
        <v>142</v>
      </c>
      <c r="C2392" s="31">
        <v>501.0</v>
      </c>
      <c r="D2392" s="31">
        <v>1177.0</v>
      </c>
      <c r="E2392" s="2"/>
      <c r="F2392" s="31">
        <v>1678.0</v>
      </c>
      <c r="G2392" s="31">
        <v>21.0</v>
      </c>
      <c r="H2392" s="31">
        <v>17203.0</v>
      </c>
      <c r="I2392" s="21">
        <v>44008.0</v>
      </c>
    </row>
    <row r="2393" ht="15.75" customHeight="1">
      <c r="A2393" s="2" t="s">
        <v>132</v>
      </c>
      <c r="B2393" s="33" t="s">
        <v>138</v>
      </c>
      <c r="C2393" s="31">
        <v>587.0</v>
      </c>
      <c r="D2393" s="31">
        <v>1229.0</v>
      </c>
      <c r="E2393" s="2"/>
      <c r="F2393" s="31">
        <v>1816.0</v>
      </c>
      <c r="G2393" s="31">
        <v>59.0</v>
      </c>
      <c r="H2393" s="31">
        <v>28936.0</v>
      </c>
      <c r="I2393" s="21">
        <v>44008.0</v>
      </c>
    </row>
    <row r="2394" ht="15.75" customHeight="1">
      <c r="A2394" s="2" t="s">
        <v>132</v>
      </c>
      <c r="B2394" s="33" t="s">
        <v>75</v>
      </c>
      <c r="C2394" s="31">
        <v>4447.0</v>
      </c>
      <c r="D2394" s="31">
        <v>13133.0</v>
      </c>
      <c r="E2394" s="2"/>
      <c r="F2394" s="31">
        <v>17580.0</v>
      </c>
      <c r="G2394" s="31">
        <v>584.0</v>
      </c>
      <c r="H2394" s="31">
        <v>68595.0</v>
      </c>
      <c r="I2394" s="21">
        <v>44008.0</v>
      </c>
    </row>
    <row r="2395" ht="15.75" customHeight="1">
      <c r="A2395" s="2" t="s">
        <v>132</v>
      </c>
      <c r="B2395" s="33" t="s">
        <v>53</v>
      </c>
      <c r="C2395" s="31">
        <v>301.0</v>
      </c>
      <c r="D2395" s="31">
        <v>1397.0</v>
      </c>
      <c r="E2395" s="2"/>
      <c r="F2395" s="31">
        <v>1698.0</v>
      </c>
      <c r="G2395" s="31">
        <v>17.0</v>
      </c>
      <c r="H2395" s="31">
        <v>32080.0</v>
      </c>
      <c r="I2395" s="21">
        <v>44008.0</v>
      </c>
    </row>
    <row r="2396" ht="15.75" customHeight="1">
      <c r="A2396" s="2" t="s">
        <v>132</v>
      </c>
      <c r="B2396" s="33" t="s">
        <v>143</v>
      </c>
      <c r="C2396" s="31">
        <v>69.0</v>
      </c>
      <c r="D2396" s="31">
        <v>791.0</v>
      </c>
      <c r="E2396" s="2"/>
      <c r="F2396" s="31">
        <v>860.0</v>
      </c>
      <c r="G2396" s="31">
        <v>11.0</v>
      </c>
      <c r="H2396" s="31">
        <v>13558.0</v>
      </c>
      <c r="I2396" s="21">
        <v>44008.0</v>
      </c>
    </row>
    <row r="2397" ht="15.75" customHeight="1">
      <c r="A2397" s="2" t="s">
        <v>132</v>
      </c>
      <c r="B2397" s="33" t="s">
        <v>133</v>
      </c>
      <c r="C2397" s="31">
        <v>250.0</v>
      </c>
      <c r="D2397" s="31">
        <v>1839.0</v>
      </c>
      <c r="E2397" s="2"/>
      <c r="F2397" s="31">
        <v>2089.0</v>
      </c>
      <c r="G2397" s="31">
        <v>52.0</v>
      </c>
      <c r="H2397" s="31">
        <v>19501.0</v>
      </c>
      <c r="I2397" s="21">
        <v>44008.0</v>
      </c>
    </row>
    <row r="2398" ht="15.75" customHeight="1">
      <c r="A2398" s="2" t="s">
        <v>132</v>
      </c>
      <c r="B2398" s="33" t="s">
        <v>134</v>
      </c>
      <c r="C2398" s="31">
        <v>1560.0</v>
      </c>
      <c r="D2398" s="31">
        <v>5291.0</v>
      </c>
      <c r="E2398" s="2"/>
      <c r="F2398" s="31">
        <v>6851.0</v>
      </c>
      <c r="G2398" s="31">
        <v>449.0</v>
      </c>
      <c r="H2398" s="31">
        <v>44248.0</v>
      </c>
      <c r="I2398" s="21">
        <v>44008.0</v>
      </c>
    </row>
    <row r="2399" ht="15.75" customHeight="1">
      <c r="A2399" s="2" t="s">
        <v>132</v>
      </c>
      <c r="B2399" s="33" t="s">
        <v>108</v>
      </c>
      <c r="C2399" s="31">
        <v>743.0</v>
      </c>
      <c r="D2399" s="31">
        <v>2815.0</v>
      </c>
      <c r="E2399" s="2"/>
      <c r="F2399" s="31">
        <v>3558.0</v>
      </c>
      <c r="G2399" s="31">
        <v>124.0</v>
      </c>
      <c r="H2399" s="31">
        <v>35093.0</v>
      </c>
      <c r="I2399" s="21">
        <v>44008.0</v>
      </c>
    </row>
    <row r="2400" ht="15.75" customHeight="1">
      <c r="A2400" s="2" t="s">
        <v>132</v>
      </c>
      <c r="B2400" s="33" t="s">
        <v>49</v>
      </c>
      <c r="C2400" s="31">
        <v>1731.0</v>
      </c>
      <c r="D2400" s="31">
        <v>7576.0</v>
      </c>
      <c r="E2400" s="2"/>
      <c r="F2400" s="31">
        <v>9307.0</v>
      </c>
      <c r="G2400" s="31">
        <v>528.0</v>
      </c>
      <c r="H2400" s="31">
        <v>62014.0</v>
      </c>
      <c r="I2400" s="21">
        <v>44008.0</v>
      </c>
    </row>
    <row r="2401" ht="15.75" customHeight="1">
      <c r="A2401" s="2" t="s">
        <v>132</v>
      </c>
      <c r="B2401" s="33" t="s">
        <v>60</v>
      </c>
      <c r="C2401" s="31">
        <v>1889.0</v>
      </c>
      <c r="D2401" s="31">
        <v>11209.0</v>
      </c>
      <c r="E2401" s="2"/>
      <c r="F2401" s="31">
        <v>13098.0</v>
      </c>
      <c r="G2401" s="31">
        <v>725.0</v>
      </c>
      <c r="H2401" s="31">
        <v>51262.0</v>
      </c>
      <c r="I2401" s="21">
        <v>44008.0</v>
      </c>
    </row>
    <row r="2402" ht="15.75" customHeight="1">
      <c r="A2402" s="2" t="s">
        <v>132</v>
      </c>
      <c r="B2402" s="33" t="s">
        <v>32</v>
      </c>
      <c r="C2402" s="31">
        <v>45552.0</v>
      </c>
      <c r="D2402" s="31">
        <v>107516.0</v>
      </c>
      <c r="E2402" s="2"/>
      <c r="F2402" s="31">
        <v>153068.0</v>
      </c>
      <c r="G2402" s="31">
        <v>4124.0</v>
      </c>
      <c r="H2402" s="31">
        <v>800047.0</v>
      </c>
      <c r="I2402" s="21">
        <v>44008.0</v>
      </c>
    </row>
    <row r="2403" ht="15.75" customHeight="1">
      <c r="A2403" s="2" t="s">
        <v>132</v>
      </c>
      <c r="B2403" s="33" t="s">
        <v>72</v>
      </c>
      <c r="C2403" s="31">
        <v>2949.0</v>
      </c>
      <c r="D2403" s="31">
        <v>5837.0</v>
      </c>
      <c r="E2403" s="2"/>
      <c r="F2403" s="31">
        <v>8786.0</v>
      </c>
      <c r="G2403" s="31">
        <v>334.0</v>
      </c>
      <c r="H2403" s="31">
        <v>27157.0</v>
      </c>
      <c r="I2403" s="21">
        <v>44008.0</v>
      </c>
    </row>
    <row r="2404" ht="15.75" customHeight="1">
      <c r="A2404" s="2" t="s">
        <v>132</v>
      </c>
      <c r="B2404" s="33" t="s">
        <v>135</v>
      </c>
      <c r="C2404" s="31">
        <v>491.0</v>
      </c>
      <c r="D2404" s="31">
        <v>1058.0</v>
      </c>
      <c r="E2404" s="2"/>
      <c r="F2404" s="31">
        <v>1549.0</v>
      </c>
      <c r="G2404" s="31">
        <v>25.0</v>
      </c>
      <c r="H2404" s="31">
        <v>15534.0</v>
      </c>
      <c r="I2404" s="21">
        <v>44008.0</v>
      </c>
    </row>
    <row r="2405" ht="15.75" customHeight="1">
      <c r="A2405" s="2" t="s">
        <v>132</v>
      </c>
      <c r="B2405" s="33" t="s">
        <v>147</v>
      </c>
      <c r="C2405" s="31">
        <v>13.0</v>
      </c>
      <c r="D2405" s="31">
        <v>894.0</v>
      </c>
      <c r="E2405" s="2"/>
      <c r="F2405" s="31">
        <v>907.0</v>
      </c>
      <c r="G2405" s="31">
        <v>10.0</v>
      </c>
      <c r="H2405" s="31">
        <v>27322.0</v>
      </c>
      <c r="I2405" s="21">
        <v>44008.0</v>
      </c>
    </row>
    <row r="2406" ht="15.75" customHeight="1">
      <c r="A2406" s="2" t="s">
        <v>132</v>
      </c>
      <c r="B2406" s="33" t="s">
        <v>139</v>
      </c>
      <c r="C2406" s="31">
        <v>45.0</v>
      </c>
      <c r="D2406" s="31">
        <v>863.0</v>
      </c>
      <c r="E2406" s="2"/>
      <c r="F2406" s="31">
        <v>908.0</v>
      </c>
      <c r="G2406" s="31">
        <v>20.0</v>
      </c>
      <c r="H2406" s="31">
        <v>15635.0</v>
      </c>
      <c r="I2406" s="21">
        <v>44008.0</v>
      </c>
    </row>
    <row r="2407" ht="15.75" customHeight="1">
      <c r="A2407" s="2" t="s">
        <v>132</v>
      </c>
      <c r="B2407" s="33" t="s">
        <v>43</v>
      </c>
      <c r="C2407" s="31">
        <v>863.0</v>
      </c>
      <c r="D2407" s="31">
        <v>15387.0</v>
      </c>
      <c r="E2407" s="2"/>
      <c r="F2407" s="31">
        <v>16250.0</v>
      </c>
      <c r="G2407" s="31">
        <v>733.0</v>
      </c>
      <c r="H2407" s="31">
        <v>59641.0</v>
      </c>
      <c r="I2407" s="21">
        <v>44008.0</v>
      </c>
    </row>
    <row r="2408" ht="15.75" customHeight="1">
      <c r="A2408" s="2" t="s">
        <v>132</v>
      </c>
      <c r="B2408" s="33" t="s">
        <v>148</v>
      </c>
      <c r="C2408" s="31">
        <v>22.0</v>
      </c>
      <c r="D2408" s="31">
        <v>822.0</v>
      </c>
      <c r="E2408" s="2"/>
      <c r="F2408" s="31">
        <v>844.0</v>
      </c>
      <c r="G2408" s="31">
        <v>18.0</v>
      </c>
      <c r="H2408" s="31">
        <v>23612.0</v>
      </c>
      <c r="I2408" s="21">
        <v>44008.0</v>
      </c>
    </row>
    <row r="2409" ht="15.75" customHeight="1">
      <c r="A2409" s="2" t="s">
        <v>132</v>
      </c>
      <c r="B2409" s="33" t="s">
        <v>87</v>
      </c>
      <c r="C2409" s="31">
        <v>1075.0</v>
      </c>
      <c r="D2409" s="31">
        <v>3088.0</v>
      </c>
      <c r="E2409" s="2"/>
      <c r="F2409" s="31">
        <v>4163.0</v>
      </c>
      <c r="G2409" s="31">
        <v>131.0</v>
      </c>
      <c r="H2409" s="31">
        <v>32522.0</v>
      </c>
      <c r="I2409" s="21">
        <v>44008.0</v>
      </c>
    </row>
    <row r="2410" ht="15.75" customHeight="1">
      <c r="A2410" s="2" t="s">
        <v>132</v>
      </c>
      <c r="B2410" s="33" t="s">
        <v>141</v>
      </c>
      <c r="C2410" s="31">
        <v>41.0</v>
      </c>
      <c r="D2410" s="31">
        <v>807.0</v>
      </c>
      <c r="E2410" s="2"/>
      <c r="F2410" s="31">
        <v>848.0</v>
      </c>
      <c r="G2410" s="31">
        <v>8.0</v>
      </c>
      <c r="H2410" s="31">
        <v>24552.0</v>
      </c>
      <c r="I2410" s="21">
        <v>44008.0</v>
      </c>
    </row>
    <row r="2411" ht="15.75" customHeight="1">
      <c r="A2411" s="2" t="s">
        <v>132</v>
      </c>
      <c r="B2411" s="33" t="s">
        <v>84</v>
      </c>
      <c r="C2411" s="31">
        <v>165.0</v>
      </c>
      <c r="D2411" s="31">
        <v>2314.0</v>
      </c>
      <c r="E2411" s="2"/>
      <c r="F2411" s="31">
        <v>2479.0</v>
      </c>
      <c r="G2411" s="31">
        <v>115.0</v>
      </c>
      <c r="H2411" s="31">
        <v>12552.0</v>
      </c>
      <c r="I2411" s="21">
        <v>44008.0</v>
      </c>
    </row>
    <row r="2412" ht="15.75" customHeight="1">
      <c r="A2412" s="2" t="s">
        <v>132</v>
      </c>
      <c r="B2412" s="33" t="s">
        <v>151</v>
      </c>
      <c r="C2412" s="31">
        <v>833.0</v>
      </c>
      <c r="D2412" s="31">
        <v>6566.0</v>
      </c>
      <c r="E2412" s="2"/>
      <c r="F2412" s="31">
        <v>7399.0</v>
      </c>
      <c r="G2412" s="31">
        <v>146.0</v>
      </c>
      <c r="H2412" s="31">
        <v>21792.0</v>
      </c>
      <c r="I2412" s="21">
        <v>44008.0</v>
      </c>
    </row>
    <row r="2413" ht="15.75" customHeight="1">
      <c r="A2413" s="2" t="s">
        <v>132</v>
      </c>
      <c r="B2413" s="33" t="s">
        <v>149</v>
      </c>
      <c r="C2413" s="31">
        <v>460.0</v>
      </c>
      <c r="D2413" s="31">
        <v>1511.0</v>
      </c>
      <c r="E2413" s="2"/>
      <c r="F2413" s="31">
        <v>1971.0</v>
      </c>
      <c r="G2413" s="31">
        <v>35.0</v>
      </c>
      <c r="H2413" s="31">
        <v>15020.0</v>
      </c>
      <c r="I2413" s="21">
        <v>44009.0</v>
      </c>
    </row>
    <row r="2414" ht="15.75" customHeight="1">
      <c r="A2414" s="2" t="s">
        <v>132</v>
      </c>
      <c r="B2414" s="33" t="s">
        <v>69</v>
      </c>
      <c r="C2414" s="31">
        <v>1319.0</v>
      </c>
      <c r="D2414" s="31">
        <v>6433.0</v>
      </c>
      <c r="E2414" s="2"/>
      <c r="F2414" s="31">
        <v>7752.0</v>
      </c>
      <c r="G2414" s="31">
        <v>452.0</v>
      </c>
      <c r="H2414" s="31">
        <v>47505.0</v>
      </c>
      <c r="I2414" s="21">
        <v>44009.0</v>
      </c>
    </row>
    <row r="2415" ht="15.75" customHeight="1">
      <c r="A2415" s="2" t="s">
        <v>132</v>
      </c>
      <c r="B2415" s="33" t="s">
        <v>145</v>
      </c>
      <c r="C2415" s="31">
        <v>16.0</v>
      </c>
      <c r="D2415" s="31">
        <v>514.0</v>
      </c>
      <c r="E2415" s="2"/>
      <c r="F2415" s="31">
        <v>530.0</v>
      </c>
      <c r="G2415" s="31">
        <v>16.0</v>
      </c>
      <c r="H2415" s="31">
        <v>18429.0</v>
      </c>
      <c r="I2415" s="21">
        <v>44009.0</v>
      </c>
    </row>
    <row r="2416" ht="15.75" customHeight="1">
      <c r="A2416" s="2" t="s">
        <v>132</v>
      </c>
      <c r="B2416" s="33" t="s">
        <v>104</v>
      </c>
      <c r="C2416" s="31">
        <v>1630.0</v>
      </c>
      <c r="D2416" s="31">
        <v>5052.0</v>
      </c>
      <c r="E2416" s="2"/>
      <c r="F2416" s="31">
        <v>6682.0</v>
      </c>
      <c r="G2416" s="31">
        <v>225.0</v>
      </c>
      <c r="H2416" s="31">
        <v>92936.0</v>
      </c>
      <c r="I2416" s="21">
        <v>44009.0</v>
      </c>
    </row>
    <row r="2417" ht="15.75" customHeight="1">
      <c r="A2417" s="2" t="s">
        <v>132</v>
      </c>
      <c r="B2417" s="33" t="s">
        <v>142</v>
      </c>
      <c r="C2417" s="31">
        <v>521.0</v>
      </c>
      <c r="D2417" s="31">
        <v>1196.0</v>
      </c>
      <c r="E2417" s="2"/>
      <c r="F2417" s="31">
        <v>1717.0</v>
      </c>
      <c r="G2417" s="31">
        <v>22.0</v>
      </c>
      <c r="H2417" s="31">
        <v>17636.0</v>
      </c>
      <c r="I2417" s="21">
        <v>44009.0</v>
      </c>
    </row>
    <row r="2418" ht="15.75" customHeight="1">
      <c r="A2418" s="2" t="s">
        <v>132</v>
      </c>
      <c r="B2418" s="33" t="s">
        <v>138</v>
      </c>
      <c r="C2418" s="31">
        <v>657.0</v>
      </c>
      <c r="D2418" s="31">
        <v>1272.0</v>
      </c>
      <c r="E2418" s="2"/>
      <c r="F2418" s="31">
        <v>1929.0</v>
      </c>
      <c r="G2418" s="31">
        <v>62.0</v>
      </c>
      <c r="H2418" s="31">
        <v>29258.0</v>
      </c>
      <c r="I2418" s="21">
        <v>44009.0</v>
      </c>
    </row>
    <row r="2419" ht="15.75" customHeight="1">
      <c r="A2419" s="2" t="s">
        <v>132</v>
      </c>
      <c r="B2419" s="33" t="s">
        <v>75</v>
      </c>
      <c r="C2419" s="31">
        <v>4515.0</v>
      </c>
      <c r="D2419" s="31">
        <v>13232.0</v>
      </c>
      <c r="E2419" s="2"/>
      <c r="F2419" s="31">
        <v>17747.0</v>
      </c>
      <c r="G2419" s="31">
        <v>596.0</v>
      </c>
      <c r="H2419" s="31">
        <v>69315.0</v>
      </c>
      <c r="I2419" s="21">
        <v>44009.0</v>
      </c>
    </row>
    <row r="2420" ht="15.75" customHeight="1">
      <c r="A2420" s="2" t="s">
        <v>132</v>
      </c>
      <c r="B2420" s="33" t="s">
        <v>53</v>
      </c>
      <c r="C2420" s="31">
        <v>317.0</v>
      </c>
      <c r="D2420" s="31">
        <v>1410.0</v>
      </c>
      <c r="E2420" s="2"/>
      <c r="F2420" s="31">
        <v>1727.0</v>
      </c>
      <c r="G2420" s="31">
        <v>18.0</v>
      </c>
      <c r="H2420" s="31">
        <v>32609.0</v>
      </c>
      <c r="I2420" s="21">
        <v>44009.0</v>
      </c>
    </row>
    <row r="2421" ht="15.75" customHeight="1">
      <c r="A2421" s="2" t="s">
        <v>132</v>
      </c>
      <c r="B2421" s="33" t="s">
        <v>143</v>
      </c>
      <c r="C2421" s="31">
        <v>69.0</v>
      </c>
      <c r="D2421" s="31">
        <v>800.0</v>
      </c>
      <c r="E2421" s="2"/>
      <c r="F2421" s="31">
        <v>869.0</v>
      </c>
      <c r="G2421" s="31">
        <v>11.0</v>
      </c>
      <c r="H2421" s="31">
        <v>13756.0</v>
      </c>
      <c r="I2421" s="21">
        <v>44009.0</v>
      </c>
    </row>
    <row r="2422" ht="15.75" customHeight="1">
      <c r="A2422" s="2" t="s">
        <v>132</v>
      </c>
      <c r="B2422" s="33" t="s">
        <v>133</v>
      </c>
      <c r="C2422" s="31">
        <v>250.0</v>
      </c>
      <c r="D2422" s="31">
        <v>1878.0</v>
      </c>
      <c r="E2422" s="2"/>
      <c r="F2422" s="31">
        <v>2128.0</v>
      </c>
      <c r="G2422" s="31">
        <v>56.0</v>
      </c>
      <c r="H2422" s="31">
        <v>19800.0</v>
      </c>
      <c r="I2422" s="21">
        <v>44009.0</v>
      </c>
    </row>
    <row r="2423" ht="15.75" customHeight="1">
      <c r="A2423" s="2" t="s">
        <v>132</v>
      </c>
      <c r="B2423" s="33" t="s">
        <v>134</v>
      </c>
      <c r="C2423" s="31">
        <v>1593.0</v>
      </c>
      <c r="D2423" s="31">
        <v>5388.0</v>
      </c>
      <c r="E2423" s="2"/>
      <c r="F2423" s="31">
        <v>6981.0</v>
      </c>
      <c r="G2423" s="31">
        <v>456.0</v>
      </c>
      <c r="H2423" s="31">
        <v>44944.0</v>
      </c>
      <c r="I2423" s="21">
        <v>44009.0</v>
      </c>
    </row>
    <row r="2424" ht="15.75" customHeight="1">
      <c r="A2424" s="2" t="s">
        <v>132</v>
      </c>
      <c r="B2424" s="33" t="s">
        <v>108</v>
      </c>
      <c r="C2424" s="31">
        <v>743.0</v>
      </c>
      <c r="D2424" s="31">
        <v>2890.0</v>
      </c>
      <c r="E2424" s="2"/>
      <c r="F2424" s="31">
        <v>3633.0</v>
      </c>
      <c r="G2424" s="31">
        <v>128.0</v>
      </c>
      <c r="H2424" s="31">
        <v>35623.0</v>
      </c>
      <c r="I2424" s="21">
        <v>44009.0</v>
      </c>
    </row>
    <row r="2425" ht="15.75" customHeight="1">
      <c r="A2425" s="2" t="s">
        <v>132</v>
      </c>
      <c r="B2425" s="33" t="s">
        <v>49</v>
      </c>
      <c r="C2425" s="31">
        <v>1757.0</v>
      </c>
      <c r="D2425" s="31">
        <v>7733.0</v>
      </c>
      <c r="E2425" s="2"/>
      <c r="F2425" s="31">
        <v>9490.0</v>
      </c>
      <c r="G2425" s="31">
        <v>538.0</v>
      </c>
      <c r="H2425" s="31">
        <v>62965.0</v>
      </c>
      <c r="I2425" s="21">
        <v>44009.0</v>
      </c>
    </row>
    <row r="2426" ht="15.75" customHeight="1">
      <c r="A2426" s="2" t="s">
        <v>132</v>
      </c>
      <c r="B2426" s="33" t="s">
        <v>60</v>
      </c>
      <c r="C2426" s="31">
        <v>1896.0</v>
      </c>
      <c r="D2426" s="31">
        <v>11363.0</v>
      </c>
      <c r="E2426" s="2"/>
      <c r="F2426" s="31">
        <v>13259.0</v>
      </c>
      <c r="G2426" s="31">
        <v>731.0</v>
      </c>
      <c r="H2426" s="31">
        <v>52041.0</v>
      </c>
      <c r="I2426" s="21">
        <v>44009.0</v>
      </c>
    </row>
    <row r="2427" ht="15.75" customHeight="1">
      <c r="A2427" s="2" t="s">
        <v>132</v>
      </c>
      <c r="B2427" s="33" t="s">
        <v>32</v>
      </c>
      <c r="C2427" s="31">
        <v>46363.0</v>
      </c>
      <c r="D2427" s="31">
        <v>108350.0</v>
      </c>
      <c r="E2427" s="2"/>
      <c r="F2427" s="31">
        <v>154713.0</v>
      </c>
      <c r="G2427" s="31">
        <v>4228.0</v>
      </c>
      <c r="H2427" s="31">
        <v>809630.0</v>
      </c>
      <c r="I2427" s="21">
        <v>44009.0</v>
      </c>
    </row>
    <row r="2428" ht="15.75" customHeight="1">
      <c r="A2428" s="2" t="s">
        <v>132</v>
      </c>
      <c r="B2428" s="33" t="s">
        <v>72</v>
      </c>
      <c r="C2428" s="31">
        <v>2949.0</v>
      </c>
      <c r="D2428" s="31">
        <v>5886.0</v>
      </c>
      <c r="E2428" s="2"/>
      <c r="F2428" s="31">
        <v>8835.0</v>
      </c>
      <c r="G2428" s="31">
        <v>339.0</v>
      </c>
      <c r="H2428" s="31">
        <v>27276.0</v>
      </c>
      <c r="I2428" s="21">
        <v>44009.0</v>
      </c>
    </row>
    <row r="2429" ht="15.75" customHeight="1">
      <c r="A2429" s="2" t="s">
        <v>132</v>
      </c>
      <c r="B2429" s="33" t="s">
        <v>135</v>
      </c>
      <c r="C2429" s="31">
        <v>505.0</v>
      </c>
      <c r="D2429" s="31">
        <v>1094.0</v>
      </c>
      <c r="E2429" s="2"/>
      <c r="F2429" s="31">
        <v>1599.0</v>
      </c>
      <c r="G2429" s="31">
        <v>27.0</v>
      </c>
      <c r="H2429" s="31">
        <v>15721.0</v>
      </c>
      <c r="I2429" s="21">
        <v>44009.0</v>
      </c>
    </row>
    <row r="2430" ht="15.75" customHeight="1">
      <c r="A2430" s="2" t="s">
        <v>132</v>
      </c>
      <c r="B2430" s="33" t="s">
        <v>147</v>
      </c>
      <c r="C2430" s="31">
        <v>13.0</v>
      </c>
      <c r="D2430" s="31">
        <v>902.0</v>
      </c>
      <c r="E2430" s="2"/>
      <c r="F2430" s="31">
        <v>915.0</v>
      </c>
      <c r="G2430" s="31">
        <v>10.0</v>
      </c>
      <c r="H2430" s="31">
        <v>27632.0</v>
      </c>
      <c r="I2430" s="21">
        <v>44009.0</v>
      </c>
    </row>
    <row r="2431" ht="15.75" customHeight="1">
      <c r="A2431" s="2" t="s">
        <v>132</v>
      </c>
      <c r="B2431" s="33" t="s">
        <v>139</v>
      </c>
      <c r="C2431" s="31">
        <v>45.0</v>
      </c>
      <c r="D2431" s="31">
        <v>877.0</v>
      </c>
      <c r="E2431" s="2"/>
      <c r="F2431" s="31">
        <v>922.0</v>
      </c>
      <c r="G2431" s="31">
        <v>20.0</v>
      </c>
      <c r="H2431" s="31">
        <v>15740.0</v>
      </c>
      <c r="I2431" s="21">
        <v>44009.0</v>
      </c>
    </row>
    <row r="2432" ht="15.75" customHeight="1">
      <c r="A2432" s="2" t="s">
        <v>132</v>
      </c>
      <c r="B2432" s="33" t="s">
        <v>43</v>
      </c>
      <c r="C2432" s="31">
        <v>863.0</v>
      </c>
      <c r="D2432" s="31">
        <v>15598.0</v>
      </c>
      <c r="E2432" s="2"/>
      <c r="F2432" s="31">
        <v>16461.0</v>
      </c>
      <c r="G2432" s="31">
        <v>737.0</v>
      </c>
      <c r="H2432" s="31">
        <v>60544.0</v>
      </c>
      <c r="I2432" s="21">
        <v>44009.0</v>
      </c>
    </row>
    <row r="2433" ht="15.75" customHeight="1">
      <c r="A2433" s="2" t="s">
        <v>132</v>
      </c>
      <c r="B2433" s="33" t="s">
        <v>148</v>
      </c>
      <c r="C2433" s="31">
        <v>24.0</v>
      </c>
      <c r="D2433" s="31">
        <v>829.0</v>
      </c>
      <c r="E2433" s="2"/>
      <c r="F2433" s="31">
        <v>853.0</v>
      </c>
      <c r="G2433" s="31">
        <v>18.0</v>
      </c>
      <c r="H2433" s="31">
        <v>23827.0</v>
      </c>
      <c r="I2433" s="21">
        <v>44009.0</v>
      </c>
    </row>
    <row r="2434" ht="15.75" customHeight="1">
      <c r="A2434" s="2" t="s">
        <v>132</v>
      </c>
      <c r="B2434" s="33" t="s">
        <v>87</v>
      </c>
      <c r="C2434" s="31">
        <v>1137.0</v>
      </c>
      <c r="D2434" s="31">
        <v>3224.0</v>
      </c>
      <c r="E2434" s="2"/>
      <c r="F2434" s="31">
        <v>4361.0</v>
      </c>
      <c r="G2434" s="31">
        <v>138.0</v>
      </c>
      <c r="H2434" s="31">
        <v>33017.0</v>
      </c>
      <c r="I2434" s="21">
        <v>44009.0</v>
      </c>
    </row>
    <row r="2435" ht="15.75" customHeight="1">
      <c r="A2435" s="2" t="s">
        <v>132</v>
      </c>
      <c r="B2435" s="33" t="s">
        <v>141</v>
      </c>
      <c r="C2435" s="31">
        <v>41.0</v>
      </c>
      <c r="D2435" s="31">
        <v>828.0</v>
      </c>
      <c r="E2435" s="2"/>
      <c r="F2435" s="31">
        <v>869.0</v>
      </c>
      <c r="G2435" s="31">
        <v>8.0</v>
      </c>
      <c r="H2435" s="31">
        <v>24938.0</v>
      </c>
      <c r="I2435" s="21">
        <v>44009.0</v>
      </c>
    </row>
    <row r="2436" ht="15.75" customHeight="1">
      <c r="A2436" s="2" t="s">
        <v>132</v>
      </c>
      <c r="B2436" s="33" t="s">
        <v>84</v>
      </c>
      <c r="C2436" s="31">
        <v>165.0</v>
      </c>
      <c r="D2436" s="31">
        <v>2353.0</v>
      </c>
      <c r="E2436" s="2"/>
      <c r="F2436" s="31">
        <v>2518.0</v>
      </c>
      <c r="G2436" s="31">
        <v>118.0</v>
      </c>
      <c r="H2436" s="31">
        <v>12690.0</v>
      </c>
      <c r="I2436" s="21">
        <v>44009.0</v>
      </c>
    </row>
    <row r="2437" ht="15.75" customHeight="1">
      <c r="A2437" s="2" t="s">
        <v>132</v>
      </c>
      <c r="B2437" s="33" t="s">
        <v>151</v>
      </c>
      <c r="C2437" s="31">
        <v>833.0</v>
      </c>
      <c r="D2437" s="31">
        <v>6695.0</v>
      </c>
      <c r="E2437" s="2"/>
      <c r="F2437" s="31">
        <v>7528.0</v>
      </c>
      <c r="G2437" s="31">
        <v>146.0</v>
      </c>
      <c r="H2437" s="31">
        <v>22283.0</v>
      </c>
      <c r="I2437" s="21">
        <v>44009.0</v>
      </c>
    </row>
    <row r="2438" ht="15.75" customHeight="1">
      <c r="A2438" s="2" t="s">
        <v>132</v>
      </c>
      <c r="B2438" s="33" t="s">
        <v>149</v>
      </c>
      <c r="C2438" s="31">
        <v>468.0</v>
      </c>
      <c r="D2438" s="31">
        <v>1584.0</v>
      </c>
      <c r="E2438" s="2"/>
      <c r="F2438" s="31">
        <v>2052.0</v>
      </c>
      <c r="G2438" s="31">
        <v>43.0</v>
      </c>
      <c r="H2438" s="31">
        <v>15423.0</v>
      </c>
      <c r="I2438" s="21">
        <v>44010.0</v>
      </c>
    </row>
    <row r="2439" ht="15.75" customHeight="1">
      <c r="A2439" s="2" t="s">
        <v>132</v>
      </c>
      <c r="B2439" s="33" t="s">
        <v>69</v>
      </c>
      <c r="C2439" s="31">
        <v>1325.0</v>
      </c>
      <c r="D2439" s="31">
        <v>6549.0</v>
      </c>
      <c r="E2439" s="2"/>
      <c r="F2439" s="31">
        <v>7874.0</v>
      </c>
      <c r="G2439" s="31">
        <v>468.0</v>
      </c>
      <c r="H2439" s="31">
        <v>48569.0</v>
      </c>
      <c r="I2439" s="21">
        <v>44010.0</v>
      </c>
    </row>
    <row r="2440" ht="15.75" customHeight="1">
      <c r="A2440" s="2" t="s">
        <v>132</v>
      </c>
      <c r="B2440" s="33" t="s">
        <v>145</v>
      </c>
      <c r="C2440" s="31">
        <v>16.0</v>
      </c>
      <c r="D2440" s="31">
        <v>538.0</v>
      </c>
      <c r="E2440" s="2"/>
      <c r="F2440" s="31">
        <v>554.0</v>
      </c>
      <c r="G2440" s="31">
        <v>18.0</v>
      </c>
      <c r="H2440" s="31">
        <v>19126.0</v>
      </c>
      <c r="I2440" s="21">
        <v>44010.0</v>
      </c>
    </row>
    <row r="2441" ht="15.75" customHeight="1">
      <c r="A2441" s="2" t="s">
        <v>132</v>
      </c>
      <c r="B2441" s="33" t="s">
        <v>104</v>
      </c>
      <c r="C2441" s="31">
        <v>1782.0</v>
      </c>
      <c r="D2441" s="31">
        <v>5294.0</v>
      </c>
      <c r="E2441" s="2"/>
      <c r="F2441" s="31">
        <v>7076.0</v>
      </c>
      <c r="G2441" s="31">
        <v>245.0</v>
      </c>
      <c r="H2441" s="31">
        <v>95482.0</v>
      </c>
      <c r="I2441" s="21">
        <v>44010.0</v>
      </c>
    </row>
    <row r="2442" ht="15.75" customHeight="1">
      <c r="A2442" s="2" t="s">
        <v>132</v>
      </c>
      <c r="B2442" s="33" t="s">
        <v>142</v>
      </c>
      <c r="C2442" s="31">
        <v>540.0</v>
      </c>
      <c r="D2442" s="31">
        <v>1207.0</v>
      </c>
      <c r="E2442" s="2"/>
      <c r="F2442" s="31">
        <v>1747.0</v>
      </c>
      <c r="G2442" s="31">
        <v>25.0</v>
      </c>
      <c r="H2442" s="31">
        <v>18489.0</v>
      </c>
      <c r="I2442" s="21">
        <v>44010.0</v>
      </c>
    </row>
    <row r="2443" ht="15.75" customHeight="1">
      <c r="A2443" s="2" t="s">
        <v>132</v>
      </c>
      <c r="B2443" s="33" t="s">
        <v>138</v>
      </c>
      <c r="C2443" s="31">
        <v>680.0</v>
      </c>
      <c r="D2443" s="31">
        <v>1411.0</v>
      </c>
      <c r="E2443" s="2"/>
      <c r="F2443" s="31">
        <v>2091.0</v>
      </c>
      <c r="G2443" s="31">
        <v>67.0</v>
      </c>
      <c r="H2443" s="31">
        <v>30364.0</v>
      </c>
      <c r="I2443" s="21">
        <v>44010.0</v>
      </c>
    </row>
    <row r="2444" ht="15.75" customHeight="1">
      <c r="A2444" s="2" t="s">
        <v>132</v>
      </c>
      <c r="B2444" s="33" t="s">
        <v>75</v>
      </c>
      <c r="C2444" s="31">
        <v>4548.0</v>
      </c>
      <c r="D2444" s="31">
        <v>13396.0</v>
      </c>
      <c r="E2444" s="2"/>
      <c r="F2444" s="31">
        <v>17944.0</v>
      </c>
      <c r="G2444" s="31">
        <v>619.0</v>
      </c>
      <c r="H2444" s="31">
        <v>70156.0</v>
      </c>
      <c r="I2444" s="21">
        <v>44010.0</v>
      </c>
    </row>
    <row r="2445" ht="15.75" customHeight="1">
      <c r="A2445" s="2" t="s">
        <v>132</v>
      </c>
      <c r="B2445" s="33" t="s">
        <v>53</v>
      </c>
      <c r="C2445" s="31">
        <v>322.0</v>
      </c>
      <c r="D2445" s="31">
        <v>1453.0</v>
      </c>
      <c r="E2445" s="2"/>
      <c r="F2445" s="31">
        <v>1775.0</v>
      </c>
      <c r="G2445" s="31">
        <v>19.0</v>
      </c>
      <c r="H2445" s="31">
        <v>33528.0</v>
      </c>
      <c r="I2445" s="21">
        <v>44010.0</v>
      </c>
    </row>
    <row r="2446" ht="15.75" customHeight="1">
      <c r="A2446" s="2" t="s">
        <v>132</v>
      </c>
      <c r="B2446" s="33" t="s">
        <v>143</v>
      </c>
      <c r="C2446" s="31">
        <v>72.0</v>
      </c>
      <c r="D2446" s="31">
        <v>818.0</v>
      </c>
      <c r="E2446" s="2"/>
      <c r="F2446" s="31">
        <v>890.0</v>
      </c>
      <c r="G2446" s="31">
        <v>11.0</v>
      </c>
      <c r="H2446" s="31">
        <v>14174.0</v>
      </c>
      <c r="I2446" s="21">
        <v>44010.0</v>
      </c>
    </row>
    <row r="2447" ht="15.75" customHeight="1">
      <c r="A2447" s="2" t="s">
        <v>132</v>
      </c>
      <c r="B2447" s="33" t="s">
        <v>133</v>
      </c>
      <c r="C2447" s="31">
        <v>318.0</v>
      </c>
      <c r="D2447" s="31">
        <v>1981.0</v>
      </c>
      <c r="E2447" s="2"/>
      <c r="F2447" s="31">
        <v>2299.0</v>
      </c>
      <c r="G2447" s="31">
        <v>58.0</v>
      </c>
      <c r="H2447" s="31">
        <v>20609.0</v>
      </c>
      <c r="I2447" s="21">
        <v>44010.0</v>
      </c>
    </row>
    <row r="2448" ht="15.75" customHeight="1">
      <c r="A2448" s="2" t="s">
        <v>132</v>
      </c>
      <c r="B2448" s="33" t="s">
        <v>134</v>
      </c>
      <c r="C2448" s="31">
        <v>1652.0</v>
      </c>
      <c r="D2448" s="31">
        <v>5755.0</v>
      </c>
      <c r="E2448" s="2"/>
      <c r="F2448" s="31">
        <v>7407.0</v>
      </c>
      <c r="G2448" s="31">
        <v>470.0</v>
      </c>
      <c r="H2448" s="31">
        <v>46008.0</v>
      </c>
      <c r="I2448" s="21">
        <v>44010.0</v>
      </c>
    </row>
    <row r="2449" ht="15.75" customHeight="1">
      <c r="A2449" s="2" t="s">
        <v>132</v>
      </c>
      <c r="B2449" s="33" t="s">
        <v>108</v>
      </c>
      <c r="C2449" s="31">
        <v>792.0</v>
      </c>
      <c r="D2449" s="31">
        <v>3029.0</v>
      </c>
      <c r="E2449" s="2"/>
      <c r="F2449" s="31">
        <v>3821.0</v>
      </c>
      <c r="G2449" s="31">
        <v>135.0</v>
      </c>
      <c r="H2449" s="31">
        <v>37103.0</v>
      </c>
      <c r="I2449" s="21">
        <v>44010.0</v>
      </c>
    </row>
    <row r="2450" ht="15.75" customHeight="1">
      <c r="A2450" s="2" t="s">
        <v>132</v>
      </c>
      <c r="B2450" s="33" t="s">
        <v>49</v>
      </c>
      <c r="C2450" s="31">
        <v>1812.0</v>
      </c>
      <c r="D2450" s="31">
        <v>8044.0</v>
      </c>
      <c r="E2450" s="2"/>
      <c r="F2450" s="31">
        <v>9856.0</v>
      </c>
      <c r="G2450" s="31">
        <v>568.0</v>
      </c>
      <c r="H2450" s="31">
        <v>64798.0</v>
      </c>
      <c r="I2450" s="21">
        <v>44010.0</v>
      </c>
    </row>
    <row r="2451" ht="15.75" customHeight="1">
      <c r="A2451" s="2" t="s">
        <v>132</v>
      </c>
      <c r="B2451" s="33" t="s">
        <v>60</v>
      </c>
      <c r="C2451" s="31">
        <v>1899.0</v>
      </c>
      <c r="D2451" s="31">
        <v>11673.0</v>
      </c>
      <c r="E2451" s="2"/>
      <c r="F2451" s="31">
        <v>13572.0</v>
      </c>
      <c r="G2451" s="31">
        <v>741.0</v>
      </c>
      <c r="H2451" s="31">
        <v>53619.0</v>
      </c>
      <c r="I2451" s="21">
        <v>44010.0</v>
      </c>
    </row>
    <row r="2452" ht="15.75" customHeight="1">
      <c r="A2452" s="2" t="s">
        <v>132</v>
      </c>
      <c r="B2452" s="33" t="s">
        <v>32</v>
      </c>
      <c r="C2452" s="31">
        <v>47286.0</v>
      </c>
      <c r="D2452" s="31">
        <v>109764.0</v>
      </c>
      <c r="E2452" s="2"/>
      <c r="F2452" s="31">
        <v>157050.0</v>
      </c>
      <c r="G2452" s="31">
        <v>4420.0</v>
      </c>
      <c r="H2452" s="31">
        <v>823683.0</v>
      </c>
      <c r="I2452" s="21">
        <v>44010.0</v>
      </c>
    </row>
    <row r="2453" ht="15.75" customHeight="1">
      <c r="A2453" s="2" t="s">
        <v>132</v>
      </c>
      <c r="B2453" s="33" t="s">
        <v>72</v>
      </c>
      <c r="C2453" s="31">
        <v>2950.0</v>
      </c>
      <c r="D2453" s="31">
        <v>6005.0</v>
      </c>
      <c r="E2453" s="2"/>
      <c r="F2453" s="31">
        <v>8955.0</v>
      </c>
      <c r="G2453" s="31">
        <v>344.0</v>
      </c>
      <c r="H2453" s="31">
        <v>27633.0</v>
      </c>
      <c r="I2453" s="21">
        <v>44010.0</v>
      </c>
    </row>
    <row r="2454" ht="15.75" customHeight="1">
      <c r="A2454" s="2" t="s">
        <v>132</v>
      </c>
      <c r="B2454" s="33" t="s">
        <v>135</v>
      </c>
      <c r="C2454" s="31">
        <v>505.0</v>
      </c>
      <c r="D2454" s="31">
        <v>1282.0</v>
      </c>
      <c r="E2454" s="2"/>
      <c r="F2454" s="31">
        <v>1787.0</v>
      </c>
      <c r="G2454" s="31">
        <v>30.0</v>
      </c>
      <c r="H2454" s="31">
        <v>16010.0</v>
      </c>
      <c r="I2454" s="21">
        <v>44010.0</v>
      </c>
    </row>
    <row r="2455" ht="15.75" customHeight="1">
      <c r="A2455" s="2" t="s">
        <v>132</v>
      </c>
      <c r="B2455" s="33" t="s">
        <v>147</v>
      </c>
      <c r="C2455" s="31">
        <v>13.0</v>
      </c>
      <c r="D2455" s="31">
        <v>929.0</v>
      </c>
      <c r="E2455" s="2"/>
      <c r="F2455" s="31">
        <v>942.0</v>
      </c>
      <c r="G2455" s="31">
        <v>11.0</v>
      </c>
      <c r="H2455" s="31">
        <v>28095.0</v>
      </c>
      <c r="I2455" s="21">
        <v>44010.0</v>
      </c>
    </row>
    <row r="2456" ht="15.75" customHeight="1">
      <c r="A2456" s="2" t="s">
        <v>132</v>
      </c>
      <c r="B2456" s="33" t="s">
        <v>139</v>
      </c>
      <c r="C2456" s="31">
        <v>52.0</v>
      </c>
      <c r="D2456" s="31">
        <v>1039.0</v>
      </c>
      <c r="E2456" s="2"/>
      <c r="F2456" s="31">
        <v>1091.0</v>
      </c>
      <c r="G2456" s="31">
        <v>20.0</v>
      </c>
      <c r="H2456" s="31">
        <v>16178.0</v>
      </c>
      <c r="I2456" s="21">
        <v>44010.0</v>
      </c>
    </row>
    <row r="2457" ht="15.75" customHeight="1">
      <c r="A2457" s="2" t="s">
        <v>132</v>
      </c>
      <c r="B2457" s="33" t="s">
        <v>43</v>
      </c>
      <c r="C2457" s="31">
        <v>867.0</v>
      </c>
      <c r="D2457" s="31">
        <v>15879.0</v>
      </c>
      <c r="E2457" s="2"/>
      <c r="F2457" s="31">
        <v>16746.0</v>
      </c>
      <c r="G2457" s="31">
        <v>748.0</v>
      </c>
      <c r="H2457" s="31">
        <v>62029.0</v>
      </c>
      <c r="I2457" s="21">
        <v>44010.0</v>
      </c>
    </row>
    <row r="2458" ht="15.75" customHeight="1">
      <c r="A2458" s="2" t="s">
        <v>132</v>
      </c>
      <c r="B2458" s="33" t="s">
        <v>148</v>
      </c>
      <c r="C2458" s="31">
        <v>24.0</v>
      </c>
      <c r="D2458" s="31">
        <v>919.0</v>
      </c>
      <c r="E2458" s="2"/>
      <c r="F2458" s="31">
        <v>943.0</v>
      </c>
      <c r="G2458" s="31">
        <v>19.0</v>
      </c>
      <c r="H2458" s="31">
        <v>24572.0</v>
      </c>
      <c r="I2458" s="21">
        <v>44010.0</v>
      </c>
    </row>
    <row r="2459" ht="15.75" customHeight="1">
      <c r="A2459" s="2" t="s">
        <v>132</v>
      </c>
      <c r="B2459" s="33" t="s">
        <v>87</v>
      </c>
      <c r="C2459" s="31">
        <v>1227.0</v>
      </c>
      <c r="D2459" s="31">
        <v>3469.0</v>
      </c>
      <c r="E2459" s="2"/>
      <c r="F2459" s="31">
        <v>4696.0</v>
      </c>
      <c r="G2459" s="31">
        <v>144.0</v>
      </c>
      <c r="H2459" s="31">
        <v>33952.0</v>
      </c>
      <c r="I2459" s="21">
        <v>44010.0</v>
      </c>
    </row>
    <row r="2460" ht="15.75" customHeight="1">
      <c r="A2460" s="2" t="s">
        <v>132</v>
      </c>
      <c r="B2460" s="33" t="s">
        <v>141</v>
      </c>
      <c r="C2460" s="31">
        <v>41.0</v>
      </c>
      <c r="D2460" s="31">
        <v>847.0</v>
      </c>
      <c r="E2460" s="2"/>
      <c r="F2460" s="31">
        <v>888.0</v>
      </c>
      <c r="G2460" s="31">
        <v>9.0</v>
      </c>
      <c r="H2460" s="31">
        <v>25744.0</v>
      </c>
      <c r="I2460" s="21">
        <v>44010.0</v>
      </c>
    </row>
    <row r="2461" ht="15.75" customHeight="1">
      <c r="A2461" s="2" t="s">
        <v>132</v>
      </c>
      <c r="B2461" s="33" t="s">
        <v>84</v>
      </c>
      <c r="C2461" s="31">
        <v>191.0</v>
      </c>
      <c r="D2461" s="31">
        <v>2450.0</v>
      </c>
      <c r="E2461" s="2"/>
      <c r="F2461" s="31">
        <v>2641.0</v>
      </c>
      <c r="G2461" s="31">
        <v>120.0</v>
      </c>
      <c r="H2461" s="31">
        <v>13080.0</v>
      </c>
      <c r="I2461" s="21">
        <v>44010.0</v>
      </c>
    </row>
    <row r="2462" ht="15.75" customHeight="1">
      <c r="A2462" s="2" t="s">
        <v>132</v>
      </c>
      <c r="B2462" s="33" t="s">
        <v>151</v>
      </c>
      <c r="C2462" s="31">
        <v>833.0</v>
      </c>
      <c r="D2462" s="31">
        <v>6835.0</v>
      </c>
      <c r="E2462" s="2"/>
      <c r="F2462" s="31">
        <v>7668.0</v>
      </c>
      <c r="G2462" s="31">
        <v>152.0</v>
      </c>
      <c r="H2462" s="31">
        <v>22900.0</v>
      </c>
      <c r="I2462" s="21">
        <v>44010.0</v>
      </c>
    </row>
    <row r="2463" ht="15.75" customHeight="1">
      <c r="A2463" s="2" t="s">
        <v>132</v>
      </c>
      <c r="B2463" s="33" t="s">
        <v>149</v>
      </c>
      <c r="C2463" s="31">
        <v>468.0</v>
      </c>
      <c r="D2463" s="31">
        <v>1687.0</v>
      </c>
      <c r="E2463" s="2"/>
      <c r="F2463" s="31">
        <v>2155.0</v>
      </c>
      <c r="G2463" s="31">
        <v>69.0</v>
      </c>
      <c r="H2463" s="31">
        <v>15479.0</v>
      </c>
      <c r="I2463" s="21">
        <v>44011.0</v>
      </c>
    </row>
    <row r="2464" ht="15.75" customHeight="1">
      <c r="A2464" s="2" t="s">
        <v>132</v>
      </c>
      <c r="B2464" s="33" t="s">
        <v>69</v>
      </c>
      <c r="C2464" s="31">
        <v>1372.0</v>
      </c>
      <c r="D2464" s="31">
        <v>6616.0</v>
      </c>
      <c r="E2464" s="2"/>
      <c r="F2464" s="31">
        <v>7988.0</v>
      </c>
      <c r="G2464" s="31">
        <v>474.0</v>
      </c>
      <c r="H2464" s="31">
        <v>49359.0</v>
      </c>
      <c r="I2464" s="21">
        <v>44011.0</v>
      </c>
    </row>
    <row r="2465" ht="15.75" customHeight="1">
      <c r="A2465" s="2" t="s">
        <v>132</v>
      </c>
      <c r="B2465" s="33" t="s">
        <v>145</v>
      </c>
      <c r="C2465" s="31">
        <v>16.0</v>
      </c>
      <c r="D2465" s="31">
        <v>541.0</v>
      </c>
      <c r="E2465" s="2"/>
      <c r="F2465" s="31">
        <v>557.0</v>
      </c>
      <c r="G2465" s="31">
        <v>19.0</v>
      </c>
      <c r="H2465" s="31">
        <v>19362.0</v>
      </c>
      <c r="I2465" s="21">
        <v>44011.0</v>
      </c>
    </row>
    <row r="2466" ht="15.75" customHeight="1">
      <c r="A2466" s="2" t="s">
        <v>132</v>
      </c>
      <c r="B2466" s="33" t="s">
        <v>104</v>
      </c>
      <c r="C2466" s="31">
        <v>1782.0</v>
      </c>
      <c r="D2466" s="31">
        <v>5342.0</v>
      </c>
      <c r="E2466" s="2"/>
      <c r="F2466" s="31">
        <v>7124.0</v>
      </c>
      <c r="G2466" s="31">
        <v>253.0</v>
      </c>
      <c r="H2466" s="31">
        <v>96477.0</v>
      </c>
      <c r="I2466" s="21">
        <v>44011.0</v>
      </c>
    </row>
    <row r="2467" ht="15.75" customHeight="1">
      <c r="A2467" s="2" t="s">
        <v>132</v>
      </c>
      <c r="B2467" s="33" t="s">
        <v>142</v>
      </c>
      <c r="C2467" s="31">
        <v>550.0</v>
      </c>
      <c r="D2467" s="31">
        <v>1225.0</v>
      </c>
      <c r="E2467" s="2"/>
      <c r="F2467" s="31">
        <v>1775.0</v>
      </c>
      <c r="G2467" s="31">
        <v>25.0</v>
      </c>
      <c r="H2467" s="31">
        <v>18882.0</v>
      </c>
      <c r="I2467" s="21">
        <v>44011.0</v>
      </c>
    </row>
    <row r="2468" ht="15.75" customHeight="1">
      <c r="A2468" s="2" t="s">
        <v>132</v>
      </c>
      <c r="B2468" s="33" t="s">
        <v>138</v>
      </c>
      <c r="C2468" s="31">
        <v>700.0</v>
      </c>
      <c r="D2468" s="31">
        <v>1438.0</v>
      </c>
      <c r="E2468" s="2"/>
      <c r="F2468" s="31">
        <v>2138.0</v>
      </c>
      <c r="G2468" s="31">
        <v>68.0</v>
      </c>
      <c r="H2468" s="31">
        <v>30884.0</v>
      </c>
      <c r="I2468" s="21">
        <v>44011.0</v>
      </c>
    </row>
    <row r="2469" ht="15.75" customHeight="1">
      <c r="A2469" s="2" t="s">
        <v>132</v>
      </c>
      <c r="B2469" s="33" t="s">
        <v>75</v>
      </c>
      <c r="C2469" s="31">
        <v>4552.0</v>
      </c>
      <c r="D2469" s="31">
        <v>13432.0</v>
      </c>
      <c r="E2469" s="2"/>
      <c r="F2469" s="31">
        <v>17984.0</v>
      </c>
      <c r="G2469" s="31">
        <v>625.0</v>
      </c>
      <c r="H2469" s="31">
        <v>70654.0</v>
      </c>
      <c r="I2469" s="21">
        <v>44011.0</v>
      </c>
    </row>
    <row r="2470" ht="15.75" customHeight="1">
      <c r="A2470" s="2" t="s">
        <v>132</v>
      </c>
      <c r="B2470" s="33" t="s">
        <v>53</v>
      </c>
      <c r="C2470" s="31">
        <v>331.0</v>
      </c>
      <c r="D2470" s="31">
        <v>1465.0</v>
      </c>
      <c r="E2470" s="2"/>
      <c r="F2470" s="31">
        <v>1796.0</v>
      </c>
      <c r="G2470" s="31">
        <v>19.0</v>
      </c>
      <c r="H2470" s="31">
        <v>33871.0</v>
      </c>
      <c r="I2470" s="21">
        <v>44011.0</v>
      </c>
    </row>
    <row r="2471" ht="15.75" customHeight="1">
      <c r="A2471" s="2" t="s">
        <v>132</v>
      </c>
      <c r="B2471" s="33" t="s">
        <v>143</v>
      </c>
      <c r="C2471" s="31">
        <v>74.0</v>
      </c>
      <c r="D2471" s="31">
        <v>828.0</v>
      </c>
      <c r="E2471" s="2"/>
      <c r="F2471" s="31">
        <v>902.0</v>
      </c>
      <c r="G2471" s="31">
        <v>11.0</v>
      </c>
      <c r="H2471" s="31">
        <v>14412.0</v>
      </c>
      <c r="I2471" s="21">
        <v>44011.0</v>
      </c>
    </row>
    <row r="2472" ht="15.75" customHeight="1">
      <c r="A2472" s="2" t="s">
        <v>132</v>
      </c>
      <c r="B2472" s="33" t="s">
        <v>133</v>
      </c>
      <c r="C2472" s="31">
        <v>318.0</v>
      </c>
      <c r="D2472" s="31">
        <v>2045.0</v>
      </c>
      <c r="E2472" s="2"/>
      <c r="F2472" s="31">
        <v>2363.0</v>
      </c>
      <c r="G2472" s="31">
        <v>64.0</v>
      </c>
      <c r="H2472" s="31">
        <v>21006.0</v>
      </c>
      <c r="I2472" s="21">
        <v>44011.0</v>
      </c>
    </row>
    <row r="2473" ht="15.75" customHeight="1">
      <c r="A2473" s="2" t="s">
        <v>132</v>
      </c>
      <c r="B2473" s="33" t="s">
        <v>134</v>
      </c>
      <c r="C2473" s="31">
        <v>1675.0</v>
      </c>
      <c r="D2473" s="31">
        <v>5913.0</v>
      </c>
      <c r="E2473" s="2"/>
      <c r="F2473" s="31">
        <v>7588.0</v>
      </c>
      <c r="G2473" s="31">
        <v>476.0</v>
      </c>
      <c r="H2473" s="31">
        <v>46564.0</v>
      </c>
      <c r="I2473" s="21">
        <v>44011.0</v>
      </c>
    </row>
    <row r="2474" ht="15.75" customHeight="1">
      <c r="A2474" s="2" t="s">
        <v>132</v>
      </c>
      <c r="B2474" s="33" t="s">
        <v>108</v>
      </c>
      <c r="C2474" s="31">
        <v>848.0</v>
      </c>
      <c r="D2474" s="31">
        <v>3081.0</v>
      </c>
      <c r="E2474" s="2"/>
      <c r="F2474" s="31">
        <v>3929.0</v>
      </c>
      <c r="G2474" s="31">
        <v>138.0</v>
      </c>
      <c r="H2474" s="31">
        <v>37821.0</v>
      </c>
      <c r="I2474" s="21">
        <v>44011.0</v>
      </c>
    </row>
    <row r="2475" ht="15.75" customHeight="1">
      <c r="A2475" s="2" t="s">
        <v>132</v>
      </c>
      <c r="B2475" s="33" t="s">
        <v>49</v>
      </c>
      <c r="C2475" s="31">
        <v>1813.0</v>
      </c>
      <c r="D2475" s="31">
        <v>8149.0</v>
      </c>
      <c r="E2475" s="2"/>
      <c r="F2475" s="31">
        <v>9962.0</v>
      </c>
      <c r="G2475" s="31">
        <v>585.0</v>
      </c>
      <c r="H2475" s="31">
        <v>65396.0</v>
      </c>
      <c r="I2475" s="21">
        <v>44011.0</v>
      </c>
    </row>
    <row r="2476" ht="15.75" customHeight="1">
      <c r="A2476" s="2" t="s">
        <v>132</v>
      </c>
      <c r="B2476" s="33" t="s">
        <v>60</v>
      </c>
      <c r="C2476" s="31">
        <v>1899.0</v>
      </c>
      <c r="D2476" s="31">
        <v>11758.0</v>
      </c>
      <c r="E2476" s="2"/>
      <c r="F2476" s="31">
        <v>13657.0</v>
      </c>
      <c r="G2476" s="31">
        <v>747.0</v>
      </c>
      <c r="H2476" s="31">
        <v>54178.0</v>
      </c>
      <c r="I2476" s="21">
        <v>44011.0</v>
      </c>
    </row>
    <row r="2477" ht="15.75" customHeight="1">
      <c r="A2477" s="2" t="s">
        <v>132</v>
      </c>
      <c r="B2477" s="33" t="s">
        <v>32</v>
      </c>
      <c r="C2477" s="31">
        <v>47866.0</v>
      </c>
      <c r="D2477" s="31">
        <v>110323.0</v>
      </c>
      <c r="E2477" s="2"/>
      <c r="F2477" s="31">
        <v>158189.0</v>
      </c>
      <c r="G2477" s="31">
        <v>4489.0</v>
      </c>
      <c r="H2477" s="31">
        <v>831803.0</v>
      </c>
      <c r="I2477" s="21">
        <v>44011.0</v>
      </c>
    </row>
    <row r="2478" ht="15.75" customHeight="1">
      <c r="A2478" s="2" t="s">
        <v>132</v>
      </c>
      <c r="B2478" s="33" t="s">
        <v>72</v>
      </c>
      <c r="C2478" s="31">
        <v>2950.0</v>
      </c>
      <c r="D2478" s="31">
        <v>6073.0</v>
      </c>
      <c r="E2478" s="2"/>
      <c r="F2478" s="31">
        <v>9023.0</v>
      </c>
      <c r="G2478" s="31">
        <v>345.0</v>
      </c>
      <c r="H2478" s="31">
        <v>27754.0</v>
      </c>
      <c r="I2478" s="21">
        <v>44011.0</v>
      </c>
    </row>
    <row r="2479" ht="15.75" customHeight="1">
      <c r="A2479" s="2" t="s">
        <v>132</v>
      </c>
      <c r="B2479" s="33" t="s">
        <v>135</v>
      </c>
      <c r="C2479" s="31">
        <v>505.0</v>
      </c>
      <c r="D2479" s="31">
        <v>1339.0</v>
      </c>
      <c r="E2479" s="2"/>
      <c r="F2479" s="31">
        <v>1844.0</v>
      </c>
      <c r="G2479" s="31">
        <v>31.0</v>
      </c>
      <c r="H2479" s="31">
        <v>16155.0</v>
      </c>
      <c r="I2479" s="21">
        <v>44011.0</v>
      </c>
    </row>
    <row r="2480" ht="15.75" customHeight="1">
      <c r="A2480" s="2" t="s">
        <v>132</v>
      </c>
      <c r="B2480" s="33" t="s">
        <v>147</v>
      </c>
      <c r="C2480" s="31">
        <v>13.0</v>
      </c>
      <c r="D2480" s="31">
        <v>936.0</v>
      </c>
      <c r="E2480" s="2"/>
      <c r="F2480" s="31">
        <v>949.0</v>
      </c>
      <c r="G2480" s="31">
        <v>13.0</v>
      </c>
      <c r="H2480" s="31">
        <v>28192.0</v>
      </c>
      <c r="I2480" s="21">
        <v>44011.0</v>
      </c>
    </row>
    <row r="2481" ht="15.75" customHeight="1">
      <c r="A2481" s="2" t="s">
        <v>132</v>
      </c>
      <c r="B2481" s="33" t="s">
        <v>139</v>
      </c>
      <c r="C2481" s="31">
        <v>52.0</v>
      </c>
      <c r="D2481" s="31">
        <v>1052.0</v>
      </c>
      <c r="E2481" s="2"/>
      <c r="F2481" s="31">
        <v>1104.0</v>
      </c>
      <c r="G2481" s="31">
        <v>21.0</v>
      </c>
      <c r="H2481" s="31">
        <v>16566.0</v>
      </c>
      <c r="I2481" s="21">
        <v>44011.0</v>
      </c>
    </row>
    <row r="2482" ht="15.75" customHeight="1">
      <c r="A2482" s="2" t="s">
        <v>132</v>
      </c>
      <c r="B2482" s="33" t="s">
        <v>43</v>
      </c>
      <c r="C2482" s="31">
        <v>867.0</v>
      </c>
      <c r="D2482" s="31">
        <v>16056.0</v>
      </c>
      <c r="E2482" s="2"/>
      <c r="F2482" s="31">
        <v>16923.0</v>
      </c>
      <c r="G2482" s="31">
        <v>754.0</v>
      </c>
      <c r="H2482" s="31">
        <v>62950.0</v>
      </c>
      <c r="I2482" s="21">
        <v>44011.0</v>
      </c>
    </row>
    <row r="2483" ht="15.75" customHeight="1">
      <c r="A2483" s="2" t="s">
        <v>132</v>
      </c>
      <c r="B2483" s="33" t="s">
        <v>148</v>
      </c>
      <c r="C2483" s="31">
        <v>24.0</v>
      </c>
      <c r="D2483" s="31">
        <v>928.0</v>
      </c>
      <c r="E2483" s="2"/>
      <c r="F2483" s="31">
        <v>952.0</v>
      </c>
      <c r="G2483" s="31">
        <v>21.0</v>
      </c>
      <c r="H2483" s="31">
        <v>24900.0</v>
      </c>
      <c r="I2483" s="21">
        <v>44011.0</v>
      </c>
    </row>
    <row r="2484" ht="15.75" customHeight="1">
      <c r="A2484" s="2" t="s">
        <v>132</v>
      </c>
      <c r="B2484" s="33" t="s">
        <v>87</v>
      </c>
      <c r="C2484" s="31">
        <v>1344.0</v>
      </c>
      <c r="D2484" s="31">
        <v>3638.0</v>
      </c>
      <c r="E2484" s="2"/>
      <c r="F2484" s="31">
        <v>4982.0</v>
      </c>
      <c r="G2484" s="31">
        <v>148.0</v>
      </c>
      <c r="H2484" s="31">
        <v>34479.0</v>
      </c>
      <c r="I2484" s="21">
        <v>44011.0</v>
      </c>
    </row>
    <row r="2485" ht="15.75" customHeight="1">
      <c r="A2485" s="2" t="s">
        <v>132</v>
      </c>
      <c r="B2485" s="33" t="s">
        <v>141</v>
      </c>
      <c r="C2485" s="31">
        <v>41.0</v>
      </c>
      <c r="D2485" s="31">
        <v>856.0</v>
      </c>
      <c r="E2485" s="2"/>
      <c r="F2485" s="31">
        <v>897.0</v>
      </c>
      <c r="G2485" s="31">
        <v>9.0</v>
      </c>
      <c r="H2485" s="31">
        <v>25970.0</v>
      </c>
      <c r="I2485" s="21">
        <v>44011.0</v>
      </c>
    </row>
    <row r="2486" ht="15.75" customHeight="1">
      <c r="A2486" s="2" t="s">
        <v>132</v>
      </c>
      <c r="B2486" s="33" t="s">
        <v>84</v>
      </c>
      <c r="C2486" s="31">
        <v>236.0</v>
      </c>
      <c r="D2486" s="31">
        <v>2460.0</v>
      </c>
      <c r="E2486" s="2"/>
      <c r="F2486" s="31">
        <v>2696.0</v>
      </c>
      <c r="G2486" s="31">
        <v>121.0</v>
      </c>
      <c r="H2486" s="31">
        <v>13273.0</v>
      </c>
      <c r="I2486" s="21">
        <v>44011.0</v>
      </c>
    </row>
    <row r="2487" ht="15.75" customHeight="1">
      <c r="A2487" s="2" t="s">
        <v>132</v>
      </c>
      <c r="B2487" s="33" t="s">
        <v>151</v>
      </c>
      <c r="C2487" s="31">
        <v>833.0</v>
      </c>
      <c r="D2487" s="31">
        <v>6903.0</v>
      </c>
      <c r="E2487" s="2"/>
      <c r="F2487" s="31">
        <v>7736.0</v>
      </c>
      <c r="G2487" s="31">
        <v>152.0</v>
      </c>
      <c r="H2487" s="31">
        <v>22999.0</v>
      </c>
      <c r="I2487" s="21">
        <v>44011.0</v>
      </c>
    </row>
    <row r="2488" ht="15.75" customHeight="1">
      <c r="A2488" s="2" t="s">
        <v>132</v>
      </c>
      <c r="B2488" s="33" t="s">
        <v>149</v>
      </c>
      <c r="C2488" s="31">
        <v>468.0</v>
      </c>
      <c r="D2488" s="31">
        <v>1687.0</v>
      </c>
      <c r="E2488" s="2"/>
      <c r="F2488" s="31">
        <v>2155.0</v>
      </c>
      <c r="G2488" s="31">
        <v>69.0</v>
      </c>
      <c r="H2488" s="31">
        <v>15479.0</v>
      </c>
      <c r="I2488" s="21">
        <v>44012.0</v>
      </c>
    </row>
    <row r="2489" ht="15.75" customHeight="1">
      <c r="A2489" s="2" t="s">
        <v>132</v>
      </c>
      <c r="B2489" s="33" t="s">
        <v>69</v>
      </c>
      <c r="C2489" s="31">
        <v>1372.0</v>
      </c>
      <c r="D2489" s="31">
        <v>6616.0</v>
      </c>
      <c r="E2489" s="2"/>
      <c r="F2489" s="31">
        <v>7988.0</v>
      </c>
      <c r="G2489" s="31">
        <v>474.0</v>
      </c>
      <c r="H2489" s="31">
        <v>49359.0</v>
      </c>
      <c r="I2489" s="21">
        <v>44012.0</v>
      </c>
    </row>
    <row r="2490" ht="15.75" customHeight="1">
      <c r="A2490" s="2" t="s">
        <v>132</v>
      </c>
      <c r="B2490" s="33" t="s">
        <v>145</v>
      </c>
      <c r="C2490" s="31">
        <v>16.0</v>
      </c>
      <c r="D2490" s="31">
        <v>541.0</v>
      </c>
      <c r="E2490" s="2"/>
      <c r="F2490" s="31">
        <v>557.0</v>
      </c>
      <c r="G2490" s="31">
        <v>19.0</v>
      </c>
      <c r="H2490" s="31">
        <v>19362.0</v>
      </c>
      <c r="I2490" s="21">
        <v>44012.0</v>
      </c>
    </row>
    <row r="2491" ht="15.75" customHeight="1">
      <c r="A2491" s="2" t="s">
        <v>132</v>
      </c>
      <c r="B2491" s="33" t="s">
        <v>104</v>
      </c>
      <c r="C2491" s="31">
        <v>1782.0</v>
      </c>
      <c r="D2491" s="31">
        <v>5342.0</v>
      </c>
      <c r="E2491" s="2"/>
      <c r="F2491" s="31">
        <v>7124.0</v>
      </c>
      <c r="G2491" s="31">
        <v>253.0</v>
      </c>
      <c r="H2491" s="31">
        <v>96477.0</v>
      </c>
      <c r="I2491" s="21">
        <v>44012.0</v>
      </c>
    </row>
    <row r="2492" ht="15.75" customHeight="1">
      <c r="A2492" s="2" t="s">
        <v>132</v>
      </c>
      <c r="B2492" s="33" t="s">
        <v>142</v>
      </c>
      <c r="C2492" s="31">
        <v>550.0</v>
      </c>
      <c r="D2492" s="31">
        <v>1225.0</v>
      </c>
      <c r="E2492" s="2"/>
      <c r="F2492" s="31">
        <v>1775.0</v>
      </c>
      <c r="G2492" s="31">
        <v>25.0</v>
      </c>
      <c r="H2492" s="31">
        <v>18882.0</v>
      </c>
      <c r="I2492" s="21">
        <v>44012.0</v>
      </c>
    </row>
    <row r="2493" ht="15.75" customHeight="1">
      <c r="A2493" s="2" t="s">
        <v>132</v>
      </c>
      <c r="B2493" s="33" t="s">
        <v>138</v>
      </c>
      <c r="C2493" s="31">
        <v>700.0</v>
      </c>
      <c r="D2493" s="31">
        <v>1438.0</v>
      </c>
      <c r="E2493" s="2"/>
      <c r="F2493" s="31">
        <v>2138.0</v>
      </c>
      <c r="G2493" s="31">
        <v>68.0</v>
      </c>
      <c r="H2493" s="31">
        <v>30884.0</v>
      </c>
      <c r="I2493" s="21">
        <v>44012.0</v>
      </c>
    </row>
    <row r="2494" ht="15.75" customHeight="1">
      <c r="A2494" s="2" t="s">
        <v>132</v>
      </c>
      <c r="B2494" s="33" t="s">
        <v>75</v>
      </c>
      <c r="C2494" s="31">
        <v>4552.0</v>
      </c>
      <c r="D2494" s="31">
        <v>13432.0</v>
      </c>
      <c r="E2494" s="2"/>
      <c r="F2494" s="31">
        <v>17984.0</v>
      </c>
      <c r="G2494" s="31">
        <v>625.0</v>
      </c>
      <c r="H2494" s="31">
        <v>70654.0</v>
      </c>
      <c r="I2494" s="21">
        <v>44012.0</v>
      </c>
    </row>
    <row r="2495" ht="15.75" customHeight="1">
      <c r="A2495" s="2" t="s">
        <v>132</v>
      </c>
      <c r="B2495" s="33" t="s">
        <v>53</v>
      </c>
      <c r="C2495" s="31">
        <v>331.0</v>
      </c>
      <c r="D2495" s="31">
        <v>1465.0</v>
      </c>
      <c r="E2495" s="2"/>
      <c r="F2495" s="31">
        <v>1796.0</v>
      </c>
      <c r="G2495" s="31">
        <v>19.0</v>
      </c>
      <c r="H2495" s="31">
        <v>33871.0</v>
      </c>
      <c r="I2495" s="21">
        <v>44012.0</v>
      </c>
    </row>
    <row r="2496" ht="15.75" customHeight="1">
      <c r="A2496" s="2" t="s">
        <v>132</v>
      </c>
      <c r="B2496" s="33" t="s">
        <v>143</v>
      </c>
      <c r="C2496" s="31">
        <v>74.0</v>
      </c>
      <c r="D2496" s="31">
        <v>828.0</v>
      </c>
      <c r="E2496" s="2"/>
      <c r="F2496" s="31">
        <v>902.0</v>
      </c>
      <c r="G2496" s="31">
        <v>11.0</v>
      </c>
      <c r="H2496" s="31">
        <v>14412.0</v>
      </c>
      <c r="I2496" s="21">
        <v>44012.0</v>
      </c>
    </row>
    <row r="2497" ht="15.75" customHeight="1">
      <c r="A2497" s="2" t="s">
        <v>132</v>
      </c>
      <c r="B2497" s="33" t="s">
        <v>133</v>
      </c>
      <c r="C2497" s="31">
        <v>318.0</v>
      </c>
      <c r="D2497" s="31">
        <v>2045.0</v>
      </c>
      <c r="E2497" s="2"/>
      <c r="F2497" s="31">
        <v>2363.0</v>
      </c>
      <c r="G2497" s="31">
        <v>64.0</v>
      </c>
      <c r="H2497" s="31">
        <v>21006.0</v>
      </c>
      <c r="I2497" s="21">
        <v>44012.0</v>
      </c>
    </row>
    <row r="2498" ht="15.75" customHeight="1">
      <c r="A2498" s="2" t="s">
        <v>132</v>
      </c>
      <c r="B2498" s="33" t="s">
        <v>134</v>
      </c>
      <c r="C2498" s="31">
        <v>1675.0</v>
      </c>
      <c r="D2498" s="31">
        <v>5913.0</v>
      </c>
      <c r="E2498" s="2"/>
      <c r="F2498" s="31">
        <v>7588.0</v>
      </c>
      <c r="G2498" s="31">
        <v>476.0</v>
      </c>
      <c r="H2498" s="31">
        <v>46564.0</v>
      </c>
      <c r="I2498" s="21">
        <v>44012.0</v>
      </c>
    </row>
    <row r="2499" ht="15.75" customHeight="1">
      <c r="A2499" s="2" t="s">
        <v>132</v>
      </c>
      <c r="B2499" s="33" t="s">
        <v>108</v>
      </c>
      <c r="C2499" s="31">
        <v>848.0</v>
      </c>
      <c r="D2499" s="31">
        <v>3081.0</v>
      </c>
      <c r="E2499" s="2"/>
      <c r="F2499" s="31">
        <v>3929.0</v>
      </c>
      <c r="G2499" s="31">
        <v>138.0</v>
      </c>
      <c r="H2499" s="31">
        <v>37821.0</v>
      </c>
      <c r="I2499" s="21">
        <v>44012.0</v>
      </c>
    </row>
    <row r="2500" ht="15.75" customHeight="1">
      <c r="A2500" s="2" t="s">
        <v>132</v>
      </c>
      <c r="B2500" s="33" t="s">
        <v>49</v>
      </c>
      <c r="C2500" s="31">
        <v>1813.0</v>
      </c>
      <c r="D2500" s="31">
        <v>8149.0</v>
      </c>
      <c r="E2500" s="2"/>
      <c r="F2500" s="31">
        <v>9962.0</v>
      </c>
      <c r="G2500" s="31">
        <v>585.0</v>
      </c>
      <c r="H2500" s="31">
        <v>65396.0</v>
      </c>
      <c r="I2500" s="21">
        <v>44012.0</v>
      </c>
    </row>
    <row r="2501" ht="15.75" customHeight="1">
      <c r="A2501" s="2" t="s">
        <v>132</v>
      </c>
      <c r="B2501" s="33" t="s">
        <v>60</v>
      </c>
      <c r="C2501" s="31">
        <v>1899.0</v>
      </c>
      <c r="D2501" s="31">
        <v>11758.0</v>
      </c>
      <c r="E2501" s="2"/>
      <c r="F2501" s="31">
        <v>13657.0</v>
      </c>
      <c r="G2501" s="31">
        <v>747.0</v>
      </c>
      <c r="H2501" s="31">
        <v>54178.0</v>
      </c>
      <c r="I2501" s="21">
        <v>44012.0</v>
      </c>
    </row>
    <row r="2502" ht="15.75" customHeight="1">
      <c r="A2502" s="2" t="s">
        <v>132</v>
      </c>
      <c r="B2502" s="33" t="s">
        <v>32</v>
      </c>
      <c r="C2502" s="31">
        <v>47866.0</v>
      </c>
      <c r="D2502" s="31">
        <v>110323.0</v>
      </c>
      <c r="E2502" s="2"/>
      <c r="F2502" s="31">
        <v>158189.0</v>
      </c>
      <c r="G2502" s="31">
        <v>4489.0</v>
      </c>
      <c r="H2502" s="31">
        <v>831803.0</v>
      </c>
      <c r="I2502" s="21">
        <v>44012.0</v>
      </c>
    </row>
    <row r="2503" ht="15.75" customHeight="1">
      <c r="A2503" s="2" t="s">
        <v>132</v>
      </c>
      <c r="B2503" s="33" t="s">
        <v>72</v>
      </c>
      <c r="C2503" s="31">
        <v>2950.0</v>
      </c>
      <c r="D2503" s="31">
        <v>6073.0</v>
      </c>
      <c r="E2503" s="2"/>
      <c r="F2503" s="31">
        <v>9023.0</v>
      </c>
      <c r="G2503" s="31">
        <v>345.0</v>
      </c>
      <c r="H2503" s="31">
        <v>27754.0</v>
      </c>
      <c r="I2503" s="21">
        <v>44012.0</v>
      </c>
    </row>
    <row r="2504" ht="15.75" customHeight="1">
      <c r="A2504" s="2" t="s">
        <v>132</v>
      </c>
      <c r="B2504" s="33" t="s">
        <v>135</v>
      </c>
      <c r="C2504" s="31">
        <v>505.0</v>
      </c>
      <c r="D2504" s="31">
        <v>1339.0</v>
      </c>
      <c r="E2504" s="2"/>
      <c r="F2504" s="31">
        <v>1844.0</v>
      </c>
      <c r="G2504" s="31">
        <v>31.0</v>
      </c>
      <c r="H2504" s="31">
        <v>16155.0</v>
      </c>
      <c r="I2504" s="21">
        <v>44012.0</v>
      </c>
    </row>
    <row r="2505" ht="15.75" customHeight="1">
      <c r="A2505" s="2" t="s">
        <v>132</v>
      </c>
      <c r="B2505" s="33" t="s">
        <v>147</v>
      </c>
      <c r="C2505" s="31">
        <v>13.0</v>
      </c>
      <c r="D2505" s="31">
        <v>936.0</v>
      </c>
      <c r="E2505" s="2"/>
      <c r="F2505" s="31">
        <v>949.0</v>
      </c>
      <c r="G2505" s="31">
        <v>13.0</v>
      </c>
      <c r="H2505" s="31">
        <v>28192.0</v>
      </c>
      <c r="I2505" s="21">
        <v>44012.0</v>
      </c>
    </row>
    <row r="2506" ht="15.75" customHeight="1">
      <c r="A2506" s="2" t="s">
        <v>132</v>
      </c>
      <c r="B2506" s="33" t="s">
        <v>139</v>
      </c>
      <c r="C2506" s="31">
        <v>52.0</v>
      </c>
      <c r="D2506" s="31">
        <v>1052.0</v>
      </c>
      <c r="E2506" s="2"/>
      <c r="F2506" s="31">
        <v>1104.0</v>
      </c>
      <c r="G2506" s="31">
        <v>21.0</v>
      </c>
      <c r="H2506" s="31">
        <v>16566.0</v>
      </c>
      <c r="I2506" s="21">
        <v>44012.0</v>
      </c>
    </row>
    <row r="2507" ht="15.75" customHeight="1">
      <c r="A2507" s="2" t="s">
        <v>132</v>
      </c>
      <c r="B2507" s="33" t="s">
        <v>43</v>
      </c>
      <c r="C2507" s="31">
        <v>867.0</v>
      </c>
      <c r="D2507" s="31">
        <v>16056.0</v>
      </c>
      <c r="E2507" s="2"/>
      <c r="F2507" s="31">
        <v>16923.0</v>
      </c>
      <c r="G2507" s="31">
        <v>754.0</v>
      </c>
      <c r="H2507" s="31">
        <v>62950.0</v>
      </c>
      <c r="I2507" s="21">
        <v>44012.0</v>
      </c>
    </row>
    <row r="2508" ht="15.75" customHeight="1">
      <c r="A2508" s="2" t="s">
        <v>132</v>
      </c>
      <c r="B2508" s="33" t="s">
        <v>148</v>
      </c>
      <c r="C2508" s="31">
        <v>24.0</v>
      </c>
      <c r="D2508" s="31">
        <v>928.0</v>
      </c>
      <c r="E2508" s="2"/>
      <c r="F2508" s="31">
        <v>952.0</v>
      </c>
      <c r="G2508" s="31">
        <v>21.0</v>
      </c>
      <c r="H2508" s="31">
        <v>24900.0</v>
      </c>
      <c r="I2508" s="21">
        <v>44012.0</v>
      </c>
    </row>
    <row r="2509" ht="15.75" customHeight="1">
      <c r="A2509" s="2" t="s">
        <v>132</v>
      </c>
      <c r="B2509" s="33" t="s">
        <v>87</v>
      </c>
      <c r="C2509" s="31">
        <v>1344.0</v>
      </c>
      <c r="D2509" s="31">
        <v>3638.0</v>
      </c>
      <c r="E2509" s="2"/>
      <c r="F2509" s="31">
        <v>4982.0</v>
      </c>
      <c r="G2509" s="31">
        <v>148.0</v>
      </c>
      <c r="H2509" s="31">
        <v>34479.0</v>
      </c>
      <c r="I2509" s="21">
        <v>44012.0</v>
      </c>
    </row>
    <row r="2510" ht="15.75" customHeight="1">
      <c r="A2510" s="2" t="s">
        <v>132</v>
      </c>
      <c r="B2510" s="33" t="s">
        <v>141</v>
      </c>
      <c r="C2510" s="31">
        <v>41.0</v>
      </c>
      <c r="D2510" s="31">
        <v>856.0</v>
      </c>
      <c r="E2510" s="2"/>
      <c r="F2510" s="31">
        <v>897.0</v>
      </c>
      <c r="G2510" s="31">
        <v>9.0</v>
      </c>
      <c r="H2510" s="31">
        <v>25970.0</v>
      </c>
      <c r="I2510" s="21">
        <v>44012.0</v>
      </c>
    </row>
    <row r="2511" ht="15.75" customHeight="1">
      <c r="A2511" s="2" t="s">
        <v>132</v>
      </c>
      <c r="B2511" s="33" t="s">
        <v>84</v>
      </c>
      <c r="C2511" s="31">
        <v>236.0</v>
      </c>
      <c r="D2511" s="31">
        <v>2460.0</v>
      </c>
      <c r="E2511" s="2"/>
      <c r="F2511" s="31">
        <v>2696.0</v>
      </c>
      <c r="G2511" s="31">
        <v>121.0</v>
      </c>
      <c r="H2511" s="31">
        <v>13273.0</v>
      </c>
      <c r="I2511" s="21">
        <v>44012.0</v>
      </c>
    </row>
    <row r="2512" ht="15.75" customHeight="1">
      <c r="A2512" s="2" t="s">
        <v>132</v>
      </c>
      <c r="B2512" s="33" t="s">
        <v>151</v>
      </c>
      <c r="C2512" s="31">
        <v>833.0</v>
      </c>
      <c r="D2512" s="31">
        <v>6903.0</v>
      </c>
      <c r="E2512" s="2"/>
      <c r="F2512" s="31">
        <v>7736.0</v>
      </c>
      <c r="G2512" s="31">
        <v>152.0</v>
      </c>
      <c r="H2512" s="31">
        <v>22999.0</v>
      </c>
      <c r="I2512" s="21">
        <v>44012.0</v>
      </c>
    </row>
    <row r="2513" ht="15.75" customHeight="1">
      <c r="A2513" s="2" t="s">
        <v>132</v>
      </c>
      <c r="B2513" s="33" t="s">
        <v>149</v>
      </c>
      <c r="C2513" s="31">
        <v>468.0</v>
      </c>
      <c r="D2513" s="31">
        <v>1786.0</v>
      </c>
      <c r="E2513" s="2"/>
      <c r="F2513" s="31">
        <v>2254.0</v>
      </c>
      <c r="G2513" s="31">
        <v>84.0</v>
      </c>
      <c r="H2513" s="31">
        <v>15941.0</v>
      </c>
      <c r="I2513" s="21">
        <v>44013.0</v>
      </c>
    </row>
    <row r="2514" ht="15.75" customHeight="1">
      <c r="A2514" s="2" t="s">
        <v>132</v>
      </c>
      <c r="B2514" s="33" t="s">
        <v>69</v>
      </c>
      <c r="C2514" s="31">
        <v>1393.0</v>
      </c>
      <c r="D2514" s="31">
        <v>6737.0</v>
      </c>
      <c r="E2514" s="2"/>
      <c r="F2514" s="31">
        <v>8130.0</v>
      </c>
      <c r="G2514" s="31">
        <v>478.0</v>
      </c>
      <c r="H2514" s="31">
        <v>50234.0</v>
      </c>
      <c r="I2514" s="21">
        <v>44013.0</v>
      </c>
    </row>
    <row r="2515" ht="15.75" customHeight="1">
      <c r="A2515" s="2" t="s">
        <v>132</v>
      </c>
      <c r="B2515" s="33" t="s">
        <v>145</v>
      </c>
      <c r="C2515" s="31">
        <v>16.0</v>
      </c>
      <c r="D2515" s="31">
        <v>550.0</v>
      </c>
      <c r="E2515" s="2"/>
      <c r="F2515" s="31">
        <v>566.0</v>
      </c>
      <c r="G2515" s="31">
        <v>19.0</v>
      </c>
      <c r="H2515" s="31">
        <v>19659.0</v>
      </c>
      <c r="I2515" s="21">
        <v>44013.0</v>
      </c>
    </row>
    <row r="2516" ht="15.75" customHeight="1">
      <c r="A2516" s="2" t="s">
        <v>132</v>
      </c>
      <c r="B2516" s="33" t="s">
        <v>104</v>
      </c>
      <c r="C2516" s="31">
        <v>1782.0</v>
      </c>
      <c r="D2516" s="31">
        <v>5452.0</v>
      </c>
      <c r="E2516" s="2"/>
      <c r="F2516" s="31">
        <v>7234.0</v>
      </c>
      <c r="G2516" s="31">
        <v>264.0</v>
      </c>
      <c r="H2516" s="31">
        <v>97639.0</v>
      </c>
      <c r="I2516" s="21">
        <v>44013.0</v>
      </c>
    </row>
    <row r="2517" ht="15.75" customHeight="1">
      <c r="A2517" s="2" t="s">
        <v>132</v>
      </c>
      <c r="B2517" s="33" t="s">
        <v>142</v>
      </c>
      <c r="C2517" s="31">
        <v>570.0</v>
      </c>
      <c r="D2517" s="31">
        <v>1259.0</v>
      </c>
      <c r="E2517" s="2"/>
      <c r="F2517" s="31">
        <v>1829.0</v>
      </c>
      <c r="G2517" s="31">
        <v>26.0</v>
      </c>
      <c r="H2517" s="31">
        <v>19337.0</v>
      </c>
      <c r="I2517" s="21">
        <v>44013.0</v>
      </c>
    </row>
    <row r="2518" ht="15.75" customHeight="1">
      <c r="A2518" s="2" t="s">
        <v>132</v>
      </c>
      <c r="B2518" s="33" t="s">
        <v>138</v>
      </c>
      <c r="C2518" s="31">
        <v>700.0</v>
      </c>
      <c r="D2518" s="31">
        <v>1496.0</v>
      </c>
      <c r="E2518" s="2"/>
      <c r="F2518" s="31">
        <v>2196.0</v>
      </c>
      <c r="G2518" s="31">
        <v>71.0</v>
      </c>
      <c r="H2518" s="31">
        <v>31362.0</v>
      </c>
      <c r="I2518" s="21">
        <v>44013.0</v>
      </c>
    </row>
    <row r="2519" ht="15.75" customHeight="1">
      <c r="A2519" s="2" t="s">
        <v>132</v>
      </c>
      <c r="B2519" s="33" t="s">
        <v>75</v>
      </c>
      <c r="C2519" s="31">
        <v>4625.0</v>
      </c>
      <c r="D2519" s="31">
        <v>13530.0</v>
      </c>
      <c r="E2519" s="2"/>
      <c r="F2519" s="31">
        <v>18155.0</v>
      </c>
      <c r="G2519" s="31">
        <v>633.0</v>
      </c>
      <c r="H2519" s="31">
        <v>71219.0</v>
      </c>
      <c r="I2519" s="21">
        <v>44013.0</v>
      </c>
    </row>
    <row r="2520" ht="15.75" customHeight="1">
      <c r="A2520" s="2" t="s">
        <v>132</v>
      </c>
      <c r="B2520" s="33" t="s">
        <v>53</v>
      </c>
      <c r="C2520" s="31">
        <v>339.0</v>
      </c>
      <c r="D2520" s="31">
        <v>1478.0</v>
      </c>
      <c r="E2520" s="2"/>
      <c r="F2520" s="31">
        <v>1817.0</v>
      </c>
      <c r="G2520" s="31">
        <v>19.0</v>
      </c>
      <c r="H2520" s="31">
        <v>34493.0</v>
      </c>
      <c r="I2520" s="21">
        <v>44013.0</v>
      </c>
    </row>
    <row r="2521" ht="15.75" customHeight="1">
      <c r="A2521" s="2" t="s">
        <v>132</v>
      </c>
      <c r="B2521" s="33" t="s">
        <v>143</v>
      </c>
      <c r="C2521" s="31">
        <v>74.0</v>
      </c>
      <c r="D2521" s="31">
        <v>839.0</v>
      </c>
      <c r="E2521" s="2"/>
      <c r="F2521" s="31">
        <v>913.0</v>
      </c>
      <c r="G2521" s="31">
        <v>12.0</v>
      </c>
      <c r="H2521" s="31">
        <v>14605.0</v>
      </c>
      <c r="I2521" s="21">
        <v>44013.0</v>
      </c>
    </row>
    <row r="2522" ht="15.75" customHeight="1">
      <c r="A2522" s="2" t="s">
        <v>132</v>
      </c>
      <c r="B2522" s="33" t="s">
        <v>133</v>
      </c>
      <c r="C2522" s="31">
        <v>346.0</v>
      </c>
      <c r="D2522" s="31">
        <v>2120.0</v>
      </c>
      <c r="E2522" s="2"/>
      <c r="F2522" s="31">
        <v>2466.0</v>
      </c>
      <c r="G2522" s="31">
        <v>64.0</v>
      </c>
      <c r="H2522" s="31">
        <v>21388.0</v>
      </c>
      <c r="I2522" s="21">
        <v>44013.0</v>
      </c>
    </row>
    <row r="2523" ht="15.75" customHeight="1">
      <c r="A2523" s="2" t="s">
        <v>132</v>
      </c>
      <c r="B2523" s="33" t="s">
        <v>134</v>
      </c>
      <c r="C2523" s="31">
        <v>1680.0</v>
      </c>
      <c r="D2523" s="31">
        <v>6047.0</v>
      </c>
      <c r="E2523" s="2"/>
      <c r="F2523" s="31">
        <v>7727.0</v>
      </c>
      <c r="G2523" s="31">
        <v>486.0</v>
      </c>
      <c r="H2523" s="31">
        <v>47340.0</v>
      </c>
      <c r="I2523" s="21">
        <v>44013.0</v>
      </c>
    </row>
    <row r="2524" ht="15.75" customHeight="1">
      <c r="A2524" s="2" t="s">
        <v>132</v>
      </c>
      <c r="B2524" s="33" t="s">
        <v>108</v>
      </c>
      <c r="C2524" s="31">
        <v>848.0</v>
      </c>
      <c r="D2524" s="31">
        <v>3148.0</v>
      </c>
      <c r="E2524" s="2"/>
      <c r="F2524" s="31">
        <v>3996.0</v>
      </c>
      <c r="G2524" s="31">
        <v>140.0</v>
      </c>
      <c r="H2524" s="31">
        <v>38349.0</v>
      </c>
      <c r="I2524" s="21">
        <v>44013.0</v>
      </c>
    </row>
    <row r="2525" ht="15.75" customHeight="1">
      <c r="A2525" s="2" t="s">
        <v>132</v>
      </c>
      <c r="B2525" s="33" t="s">
        <v>49</v>
      </c>
      <c r="C2525" s="31">
        <v>1838.0</v>
      </c>
      <c r="D2525" s="31">
        <v>8310.0</v>
      </c>
      <c r="E2525" s="2"/>
      <c r="F2525" s="31">
        <v>10148.0</v>
      </c>
      <c r="G2525" s="31">
        <v>598.0</v>
      </c>
      <c r="H2525" s="31">
        <v>66306.0</v>
      </c>
      <c r="I2525" s="21">
        <v>44013.0</v>
      </c>
    </row>
    <row r="2526" ht="15.75" customHeight="1">
      <c r="A2526" s="2" t="s">
        <v>132</v>
      </c>
      <c r="B2526" s="33" t="s">
        <v>60</v>
      </c>
      <c r="C2526" s="31">
        <v>1899.0</v>
      </c>
      <c r="D2526" s="31">
        <v>11880.0</v>
      </c>
      <c r="E2526" s="2"/>
      <c r="F2526" s="31">
        <v>13779.0</v>
      </c>
      <c r="G2526" s="31">
        <v>751.0</v>
      </c>
      <c r="H2526" s="31">
        <v>55016.0</v>
      </c>
      <c r="I2526" s="21">
        <v>44013.0</v>
      </c>
    </row>
    <row r="2527" ht="15.75" customHeight="1">
      <c r="A2527" s="2" t="s">
        <v>132</v>
      </c>
      <c r="B2527" s="33" t="s">
        <v>32</v>
      </c>
      <c r="C2527" s="31">
        <v>48371.0</v>
      </c>
      <c r="D2527" s="31">
        <v>111032.0</v>
      </c>
      <c r="E2527" s="2"/>
      <c r="F2527" s="31">
        <v>159403.0</v>
      </c>
      <c r="G2527" s="31">
        <v>4581.0</v>
      </c>
      <c r="H2527" s="31">
        <v>839260.0</v>
      </c>
      <c r="I2527" s="21">
        <v>44013.0</v>
      </c>
    </row>
    <row r="2528" ht="15.75" customHeight="1">
      <c r="A2528" s="2" t="s">
        <v>132</v>
      </c>
      <c r="B2528" s="33" t="s">
        <v>72</v>
      </c>
      <c r="C2528" s="31">
        <v>2959.0</v>
      </c>
      <c r="D2528" s="31">
        <v>6113.0</v>
      </c>
      <c r="E2528" s="2"/>
      <c r="F2528" s="31">
        <v>9072.0</v>
      </c>
      <c r="G2528" s="31">
        <v>346.0</v>
      </c>
      <c r="H2528" s="31">
        <v>27907.0</v>
      </c>
      <c r="I2528" s="21">
        <v>44013.0</v>
      </c>
    </row>
    <row r="2529" ht="15.75" customHeight="1">
      <c r="A2529" s="2" t="s">
        <v>132</v>
      </c>
      <c r="B2529" s="33" t="s">
        <v>135</v>
      </c>
      <c r="C2529" s="31">
        <v>506.0</v>
      </c>
      <c r="D2529" s="31">
        <v>1391.0</v>
      </c>
      <c r="E2529" s="2"/>
      <c r="F2529" s="31">
        <v>1897.0</v>
      </c>
      <c r="G2529" s="31">
        <v>32.0</v>
      </c>
      <c r="H2529" s="31">
        <v>16413.0</v>
      </c>
      <c r="I2529" s="21">
        <v>44013.0</v>
      </c>
    </row>
    <row r="2530" ht="15.75" customHeight="1">
      <c r="A2530" s="2" t="s">
        <v>132</v>
      </c>
      <c r="B2530" s="33" t="s">
        <v>147</v>
      </c>
      <c r="C2530" s="31">
        <v>13.0</v>
      </c>
      <c r="D2530" s="31">
        <v>945.0</v>
      </c>
      <c r="E2530" s="2"/>
      <c r="F2530" s="31">
        <v>958.0</v>
      </c>
      <c r="G2530" s="31">
        <v>14.0</v>
      </c>
      <c r="H2530" s="31">
        <v>28411.0</v>
      </c>
      <c r="I2530" s="21">
        <v>44013.0</v>
      </c>
    </row>
    <row r="2531" ht="15.75" customHeight="1">
      <c r="A2531" s="2" t="s">
        <v>132</v>
      </c>
      <c r="B2531" s="33" t="s">
        <v>139</v>
      </c>
      <c r="C2531" s="31">
        <v>52.0</v>
      </c>
      <c r="D2531" s="31">
        <v>1069.0</v>
      </c>
      <c r="E2531" s="2"/>
      <c r="F2531" s="31">
        <v>1121.0</v>
      </c>
      <c r="G2531" s="31">
        <v>23.0</v>
      </c>
      <c r="H2531" s="31">
        <v>16908.0</v>
      </c>
      <c r="I2531" s="21">
        <v>44013.0</v>
      </c>
    </row>
    <row r="2532" ht="15.75" customHeight="1">
      <c r="A2532" s="2" t="s">
        <v>132</v>
      </c>
      <c r="B2532" s="33" t="s">
        <v>43</v>
      </c>
      <c r="C2532" s="31">
        <v>867.0</v>
      </c>
      <c r="D2532" s="31">
        <v>16282.0</v>
      </c>
      <c r="E2532" s="2"/>
      <c r="F2532" s="31">
        <v>17149.0</v>
      </c>
      <c r="G2532" s="31">
        <v>759.0</v>
      </c>
      <c r="H2532" s="31">
        <v>63827.0</v>
      </c>
      <c r="I2532" s="21">
        <v>44013.0</v>
      </c>
    </row>
    <row r="2533" ht="15.75" customHeight="1">
      <c r="A2533" s="2" t="s">
        <v>132</v>
      </c>
      <c r="B2533" s="33" t="s">
        <v>148</v>
      </c>
      <c r="C2533" s="31">
        <v>24.0</v>
      </c>
      <c r="D2533" s="31">
        <v>950.0</v>
      </c>
      <c r="E2533" s="2"/>
      <c r="F2533" s="31">
        <v>974.0</v>
      </c>
      <c r="G2533" s="31">
        <v>22.0</v>
      </c>
      <c r="H2533" s="31">
        <v>25288.0</v>
      </c>
      <c r="I2533" s="21">
        <v>44013.0</v>
      </c>
    </row>
    <row r="2534" ht="15.75" customHeight="1">
      <c r="A2534" s="2" t="s">
        <v>132</v>
      </c>
      <c r="B2534" s="33" t="s">
        <v>87</v>
      </c>
      <c r="C2534" s="31">
        <v>1347.0</v>
      </c>
      <c r="D2534" s="31">
        <v>3729.0</v>
      </c>
      <c r="E2534" s="2"/>
      <c r="F2534" s="31">
        <v>5076.0</v>
      </c>
      <c r="G2534" s="31">
        <v>151.0</v>
      </c>
      <c r="H2534" s="31">
        <v>35118.0</v>
      </c>
      <c r="I2534" s="21">
        <v>44013.0</v>
      </c>
    </row>
    <row r="2535" ht="15.75" customHeight="1">
      <c r="A2535" s="2" t="s">
        <v>132</v>
      </c>
      <c r="B2535" s="33" t="s">
        <v>141</v>
      </c>
      <c r="C2535" s="31">
        <v>65.0</v>
      </c>
      <c r="D2535" s="31">
        <v>879.0</v>
      </c>
      <c r="E2535" s="2"/>
      <c r="F2535" s="31">
        <v>944.0</v>
      </c>
      <c r="G2535" s="31">
        <v>9.0</v>
      </c>
      <c r="H2535" s="31">
        <v>26361.0</v>
      </c>
      <c r="I2535" s="21">
        <v>44013.0</v>
      </c>
    </row>
    <row r="2536" ht="15.75" customHeight="1">
      <c r="A2536" s="2" t="s">
        <v>132</v>
      </c>
      <c r="B2536" s="33" t="s">
        <v>84</v>
      </c>
      <c r="C2536" s="31">
        <v>323.0</v>
      </c>
      <c r="D2536" s="31">
        <v>2526.0</v>
      </c>
      <c r="E2536" s="2"/>
      <c r="F2536" s="31">
        <v>2849.0</v>
      </c>
      <c r="G2536" s="31">
        <v>123.0</v>
      </c>
      <c r="H2536" s="31">
        <v>13671.0</v>
      </c>
      <c r="I2536" s="21">
        <v>44013.0</v>
      </c>
    </row>
    <row r="2537" ht="15.75" customHeight="1">
      <c r="A2537" s="2" t="s">
        <v>132</v>
      </c>
      <c r="B2537" s="33" t="s">
        <v>151</v>
      </c>
      <c r="C2537" s="31">
        <v>848.0</v>
      </c>
      <c r="D2537" s="31">
        <v>6976.0</v>
      </c>
      <c r="E2537" s="2"/>
      <c r="F2537" s="31">
        <v>7824.0</v>
      </c>
      <c r="G2537" s="31">
        <v>155.0</v>
      </c>
      <c r="H2537" s="31">
        <v>23317.0</v>
      </c>
      <c r="I2537" s="21">
        <v>44013.0</v>
      </c>
    </row>
    <row r="2538" ht="15.75" customHeight="1">
      <c r="A2538" s="2" t="s">
        <v>132</v>
      </c>
      <c r="B2538" s="33" t="s">
        <v>149</v>
      </c>
      <c r="C2538" s="31">
        <v>468.0</v>
      </c>
      <c r="D2538" s="31">
        <v>1861.0</v>
      </c>
      <c r="E2538" s="2"/>
      <c r="F2538" s="31">
        <v>2329.0</v>
      </c>
      <c r="G2538" s="31">
        <v>85.0</v>
      </c>
      <c r="H2538" s="31">
        <v>16352.0</v>
      </c>
      <c r="I2538" s="21">
        <v>44014.0</v>
      </c>
    </row>
    <row r="2539" ht="15.75" customHeight="1">
      <c r="A2539" s="2" t="s">
        <v>132</v>
      </c>
      <c r="B2539" s="33" t="s">
        <v>69</v>
      </c>
      <c r="C2539" s="31">
        <v>1440.0</v>
      </c>
      <c r="D2539" s="31">
        <v>6823.0</v>
      </c>
      <c r="E2539" s="2"/>
      <c r="F2539" s="31">
        <v>8263.0</v>
      </c>
      <c r="G2539" s="31">
        <v>487.0</v>
      </c>
      <c r="H2539" s="31">
        <v>51037.0</v>
      </c>
      <c r="I2539" s="21">
        <v>44014.0</v>
      </c>
    </row>
    <row r="2540" ht="15.75" customHeight="1">
      <c r="A2540" s="2" t="s">
        <v>132</v>
      </c>
      <c r="B2540" s="33" t="s">
        <v>145</v>
      </c>
      <c r="C2540" s="31">
        <v>16.0</v>
      </c>
      <c r="D2540" s="31">
        <v>553.0</v>
      </c>
      <c r="E2540" s="2"/>
      <c r="F2540" s="31">
        <v>569.0</v>
      </c>
      <c r="G2540" s="31">
        <v>19.0</v>
      </c>
      <c r="H2540" s="31">
        <v>19752.0</v>
      </c>
      <c r="I2540" s="21">
        <v>44014.0</v>
      </c>
    </row>
    <row r="2541" ht="15.75" customHeight="1">
      <c r="A2541" s="2" t="s">
        <v>132</v>
      </c>
      <c r="B2541" s="33" t="s">
        <v>104</v>
      </c>
      <c r="C2541" s="31">
        <v>1877.0</v>
      </c>
      <c r="D2541" s="31">
        <v>5548.0</v>
      </c>
      <c r="E2541" s="2"/>
      <c r="F2541" s="31">
        <v>7425.0</v>
      </c>
      <c r="G2541" s="31">
        <v>280.0</v>
      </c>
      <c r="H2541" s="31">
        <v>98697.0</v>
      </c>
      <c r="I2541" s="21">
        <v>44014.0</v>
      </c>
    </row>
    <row r="2542" ht="15.75" customHeight="1">
      <c r="A2542" s="2" t="s">
        <v>132</v>
      </c>
      <c r="B2542" s="33" t="s">
        <v>142</v>
      </c>
      <c r="C2542" s="31">
        <v>592.0</v>
      </c>
      <c r="D2542" s="31">
        <v>1273.0</v>
      </c>
      <c r="E2542" s="2"/>
      <c r="F2542" s="31">
        <v>1865.0</v>
      </c>
      <c r="G2542" s="31">
        <v>26.0</v>
      </c>
      <c r="H2542" s="31">
        <v>19592.0</v>
      </c>
      <c r="I2542" s="21">
        <v>44014.0</v>
      </c>
    </row>
    <row r="2543" ht="15.75" customHeight="1">
      <c r="A2543" s="2" t="s">
        <v>132</v>
      </c>
      <c r="B2543" s="33" t="s">
        <v>138</v>
      </c>
      <c r="C2543" s="31">
        <v>731.0</v>
      </c>
      <c r="D2543" s="31">
        <v>1561.0</v>
      </c>
      <c r="E2543" s="2"/>
      <c r="F2543" s="31">
        <v>2292.0</v>
      </c>
      <c r="G2543" s="31">
        <v>74.0</v>
      </c>
      <c r="H2543" s="31">
        <v>32021.0</v>
      </c>
      <c r="I2543" s="21">
        <v>44014.0</v>
      </c>
    </row>
    <row r="2544" ht="15.75" customHeight="1">
      <c r="A2544" s="2" t="s">
        <v>132</v>
      </c>
      <c r="B2544" s="33" t="s">
        <v>75</v>
      </c>
      <c r="C2544" s="31">
        <v>4630.0</v>
      </c>
      <c r="D2544" s="31">
        <v>13600.0</v>
      </c>
      <c r="E2544" s="2"/>
      <c r="F2544" s="31">
        <v>18230.0</v>
      </c>
      <c r="G2544" s="31">
        <v>643.0</v>
      </c>
      <c r="H2544" s="31">
        <v>71808.0</v>
      </c>
      <c r="I2544" s="21">
        <v>44014.0</v>
      </c>
    </row>
    <row r="2545" ht="15.75" customHeight="1">
      <c r="A2545" s="2" t="s">
        <v>132</v>
      </c>
      <c r="B2545" s="33" t="s">
        <v>53</v>
      </c>
      <c r="C2545" s="31">
        <v>345.0</v>
      </c>
      <c r="D2545" s="31">
        <v>1496.0</v>
      </c>
      <c r="E2545" s="2"/>
      <c r="F2545" s="31">
        <v>1841.0</v>
      </c>
      <c r="G2545" s="31">
        <v>19.0</v>
      </c>
      <c r="H2545" s="31">
        <v>34847.0</v>
      </c>
      <c r="I2545" s="21">
        <v>44014.0</v>
      </c>
    </row>
    <row r="2546" ht="15.75" customHeight="1">
      <c r="A2546" s="2" t="s">
        <v>132</v>
      </c>
      <c r="B2546" s="33" t="s">
        <v>143</v>
      </c>
      <c r="C2546" s="31">
        <v>75.0</v>
      </c>
      <c r="D2546" s="31">
        <v>852.0</v>
      </c>
      <c r="E2546" s="2"/>
      <c r="F2546" s="31">
        <v>927.0</v>
      </c>
      <c r="G2546" s="31">
        <v>12.0</v>
      </c>
      <c r="H2546" s="31">
        <v>14804.0</v>
      </c>
      <c r="I2546" s="21">
        <v>44014.0</v>
      </c>
    </row>
    <row r="2547" ht="15.75" customHeight="1">
      <c r="A2547" s="2" t="s">
        <v>132</v>
      </c>
      <c r="B2547" s="33" t="s">
        <v>133</v>
      </c>
      <c r="C2547" s="31">
        <v>380.0</v>
      </c>
      <c r="D2547" s="31">
        <v>2180.0</v>
      </c>
      <c r="E2547" s="2"/>
      <c r="F2547" s="31">
        <v>2560.0</v>
      </c>
      <c r="G2547" s="31">
        <v>69.0</v>
      </c>
      <c r="H2547" s="31">
        <v>21862.0</v>
      </c>
      <c r="I2547" s="21">
        <v>44014.0</v>
      </c>
    </row>
    <row r="2548" ht="15.75" customHeight="1">
      <c r="A2548" s="2" t="s">
        <v>132</v>
      </c>
      <c r="B2548" s="33" t="s">
        <v>134</v>
      </c>
      <c r="C2548" s="31">
        <v>1721.0</v>
      </c>
      <c r="D2548" s="31">
        <v>6129.0</v>
      </c>
      <c r="E2548" s="2"/>
      <c r="F2548" s="31">
        <v>7850.0</v>
      </c>
      <c r="G2548" s="31">
        <v>497.0</v>
      </c>
      <c r="H2548" s="31">
        <v>48289.0</v>
      </c>
      <c r="I2548" s="21">
        <v>44014.0</v>
      </c>
    </row>
    <row r="2549" ht="15.75" customHeight="1">
      <c r="A2549" s="2" t="s">
        <v>132</v>
      </c>
      <c r="B2549" s="33" t="s">
        <v>108</v>
      </c>
      <c r="C2549" s="31">
        <v>850.0</v>
      </c>
      <c r="D2549" s="31">
        <v>3208.0</v>
      </c>
      <c r="E2549" s="2"/>
      <c r="F2549" s="31">
        <v>4058.0</v>
      </c>
      <c r="G2549" s="31">
        <v>146.0</v>
      </c>
      <c r="H2549" s="31">
        <v>38906.0</v>
      </c>
      <c r="I2549" s="21">
        <v>44014.0</v>
      </c>
    </row>
    <row r="2550" ht="15.75" customHeight="1">
      <c r="A2550" s="2" t="s">
        <v>132</v>
      </c>
      <c r="B2550" s="33" t="s">
        <v>49</v>
      </c>
      <c r="C2550" s="31">
        <v>1867.0</v>
      </c>
      <c r="D2550" s="31">
        <v>8466.0</v>
      </c>
      <c r="E2550" s="2"/>
      <c r="F2550" s="31">
        <v>10333.0</v>
      </c>
      <c r="G2550" s="31">
        <v>615.0</v>
      </c>
      <c r="H2550" s="31">
        <v>67135.0</v>
      </c>
      <c r="I2550" s="21">
        <v>44014.0</v>
      </c>
    </row>
    <row r="2551" ht="15.75" customHeight="1">
      <c r="A2551" s="2" t="s">
        <v>132</v>
      </c>
      <c r="B2551" s="33" t="s">
        <v>60</v>
      </c>
      <c r="C2551" s="31">
        <v>1899.0</v>
      </c>
      <c r="D2551" s="31">
        <v>12005.0</v>
      </c>
      <c r="E2551" s="2"/>
      <c r="F2551" s="31">
        <v>13904.0</v>
      </c>
      <c r="G2551" s="31">
        <v>756.0</v>
      </c>
      <c r="H2551" s="31">
        <v>55912.0</v>
      </c>
      <c r="I2551" s="21">
        <v>44014.0</v>
      </c>
    </row>
    <row r="2552" ht="15.75" customHeight="1">
      <c r="A2552" s="2" t="s">
        <v>132</v>
      </c>
      <c r="B2552" s="33" t="s">
        <v>32</v>
      </c>
      <c r="C2552" s="31">
        <v>48965.0</v>
      </c>
      <c r="D2552" s="31">
        <v>111936.0</v>
      </c>
      <c r="E2552" s="2"/>
      <c r="F2552" s="31">
        <v>160901.0</v>
      </c>
      <c r="G2552" s="31">
        <v>4652.0</v>
      </c>
      <c r="H2552" s="31">
        <v>847833.0</v>
      </c>
      <c r="I2552" s="21">
        <v>44014.0</v>
      </c>
    </row>
    <row r="2553" ht="15.75" customHeight="1">
      <c r="A2553" s="2" t="s">
        <v>132</v>
      </c>
      <c r="B2553" s="33" t="s">
        <v>72</v>
      </c>
      <c r="C2553" s="31">
        <v>2982.0</v>
      </c>
      <c r="D2553" s="31">
        <v>6180.0</v>
      </c>
      <c r="E2553" s="2"/>
      <c r="F2553" s="31">
        <v>9162.0</v>
      </c>
      <c r="G2553" s="31">
        <v>347.0</v>
      </c>
      <c r="H2553" s="31">
        <v>28285.0</v>
      </c>
      <c r="I2553" s="21">
        <v>44014.0</v>
      </c>
    </row>
    <row r="2554" ht="15.75" customHeight="1">
      <c r="A2554" s="2" t="s">
        <v>132</v>
      </c>
      <c r="B2554" s="33" t="s">
        <v>135</v>
      </c>
      <c r="C2554" s="31">
        <v>517.0</v>
      </c>
      <c r="D2554" s="31">
        <v>1441.0</v>
      </c>
      <c r="E2554" s="2"/>
      <c r="F2554" s="31">
        <v>1958.0</v>
      </c>
      <c r="G2554" s="31">
        <v>42.0</v>
      </c>
      <c r="H2554" s="31">
        <v>16593.0</v>
      </c>
      <c r="I2554" s="21">
        <v>44014.0</v>
      </c>
    </row>
    <row r="2555" ht="15.75" customHeight="1">
      <c r="A2555" s="2" t="s">
        <v>132</v>
      </c>
      <c r="B2555" s="33" t="s">
        <v>147</v>
      </c>
      <c r="C2555" s="31">
        <v>13.0</v>
      </c>
      <c r="D2555" s="31">
        <v>970.0</v>
      </c>
      <c r="E2555" s="2"/>
      <c r="F2555" s="31">
        <v>983.0</v>
      </c>
      <c r="G2555" s="31">
        <v>15.0</v>
      </c>
      <c r="H2555" s="31">
        <v>28708.0</v>
      </c>
      <c r="I2555" s="21">
        <v>44014.0</v>
      </c>
    </row>
    <row r="2556" ht="15.75" customHeight="1">
      <c r="A2556" s="2" t="s">
        <v>132</v>
      </c>
      <c r="B2556" s="33" t="s">
        <v>139</v>
      </c>
      <c r="C2556" s="31">
        <v>52.0</v>
      </c>
      <c r="D2556" s="31">
        <v>1081.0</v>
      </c>
      <c r="E2556" s="2"/>
      <c r="F2556" s="31">
        <v>1133.0</v>
      </c>
      <c r="G2556" s="31">
        <v>23.0</v>
      </c>
      <c r="H2556" s="31">
        <v>17052.0</v>
      </c>
      <c r="I2556" s="21">
        <v>44014.0</v>
      </c>
    </row>
    <row r="2557" ht="15.75" customHeight="1">
      <c r="A2557" s="2" t="s">
        <v>132</v>
      </c>
      <c r="B2557" s="33" t="s">
        <v>43</v>
      </c>
      <c r="C2557" s="31">
        <v>870.0</v>
      </c>
      <c r="D2557" s="31">
        <v>16466.0</v>
      </c>
      <c r="E2557" s="2"/>
      <c r="F2557" s="31">
        <v>17336.0</v>
      </c>
      <c r="G2557" s="31">
        <v>769.0</v>
      </c>
      <c r="H2557" s="31">
        <v>64866.0</v>
      </c>
      <c r="I2557" s="21">
        <v>44014.0</v>
      </c>
    </row>
    <row r="2558" ht="15.75" customHeight="1">
      <c r="A2558" s="2" t="s">
        <v>132</v>
      </c>
      <c r="B2558" s="33" t="s">
        <v>148</v>
      </c>
      <c r="C2558" s="31">
        <v>24.0</v>
      </c>
      <c r="D2558" s="31">
        <v>965.0</v>
      </c>
      <c r="E2558" s="2"/>
      <c r="F2558" s="31">
        <v>989.0</v>
      </c>
      <c r="G2558" s="31">
        <v>25.0</v>
      </c>
      <c r="H2558" s="31">
        <v>25464.0</v>
      </c>
      <c r="I2558" s="21">
        <v>44014.0</v>
      </c>
    </row>
    <row r="2559" ht="15.75" customHeight="1">
      <c r="A2559" s="2" t="s">
        <v>132</v>
      </c>
      <c r="B2559" s="33" t="s">
        <v>87</v>
      </c>
      <c r="C2559" s="31">
        <v>1450.0</v>
      </c>
      <c r="D2559" s="31">
        <v>3866.0</v>
      </c>
      <c r="E2559" s="2"/>
      <c r="F2559" s="31">
        <v>5316.0</v>
      </c>
      <c r="G2559" s="31">
        <v>154.0</v>
      </c>
      <c r="H2559" s="31">
        <v>36083.0</v>
      </c>
      <c r="I2559" s="21">
        <v>44014.0</v>
      </c>
    </row>
    <row r="2560" ht="15.75" customHeight="1">
      <c r="A2560" s="2" t="s">
        <v>132</v>
      </c>
      <c r="B2560" s="33" t="s">
        <v>141</v>
      </c>
      <c r="C2560" s="31">
        <v>75.0</v>
      </c>
      <c r="D2560" s="31">
        <v>885.0</v>
      </c>
      <c r="E2560" s="2"/>
      <c r="F2560" s="31">
        <v>960.0</v>
      </c>
      <c r="G2560" s="31">
        <v>9.0</v>
      </c>
      <c r="H2560" s="31">
        <v>26456.0</v>
      </c>
      <c r="I2560" s="21">
        <v>44014.0</v>
      </c>
    </row>
    <row r="2561" ht="15.75" customHeight="1">
      <c r="A2561" s="2" t="s">
        <v>132</v>
      </c>
      <c r="B2561" s="33" t="s">
        <v>84</v>
      </c>
      <c r="C2561" s="31">
        <v>323.0</v>
      </c>
      <c r="D2561" s="31">
        <v>2560.0</v>
      </c>
      <c r="E2561" s="2"/>
      <c r="F2561" s="31">
        <v>2883.0</v>
      </c>
      <c r="G2561" s="31">
        <v>125.0</v>
      </c>
      <c r="H2561" s="31">
        <v>13880.0</v>
      </c>
      <c r="I2561" s="21">
        <v>44014.0</v>
      </c>
    </row>
    <row r="2562" ht="15.75" customHeight="1">
      <c r="A2562" s="2" t="s">
        <v>132</v>
      </c>
      <c r="B2562" s="33" t="s">
        <v>151</v>
      </c>
      <c r="C2562" s="31">
        <v>920.0</v>
      </c>
      <c r="D2562" s="31">
        <v>7017.0</v>
      </c>
      <c r="E2562" s="2"/>
      <c r="F2562" s="31">
        <v>7937.0</v>
      </c>
      <c r="G2562" s="31">
        <v>156.0</v>
      </c>
      <c r="H2562" s="31">
        <v>24027.0</v>
      </c>
      <c r="I2562" s="21">
        <v>44014.0</v>
      </c>
    </row>
    <row r="2563" ht="15.75" customHeight="1">
      <c r="A2563" s="2" t="s">
        <v>132</v>
      </c>
      <c r="B2563" s="33" t="s">
        <v>149</v>
      </c>
      <c r="C2563" s="31">
        <v>468.0</v>
      </c>
      <c r="D2563" s="31">
        <v>1980.0</v>
      </c>
      <c r="E2563" s="2"/>
      <c r="F2563" s="31">
        <v>2448.0</v>
      </c>
      <c r="G2563" s="31">
        <v>85.0</v>
      </c>
      <c r="H2563" s="31">
        <v>16854.0</v>
      </c>
      <c r="I2563" s="21">
        <v>44015.0</v>
      </c>
    </row>
    <row r="2564" ht="15.75" customHeight="1">
      <c r="A2564" s="2" t="s">
        <v>132</v>
      </c>
      <c r="B2564" s="33" t="s">
        <v>69</v>
      </c>
      <c r="C2564" s="31">
        <v>1470.0</v>
      </c>
      <c r="D2564" s="31">
        <v>6913.0</v>
      </c>
      <c r="E2564" s="2"/>
      <c r="F2564" s="31">
        <v>8383.0</v>
      </c>
      <c r="G2564" s="31">
        <v>495.0</v>
      </c>
      <c r="H2564" s="31">
        <v>51739.0</v>
      </c>
      <c r="I2564" s="21">
        <v>44015.0</v>
      </c>
    </row>
    <row r="2565" ht="15.75" customHeight="1">
      <c r="A2565" s="2" t="s">
        <v>132</v>
      </c>
      <c r="B2565" s="33" t="s">
        <v>145</v>
      </c>
      <c r="C2565" s="31">
        <v>16.0</v>
      </c>
      <c r="D2565" s="31">
        <v>562.0</v>
      </c>
      <c r="E2565" s="2"/>
      <c r="F2565" s="31">
        <v>578.0</v>
      </c>
      <c r="G2565" s="31">
        <v>20.0</v>
      </c>
      <c r="H2565" s="31">
        <v>19925.0</v>
      </c>
      <c r="I2565" s="21">
        <v>44015.0</v>
      </c>
    </row>
    <row r="2566" ht="15.75" customHeight="1">
      <c r="A2566" s="2" t="s">
        <v>132</v>
      </c>
      <c r="B2566" s="33" t="s">
        <v>104</v>
      </c>
      <c r="C2566" s="31">
        <v>1877.0</v>
      </c>
      <c r="D2566" s="31">
        <v>5668.0</v>
      </c>
      <c r="E2566" s="2"/>
      <c r="F2566" s="31">
        <v>7545.0</v>
      </c>
      <c r="G2566" s="31">
        <v>290.0</v>
      </c>
      <c r="H2566" s="31">
        <v>99714.0</v>
      </c>
      <c r="I2566" s="21">
        <v>44015.0</v>
      </c>
    </row>
    <row r="2567" ht="15.75" customHeight="1">
      <c r="A2567" s="2" t="s">
        <v>132</v>
      </c>
      <c r="B2567" s="33" t="s">
        <v>142</v>
      </c>
      <c r="C2567" s="31">
        <v>610.0</v>
      </c>
      <c r="D2567" s="31">
        <v>1300.0</v>
      </c>
      <c r="E2567" s="2"/>
      <c r="F2567" s="31">
        <v>1910.0</v>
      </c>
      <c r="G2567" s="31">
        <v>27.0</v>
      </c>
      <c r="H2567" s="31">
        <v>20027.0</v>
      </c>
      <c r="I2567" s="21">
        <v>44015.0</v>
      </c>
    </row>
    <row r="2568" ht="15.75" customHeight="1">
      <c r="A2568" s="2" t="s">
        <v>132</v>
      </c>
      <c r="B2568" s="33" t="s">
        <v>138</v>
      </c>
      <c r="C2568" s="31">
        <v>792.0</v>
      </c>
      <c r="D2568" s="31">
        <v>1612.0</v>
      </c>
      <c r="E2568" s="2"/>
      <c r="F2568" s="31">
        <v>2404.0</v>
      </c>
      <c r="G2568" s="31">
        <v>81.0</v>
      </c>
      <c r="H2568" s="31">
        <v>32408.0</v>
      </c>
      <c r="I2568" s="21">
        <v>44015.0</v>
      </c>
    </row>
    <row r="2569" ht="15.75" customHeight="1">
      <c r="A2569" s="2" t="s">
        <v>132</v>
      </c>
      <c r="B2569" s="33" t="s">
        <v>75</v>
      </c>
      <c r="C2569" s="31">
        <v>4630.0</v>
      </c>
      <c r="D2569" s="31">
        <v>13651.0</v>
      </c>
      <c r="E2569" s="2"/>
      <c r="F2569" s="31">
        <v>18281.0</v>
      </c>
      <c r="G2569" s="31">
        <v>646.0</v>
      </c>
      <c r="H2569" s="31">
        <v>72179.0</v>
      </c>
      <c r="I2569" s="21">
        <v>44015.0</v>
      </c>
    </row>
    <row r="2570" ht="15.75" customHeight="1">
      <c r="A2570" s="2" t="s">
        <v>132</v>
      </c>
      <c r="B2570" s="33" t="s">
        <v>53</v>
      </c>
      <c r="C2570" s="31">
        <v>361.0</v>
      </c>
      <c r="D2570" s="31">
        <v>1514.0</v>
      </c>
      <c r="E2570" s="2"/>
      <c r="F2570" s="31">
        <v>1875.0</v>
      </c>
      <c r="G2570" s="31">
        <v>19.0</v>
      </c>
      <c r="H2570" s="31">
        <v>35090.0</v>
      </c>
      <c r="I2570" s="21">
        <v>44015.0</v>
      </c>
    </row>
    <row r="2571" ht="15.75" customHeight="1">
      <c r="A2571" s="2" t="s">
        <v>132</v>
      </c>
      <c r="B2571" s="33" t="s">
        <v>143</v>
      </c>
      <c r="C2571" s="31">
        <v>75.0</v>
      </c>
      <c r="D2571" s="31">
        <v>865.0</v>
      </c>
      <c r="E2571" s="2"/>
      <c r="F2571" s="31">
        <v>940.0</v>
      </c>
      <c r="G2571" s="31">
        <v>13.0</v>
      </c>
      <c r="H2571" s="31">
        <v>15110.0</v>
      </c>
      <c r="I2571" s="21">
        <v>44015.0</v>
      </c>
    </row>
    <row r="2572" ht="15.75" customHeight="1">
      <c r="A2572" s="2" t="s">
        <v>132</v>
      </c>
      <c r="B2572" s="33" t="s">
        <v>133</v>
      </c>
      <c r="C2572" s="31">
        <v>391.0</v>
      </c>
      <c r="D2572" s="31">
        <v>2237.0</v>
      </c>
      <c r="E2572" s="2"/>
      <c r="F2572" s="31">
        <v>2628.0</v>
      </c>
      <c r="G2572" s="31">
        <v>72.0</v>
      </c>
      <c r="H2572" s="31">
        <v>22219.0</v>
      </c>
      <c r="I2572" s="21">
        <v>44015.0</v>
      </c>
    </row>
    <row r="2573" ht="15.75" customHeight="1">
      <c r="A2573" s="2" t="s">
        <v>132</v>
      </c>
      <c r="B2573" s="33" t="s">
        <v>134</v>
      </c>
      <c r="C2573" s="31">
        <v>1748.0</v>
      </c>
      <c r="D2573" s="31">
        <v>6324.0</v>
      </c>
      <c r="E2573" s="2"/>
      <c r="F2573" s="31">
        <v>8072.0</v>
      </c>
      <c r="G2573" s="31">
        <v>502.0</v>
      </c>
      <c r="H2573" s="31">
        <v>49345.0</v>
      </c>
      <c r="I2573" s="21">
        <v>44015.0</v>
      </c>
    </row>
    <row r="2574" ht="15.75" customHeight="1">
      <c r="A2574" s="2" t="s">
        <v>132</v>
      </c>
      <c r="B2574" s="33" t="s">
        <v>108</v>
      </c>
      <c r="C2574" s="31">
        <v>853.0</v>
      </c>
      <c r="D2574" s="31">
        <v>3274.0</v>
      </c>
      <c r="E2574" s="2"/>
      <c r="F2574" s="31">
        <v>4127.0</v>
      </c>
      <c r="G2574" s="31">
        <v>150.0</v>
      </c>
      <c r="H2574" s="31">
        <v>39446.0</v>
      </c>
      <c r="I2574" s="21">
        <v>44015.0</v>
      </c>
    </row>
    <row r="2575" ht="15.75" customHeight="1">
      <c r="A2575" s="2" t="s">
        <v>132</v>
      </c>
      <c r="B2575" s="33" t="s">
        <v>49</v>
      </c>
      <c r="C2575" s="31">
        <v>1921.0</v>
      </c>
      <c r="D2575" s="31">
        <v>8588.0</v>
      </c>
      <c r="E2575" s="2"/>
      <c r="F2575" s="31">
        <v>10509.0</v>
      </c>
      <c r="G2575" s="31">
        <v>632.0</v>
      </c>
      <c r="H2575" s="31">
        <v>67793.0</v>
      </c>
      <c r="I2575" s="21">
        <v>44015.0</v>
      </c>
    </row>
    <row r="2576" ht="15.75" customHeight="1">
      <c r="A2576" s="2" t="s">
        <v>132</v>
      </c>
      <c r="B2576" s="33" t="s">
        <v>60</v>
      </c>
      <c r="C2576" s="31">
        <v>1899.0</v>
      </c>
      <c r="D2576" s="31">
        <v>12112.0</v>
      </c>
      <c r="E2576" s="2"/>
      <c r="F2576" s="31">
        <v>14011.0</v>
      </c>
      <c r="G2576" s="31">
        <v>764.0</v>
      </c>
      <c r="H2576" s="31">
        <v>56441.0</v>
      </c>
      <c r="I2576" s="21">
        <v>44015.0</v>
      </c>
    </row>
    <row r="2577" ht="15.75" customHeight="1">
      <c r="A2577" s="2" t="s">
        <v>132</v>
      </c>
      <c r="B2577" s="33" t="s">
        <v>32</v>
      </c>
      <c r="C2577" s="31">
        <v>49522.0</v>
      </c>
      <c r="D2577" s="31">
        <v>112689.0</v>
      </c>
      <c r="E2577" s="2"/>
      <c r="F2577" s="31">
        <v>162211.0</v>
      </c>
      <c r="G2577" s="31">
        <v>4725.0</v>
      </c>
      <c r="H2577" s="31">
        <v>856962.0</v>
      </c>
      <c r="I2577" s="21">
        <v>44015.0</v>
      </c>
    </row>
    <row r="2578" ht="15.75" customHeight="1">
      <c r="A2578" s="2" t="s">
        <v>132</v>
      </c>
      <c r="B2578" s="33" t="s">
        <v>72</v>
      </c>
      <c r="C2578" s="31">
        <v>2986.0</v>
      </c>
      <c r="D2578" s="31">
        <v>6294.0</v>
      </c>
      <c r="E2578" s="2"/>
      <c r="F2578" s="31">
        <v>9280.0</v>
      </c>
      <c r="G2578" s="31">
        <v>348.0</v>
      </c>
      <c r="H2578" s="31">
        <v>28590.0</v>
      </c>
      <c r="I2578" s="21">
        <v>44015.0</v>
      </c>
    </row>
    <row r="2579" ht="15.75" customHeight="1">
      <c r="A2579" s="2" t="s">
        <v>132</v>
      </c>
      <c r="B2579" s="33" t="s">
        <v>135</v>
      </c>
      <c r="C2579" s="31">
        <v>548.0</v>
      </c>
      <c r="D2579" s="31">
        <v>1510.0</v>
      </c>
      <c r="E2579" s="2"/>
      <c r="F2579" s="31">
        <v>2058.0</v>
      </c>
      <c r="G2579" s="31">
        <v>58.0</v>
      </c>
      <c r="H2579" s="31">
        <v>16852.0</v>
      </c>
      <c r="I2579" s="21">
        <v>44015.0</v>
      </c>
    </row>
    <row r="2580" ht="15.75" customHeight="1">
      <c r="A2580" s="2" t="s">
        <v>132</v>
      </c>
      <c r="B2580" s="33" t="s">
        <v>147</v>
      </c>
      <c r="C2580" s="31">
        <v>13.0</v>
      </c>
      <c r="D2580" s="31">
        <v>1007.0</v>
      </c>
      <c r="E2580" s="2"/>
      <c r="F2580" s="31">
        <v>1020.0</v>
      </c>
      <c r="G2580" s="31">
        <v>15.0</v>
      </c>
      <c r="H2580" s="31">
        <v>29021.0</v>
      </c>
      <c r="I2580" s="21">
        <v>44015.0</v>
      </c>
    </row>
    <row r="2581" ht="15.75" customHeight="1">
      <c r="A2581" s="2" t="s">
        <v>132</v>
      </c>
      <c r="B2581" s="33" t="s">
        <v>139</v>
      </c>
      <c r="C2581" s="31">
        <v>58.0</v>
      </c>
      <c r="D2581" s="31">
        <v>1097.0</v>
      </c>
      <c r="E2581" s="2"/>
      <c r="F2581" s="31">
        <v>1155.0</v>
      </c>
      <c r="G2581" s="31">
        <v>23.0</v>
      </c>
      <c r="H2581" s="31">
        <v>17282.0</v>
      </c>
      <c r="I2581" s="21">
        <v>44015.0</v>
      </c>
    </row>
    <row r="2582" ht="15.75" customHeight="1">
      <c r="A2582" s="2" t="s">
        <v>132</v>
      </c>
      <c r="B2582" s="33" t="s">
        <v>43</v>
      </c>
      <c r="C2582" s="31">
        <v>871.0</v>
      </c>
      <c r="D2582" s="31">
        <v>16702.0</v>
      </c>
      <c r="E2582" s="2"/>
      <c r="F2582" s="31">
        <v>17573.0</v>
      </c>
      <c r="G2582" s="31">
        <v>782.0</v>
      </c>
      <c r="H2582" s="31">
        <v>65905.0</v>
      </c>
      <c r="I2582" s="21">
        <v>44015.0</v>
      </c>
    </row>
    <row r="2583" ht="15.75" customHeight="1">
      <c r="A2583" s="2" t="s">
        <v>132</v>
      </c>
      <c r="B2583" s="33" t="s">
        <v>148</v>
      </c>
      <c r="C2583" s="31">
        <v>24.0</v>
      </c>
      <c r="D2583" s="31">
        <v>987.0</v>
      </c>
      <c r="E2583" s="2"/>
      <c r="F2583" s="31">
        <v>1011.0</v>
      </c>
      <c r="G2583" s="31">
        <v>27.0</v>
      </c>
      <c r="H2583" s="31">
        <v>25814.0</v>
      </c>
      <c r="I2583" s="21">
        <v>44015.0</v>
      </c>
    </row>
    <row r="2584" ht="15.75" customHeight="1">
      <c r="A2584" s="2" t="s">
        <v>132</v>
      </c>
      <c r="B2584" s="33" t="s">
        <v>87</v>
      </c>
      <c r="C2584" s="31">
        <v>1508.0</v>
      </c>
      <c r="D2584" s="31">
        <v>4081.0</v>
      </c>
      <c r="E2584" s="2"/>
      <c r="F2584" s="31">
        <v>5589.0</v>
      </c>
      <c r="G2584" s="31">
        <v>158.0</v>
      </c>
      <c r="H2584" s="31">
        <v>36693.0</v>
      </c>
      <c r="I2584" s="21">
        <v>44015.0</v>
      </c>
    </row>
    <row r="2585" ht="15.75" customHeight="1">
      <c r="A2585" s="2" t="s">
        <v>132</v>
      </c>
      <c r="B2585" s="33" t="s">
        <v>141</v>
      </c>
      <c r="C2585" s="31">
        <v>79.0</v>
      </c>
      <c r="D2585" s="31">
        <v>892.0</v>
      </c>
      <c r="E2585" s="2"/>
      <c r="F2585" s="31">
        <v>971.0</v>
      </c>
      <c r="G2585" s="31">
        <v>10.0</v>
      </c>
      <c r="H2585" s="31">
        <v>26843.0</v>
      </c>
      <c r="I2585" s="21">
        <v>44015.0</v>
      </c>
    </row>
    <row r="2586" ht="15.75" customHeight="1">
      <c r="A2586" s="2" t="s">
        <v>132</v>
      </c>
      <c r="B2586" s="33" t="s">
        <v>84</v>
      </c>
      <c r="C2586" s="31">
        <v>398.0</v>
      </c>
      <c r="D2586" s="31">
        <v>2643.0</v>
      </c>
      <c r="E2586" s="2"/>
      <c r="F2586" s="31">
        <v>3041.0</v>
      </c>
      <c r="G2586" s="31">
        <v>127.0</v>
      </c>
      <c r="H2586" s="31">
        <v>14445.0</v>
      </c>
      <c r="I2586" s="21">
        <v>44015.0</v>
      </c>
    </row>
    <row r="2587" ht="15.75" customHeight="1">
      <c r="A2587" s="2" t="s">
        <v>132</v>
      </c>
      <c r="B2587" s="33" t="s">
        <v>151</v>
      </c>
      <c r="C2587" s="31">
        <v>925.0</v>
      </c>
      <c r="D2587" s="31">
        <v>7054.0</v>
      </c>
      <c r="E2587" s="2"/>
      <c r="F2587" s="31">
        <v>7979.0</v>
      </c>
      <c r="G2587" s="31">
        <v>157.0</v>
      </c>
      <c r="H2587" s="31">
        <v>24272.0</v>
      </c>
      <c r="I2587" s="21">
        <v>44015.0</v>
      </c>
    </row>
    <row r="2588" ht="15.75" customHeight="1">
      <c r="A2588" s="2" t="s">
        <v>132</v>
      </c>
      <c r="B2588" s="33" t="s">
        <v>149</v>
      </c>
      <c r="C2588" s="31">
        <v>540.0</v>
      </c>
      <c r="D2588" s="31">
        <v>2022.0</v>
      </c>
      <c r="E2588" s="2"/>
      <c r="F2588" s="31">
        <v>2562.0</v>
      </c>
      <c r="G2588" s="31">
        <v>87.0</v>
      </c>
      <c r="H2588" s="31">
        <v>17404.0</v>
      </c>
      <c r="I2588" s="21">
        <v>44016.0</v>
      </c>
    </row>
    <row r="2589" ht="15.75" customHeight="1">
      <c r="A2589" s="2" t="s">
        <v>132</v>
      </c>
      <c r="B2589" s="33" t="s">
        <v>69</v>
      </c>
      <c r="C2589" s="31">
        <v>1503.0</v>
      </c>
      <c r="D2589" s="31">
        <v>7007.0</v>
      </c>
      <c r="E2589" s="2"/>
      <c r="F2589" s="31">
        <v>8510.0</v>
      </c>
      <c r="G2589" s="31">
        <v>503.0</v>
      </c>
      <c r="H2589" s="31">
        <v>52556.0</v>
      </c>
      <c r="I2589" s="21">
        <v>44016.0</v>
      </c>
    </row>
    <row r="2590" ht="15.75" customHeight="1">
      <c r="A2590" s="2" t="s">
        <v>132</v>
      </c>
      <c r="B2590" s="33" t="s">
        <v>145</v>
      </c>
      <c r="C2590" s="31">
        <v>19.0</v>
      </c>
      <c r="D2590" s="31">
        <v>570.0</v>
      </c>
      <c r="E2590" s="2"/>
      <c r="F2590" s="31">
        <v>589.0</v>
      </c>
      <c r="G2590" s="31">
        <v>20.0</v>
      </c>
      <c r="H2590" s="31">
        <v>20155.0</v>
      </c>
      <c r="I2590" s="21">
        <v>44016.0</v>
      </c>
    </row>
    <row r="2591" ht="15.75" customHeight="1">
      <c r="A2591" s="2" t="s">
        <v>132</v>
      </c>
      <c r="B2591" s="33" t="s">
        <v>104</v>
      </c>
      <c r="C2591" s="31">
        <v>1881.0</v>
      </c>
      <c r="D2591" s="31">
        <v>5768.0</v>
      </c>
      <c r="E2591" s="2"/>
      <c r="F2591" s="31">
        <v>7649.0</v>
      </c>
      <c r="G2591" s="31">
        <v>302.0</v>
      </c>
      <c r="H2591" s="31">
        <v>100727.0</v>
      </c>
      <c r="I2591" s="21">
        <v>44016.0</v>
      </c>
    </row>
    <row r="2592" ht="15.75" customHeight="1">
      <c r="A2592" s="2" t="s">
        <v>132</v>
      </c>
      <c r="B2592" s="33" t="s">
        <v>142</v>
      </c>
      <c r="C2592" s="31">
        <v>622.0</v>
      </c>
      <c r="D2592" s="31">
        <v>1312.0</v>
      </c>
      <c r="E2592" s="2"/>
      <c r="F2592" s="31">
        <v>1934.0</v>
      </c>
      <c r="G2592" s="31">
        <v>28.0</v>
      </c>
      <c r="H2592" s="31">
        <v>20284.0</v>
      </c>
      <c r="I2592" s="21">
        <v>44016.0</v>
      </c>
    </row>
    <row r="2593" ht="15.75" customHeight="1">
      <c r="A2593" s="2" t="s">
        <v>132</v>
      </c>
      <c r="B2593" s="33" t="s">
        <v>138</v>
      </c>
      <c r="C2593" s="31">
        <v>813.0</v>
      </c>
      <c r="D2593" s="31">
        <v>1657.0</v>
      </c>
      <c r="E2593" s="2"/>
      <c r="F2593" s="31">
        <v>2470.0</v>
      </c>
      <c r="G2593" s="31">
        <v>84.0</v>
      </c>
      <c r="H2593" s="31">
        <v>32979.0</v>
      </c>
      <c r="I2593" s="21">
        <v>44016.0</v>
      </c>
    </row>
    <row r="2594" ht="15.75" customHeight="1">
      <c r="A2594" s="2" t="s">
        <v>132</v>
      </c>
      <c r="B2594" s="33" t="s">
        <v>75</v>
      </c>
      <c r="C2594" s="31">
        <v>4630.0</v>
      </c>
      <c r="D2594" s="31">
        <v>13709.0</v>
      </c>
      <c r="E2594" s="2"/>
      <c r="F2594" s="31">
        <v>18339.0</v>
      </c>
      <c r="G2594" s="31">
        <v>650.0</v>
      </c>
      <c r="H2594" s="31">
        <v>72614.0</v>
      </c>
      <c r="I2594" s="21">
        <v>44016.0</v>
      </c>
    </row>
    <row r="2595" ht="15.75" customHeight="1">
      <c r="A2595" s="2" t="s">
        <v>132</v>
      </c>
      <c r="B2595" s="33" t="s">
        <v>53</v>
      </c>
      <c r="C2595" s="31">
        <v>372.0</v>
      </c>
      <c r="D2595" s="31">
        <v>1534.0</v>
      </c>
      <c r="E2595" s="2"/>
      <c r="F2595" s="31">
        <v>1906.0</v>
      </c>
      <c r="G2595" s="31">
        <v>20.0</v>
      </c>
      <c r="H2595" s="31">
        <v>35402.0</v>
      </c>
      <c r="I2595" s="21">
        <v>44016.0</v>
      </c>
    </row>
    <row r="2596" ht="15.75" customHeight="1">
      <c r="A2596" s="2" t="s">
        <v>132</v>
      </c>
      <c r="B2596" s="33" t="s">
        <v>143</v>
      </c>
      <c r="C2596" s="31">
        <v>80.0</v>
      </c>
      <c r="D2596" s="31">
        <v>870.0</v>
      </c>
      <c r="E2596" s="2"/>
      <c r="F2596" s="31">
        <v>950.0</v>
      </c>
      <c r="G2596" s="31">
        <v>13.0</v>
      </c>
      <c r="H2596" s="31">
        <v>15217.0</v>
      </c>
      <c r="I2596" s="21">
        <v>44016.0</v>
      </c>
    </row>
    <row r="2597" ht="15.75" customHeight="1">
      <c r="A2597" s="2" t="s">
        <v>132</v>
      </c>
      <c r="B2597" s="33" t="s">
        <v>133</v>
      </c>
      <c r="C2597" s="31">
        <v>404.0</v>
      </c>
      <c r="D2597" s="31">
        <v>2289.0</v>
      </c>
      <c r="E2597" s="2"/>
      <c r="F2597" s="31">
        <v>2693.0</v>
      </c>
      <c r="G2597" s="31">
        <v>75.0</v>
      </c>
      <c r="H2597" s="31">
        <v>22773.0</v>
      </c>
      <c r="I2597" s="21">
        <v>44016.0</v>
      </c>
    </row>
    <row r="2598" ht="15.75" customHeight="1">
      <c r="A2598" s="2" t="s">
        <v>132</v>
      </c>
      <c r="B2598" s="33" t="s">
        <v>134</v>
      </c>
      <c r="C2598" s="31">
        <v>1760.0</v>
      </c>
      <c r="D2598" s="31">
        <v>6435.0</v>
      </c>
      <c r="E2598" s="2"/>
      <c r="F2598" s="31">
        <v>8195.0</v>
      </c>
      <c r="G2598" s="31">
        <v>513.0</v>
      </c>
      <c r="H2598" s="31">
        <v>50004.0</v>
      </c>
      <c r="I2598" s="21">
        <v>44016.0</v>
      </c>
    </row>
    <row r="2599" ht="15.75" customHeight="1">
      <c r="A2599" s="2" t="s">
        <v>132</v>
      </c>
      <c r="B2599" s="33" t="s">
        <v>108</v>
      </c>
      <c r="C2599" s="31">
        <v>853.0</v>
      </c>
      <c r="D2599" s="31">
        <v>3363.0</v>
      </c>
      <c r="E2599" s="2"/>
      <c r="F2599" s="31">
        <v>4216.0</v>
      </c>
      <c r="G2599" s="31">
        <v>156.0</v>
      </c>
      <c r="H2599" s="31">
        <v>40232.0</v>
      </c>
      <c r="I2599" s="21">
        <v>44016.0</v>
      </c>
    </row>
    <row r="2600" ht="15.75" customHeight="1">
      <c r="A2600" s="2" t="s">
        <v>132</v>
      </c>
      <c r="B2600" s="33" t="s">
        <v>49</v>
      </c>
      <c r="C2600" s="31">
        <v>1942.0</v>
      </c>
      <c r="D2600" s="31">
        <v>8785.0</v>
      </c>
      <c r="E2600" s="2"/>
      <c r="F2600" s="31">
        <v>10727.0</v>
      </c>
      <c r="G2600" s="31">
        <v>651.0</v>
      </c>
      <c r="H2600" s="31">
        <v>68954.0</v>
      </c>
      <c r="I2600" s="21">
        <v>44016.0</v>
      </c>
    </row>
    <row r="2601" ht="15.75" customHeight="1">
      <c r="A2601" s="2" t="s">
        <v>132</v>
      </c>
      <c r="B2601" s="33" t="s">
        <v>60</v>
      </c>
      <c r="C2601" s="31">
        <v>1921.0</v>
      </c>
      <c r="D2601" s="31">
        <v>12216.0</v>
      </c>
      <c r="E2601" s="2"/>
      <c r="F2601" s="31">
        <v>14137.0</v>
      </c>
      <c r="G2601" s="31">
        <v>768.0</v>
      </c>
      <c r="H2601" s="31">
        <v>57534.0</v>
      </c>
      <c r="I2601" s="21">
        <v>44016.0</v>
      </c>
    </row>
    <row r="2602" ht="15.75" customHeight="1">
      <c r="A2602" s="2" t="s">
        <v>132</v>
      </c>
      <c r="B2602" s="33" t="s">
        <v>32</v>
      </c>
      <c r="C2602" s="31">
        <v>50027.0</v>
      </c>
      <c r="D2602" s="31">
        <v>113797.0</v>
      </c>
      <c r="E2602" s="2"/>
      <c r="F2602" s="31">
        <v>163824.0</v>
      </c>
      <c r="G2602" s="31">
        <v>4814.0</v>
      </c>
      <c r="H2602" s="31">
        <v>865612.0</v>
      </c>
      <c r="I2602" s="21">
        <v>44016.0</v>
      </c>
    </row>
    <row r="2603" ht="15.75" customHeight="1">
      <c r="A2603" s="2" t="s">
        <v>132</v>
      </c>
      <c r="B2603" s="33" t="s">
        <v>72</v>
      </c>
      <c r="C2603" s="31">
        <v>2987.0</v>
      </c>
      <c r="D2603" s="31">
        <v>6356.0</v>
      </c>
      <c r="E2603" s="2"/>
      <c r="F2603" s="31">
        <v>9343.0</v>
      </c>
      <c r="G2603" s="31">
        <v>350.0</v>
      </c>
      <c r="H2603" s="31">
        <v>28941.0</v>
      </c>
      <c r="I2603" s="21">
        <v>44016.0</v>
      </c>
    </row>
    <row r="2604" ht="15.75" customHeight="1">
      <c r="A2604" s="2" t="s">
        <v>132</v>
      </c>
      <c r="B2604" s="33" t="s">
        <v>135</v>
      </c>
      <c r="C2604" s="31">
        <v>566.0</v>
      </c>
      <c r="D2604" s="31">
        <v>1553.0</v>
      </c>
      <c r="E2604" s="2"/>
      <c r="F2604" s="31">
        <v>2119.0</v>
      </c>
      <c r="G2604" s="31">
        <v>70.0</v>
      </c>
      <c r="H2604" s="31">
        <v>17187.0</v>
      </c>
      <c r="I2604" s="21">
        <v>44016.0</v>
      </c>
    </row>
    <row r="2605" ht="15.75" customHeight="1">
      <c r="A2605" s="2" t="s">
        <v>132</v>
      </c>
      <c r="B2605" s="33" t="s">
        <v>147</v>
      </c>
      <c r="C2605" s="31">
        <v>13.0</v>
      </c>
      <c r="D2605" s="31">
        <v>1065.0</v>
      </c>
      <c r="E2605" s="2"/>
      <c r="F2605" s="31">
        <v>1078.0</v>
      </c>
      <c r="G2605" s="31">
        <v>15.0</v>
      </c>
      <c r="H2605" s="31">
        <v>29363.0</v>
      </c>
      <c r="I2605" s="21">
        <v>44016.0</v>
      </c>
    </row>
    <row r="2606" ht="15.75" customHeight="1">
      <c r="A2606" s="2" t="s">
        <v>132</v>
      </c>
      <c r="B2606" s="33" t="s">
        <v>139</v>
      </c>
      <c r="C2606" s="31">
        <v>60.0</v>
      </c>
      <c r="D2606" s="31">
        <v>1104.0</v>
      </c>
      <c r="E2606" s="2"/>
      <c r="F2606" s="31">
        <v>1164.0</v>
      </c>
      <c r="G2606" s="31">
        <v>24.0</v>
      </c>
      <c r="H2606" s="31">
        <v>17377.0</v>
      </c>
      <c r="I2606" s="21">
        <v>44016.0</v>
      </c>
    </row>
    <row r="2607" ht="15.75" customHeight="1">
      <c r="A2607" s="2" t="s">
        <v>132</v>
      </c>
      <c r="B2607" s="33" t="s">
        <v>43</v>
      </c>
      <c r="C2607" s="31">
        <v>873.0</v>
      </c>
      <c r="D2607" s="31">
        <v>16848.0</v>
      </c>
      <c r="E2607" s="2"/>
      <c r="F2607" s="31">
        <v>17721.0</v>
      </c>
      <c r="G2607" s="31">
        <v>787.0</v>
      </c>
      <c r="H2607" s="31">
        <v>66713.0</v>
      </c>
      <c r="I2607" s="21">
        <v>44016.0</v>
      </c>
    </row>
    <row r="2608" ht="15.75" customHeight="1">
      <c r="A2608" s="2" t="s">
        <v>132</v>
      </c>
      <c r="B2608" s="33" t="s">
        <v>148</v>
      </c>
      <c r="C2608" s="31">
        <v>24.0</v>
      </c>
      <c r="D2608" s="31">
        <v>1004.0</v>
      </c>
      <c r="E2608" s="2"/>
      <c r="F2608" s="31">
        <v>1028.0</v>
      </c>
      <c r="G2608" s="31">
        <v>28.0</v>
      </c>
      <c r="H2608" s="31">
        <v>26005.0</v>
      </c>
      <c r="I2608" s="21">
        <v>44016.0</v>
      </c>
    </row>
    <row r="2609" ht="15.75" customHeight="1">
      <c r="A2609" s="2" t="s">
        <v>132</v>
      </c>
      <c r="B2609" s="33" t="s">
        <v>87</v>
      </c>
      <c r="C2609" s="31">
        <v>1555.0</v>
      </c>
      <c r="D2609" s="31">
        <v>4266.0</v>
      </c>
      <c r="E2609" s="2"/>
      <c r="F2609" s="31">
        <v>5821.0</v>
      </c>
      <c r="G2609" s="31">
        <v>160.0</v>
      </c>
      <c r="H2609" s="31">
        <v>37535.0</v>
      </c>
      <c r="I2609" s="21">
        <v>44016.0</v>
      </c>
    </row>
    <row r="2610" ht="15.75" customHeight="1">
      <c r="A2610" s="2" t="s">
        <v>132</v>
      </c>
      <c r="B2610" s="33" t="s">
        <v>141</v>
      </c>
      <c r="C2610" s="31">
        <v>101.0</v>
      </c>
      <c r="D2610" s="31">
        <v>906.0</v>
      </c>
      <c r="E2610" s="2"/>
      <c r="F2610" s="31">
        <v>1007.0</v>
      </c>
      <c r="G2610" s="31">
        <v>10.0</v>
      </c>
      <c r="H2610" s="31">
        <v>27032.0</v>
      </c>
      <c r="I2610" s="21">
        <v>44016.0</v>
      </c>
    </row>
    <row r="2611" ht="15.75" customHeight="1">
      <c r="A2611" s="2" t="s">
        <v>132</v>
      </c>
      <c r="B2611" s="33" t="s">
        <v>84</v>
      </c>
      <c r="C2611" s="31">
        <v>398.0</v>
      </c>
      <c r="D2611" s="31">
        <v>2668.0</v>
      </c>
      <c r="E2611" s="2"/>
      <c r="F2611" s="31">
        <v>3066.0</v>
      </c>
      <c r="G2611" s="31">
        <v>127.0</v>
      </c>
      <c r="H2611" s="31">
        <v>14624.0</v>
      </c>
      <c r="I2611" s="21">
        <v>44016.0</v>
      </c>
    </row>
    <row r="2612" ht="15.75" customHeight="1">
      <c r="A2612" s="2" t="s">
        <v>132</v>
      </c>
      <c r="B2612" s="33" t="s">
        <v>151</v>
      </c>
      <c r="C2612" s="31">
        <v>925.0</v>
      </c>
      <c r="D2612" s="31">
        <v>7107.0</v>
      </c>
      <c r="E2612" s="2"/>
      <c r="F2612" s="31">
        <v>8032.0</v>
      </c>
      <c r="G2612" s="31">
        <v>157.0</v>
      </c>
      <c r="H2612" s="31">
        <v>24686.0</v>
      </c>
      <c r="I2612" s="21">
        <v>44016.0</v>
      </c>
    </row>
    <row r="2613" ht="15.75" customHeight="1">
      <c r="A2613" s="2" t="s">
        <v>132</v>
      </c>
      <c r="B2613" s="33" t="s">
        <v>149</v>
      </c>
      <c r="C2613" s="31">
        <v>561.0</v>
      </c>
      <c r="D2613" s="31">
        <v>2156.0</v>
      </c>
      <c r="E2613" s="2"/>
      <c r="F2613" s="31">
        <v>2717.0</v>
      </c>
      <c r="G2613" s="31">
        <v>88.0</v>
      </c>
      <c r="H2613" s="31">
        <v>18193.0</v>
      </c>
      <c r="I2613" s="21">
        <v>44017.0</v>
      </c>
    </row>
    <row r="2614" ht="15.75" customHeight="1">
      <c r="A2614" s="2" t="s">
        <v>132</v>
      </c>
      <c r="B2614" s="33" t="s">
        <v>69</v>
      </c>
      <c r="C2614" s="31">
        <v>1516.0</v>
      </c>
      <c r="D2614" s="31">
        <v>7136.0</v>
      </c>
      <c r="E2614" s="2"/>
      <c r="F2614" s="31">
        <v>8652.0</v>
      </c>
      <c r="G2614" s="31">
        <v>505.0</v>
      </c>
      <c r="H2614" s="31">
        <v>53524.0</v>
      </c>
      <c r="I2614" s="21">
        <v>44017.0</v>
      </c>
    </row>
    <row r="2615" ht="15.75" customHeight="1">
      <c r="A2615" s="2" t="s">
        <v>132</v>
      </c>
      <c r="B2615" s="33" t="s">
        <v>145</v>
      </c>
      <c r="C2615" s="31">
        <v>20.0</v>
      </c>
      <c r="D2615" s="31">
        <v>573.0</v>
      </c>
      <c r="E2615" s="2"/>
      <c r="F2615" s="31">
        <v>593.0</v>
      </c>
      <c r="G2615" s="31">
        <v>20.0</v>
      </c>
      <c r="H2615" s="31">
        <v>20283.0</v>
      </c>
      <c r="I2615" s="21">
        <v>44017.0</v>
      </c>
    </row>
    <row r="2616" ht="15.75" customHeight="1">
      <c r="A2616" s="2" t="s">
        <v>132</v>
      </c>
      <c r="B2616" s="33" t="s">
        <v>104</v>
      </c>
      <c r="C2616" s="31">
        <v>1933.0</v>
      </c>
      <c r="D2616" s="31">
        <v>5874.0</v>
      </c>
      <c r="E2616" s="2"/>
      <c r="F2616" s="31">
        <v>7807.0</v>
      </c>
      <c r="G2616" s="31">
        <v>309.0</v>
      </c>
      <c r="H2616" s="31">
        <v>101871.0</v>
      </c>
      <c r="I2616" s="21">
        <v>44017.0</v>
      </c>
    </row>
    <row r="2617" ht="15.75" customHeight="1">
      <c r="A2617" s="2" t="s">
        <v>132</v>
      </c>
      <c r="B2617" s="33" t="s">
        <v>142</v>
      </c>
      <c r="C2617" s="31">
        <v>646.0</v>
      </c>
      <c r="D2617" s="31">
        <v>1336.0</v>
      </c>
      <c r="E2617" s="2"/>
      <c r="F2617" s="31">
        <v>1982.0</v>
      </c>
      <c r="G2617" s="31">
        <v>29.0</v>
      </c>
      <c r="H2617" s="31">
        <v>20685.0</v>
      </c>
      <c r="I2617" s="21">
        <v>44017.0</v>
      </c>
    </row>
    <row r="2618" ht="15.75" customHeight="1">
      <c r="A2618" s="2" t="s">
        <v>132</v>
      </c>
      <c r="B2618" s="33" t="s">
        <v>138</v>
      </c>
      <c r="C2618" s="31">
        <v>851.0</v>
      </c>
      <c r="D2618" s="31">
        <v>1736.0</v>
      </c>
      <c r="E2618" s="2"/>
      <c r="F2618" s="31">
        <v>2587.0</v>
      </c>
      <c r="G2618" s="31">
        <v>87.0</v>
      </c>
      <c r="H2618" s="31">
        <v>33895.0</v>
      </c>
      <c r="I2618" s="21">
        <v>44017.0</v>
      </c>
    </row>
    <row r="2619" ht="15.75" customHeight="1">
      <c r="A2619" s="2" t="s">
        <v>132</v>
      </c>
      <c r="B2619" s="33" t="s">
        <v>75</v>
      </c>
      <c r="C2619" s="31">
        <v>4649.0</v>
      </c>
      <c r="D2619" s="31">
        <v>13757.0</v>
      </c>
      <c r="E2619" s="2"/>
      <c r="F2619" s="31">
        <v>18406.0</v>
      </c>
      <c r="G2619" s="31">
        <v>658.0</v>
      </c>
      <c r="H2619" s="31">
        <v>73132.0</v>
      </c>
      <c r="I2619" s="21">
        <v>44017.0</v>
      </c>
    </row>
    <row r="2620" ht="15.75" customHeight="1">
      <c r="A2620" s="2" t="s">
        <v>132</v>
      </c>
      <c r="B2620" s="33" t="s">
        <v>53</v>
      </c>
      <c r="C2620" s="31">
        <v>376.0</v>
      </c>
      <c r="D2620" s="31">
        <v>1556.0</v>
      </c>
      <c r="E2620" s="2"/>
      <c r="F2620" s="31">
        <v>1932.0</v>
      </c>
      <c r="G2620" s="31">
        <v>21.0</v>
      </c>
      <c r="H2620" s="31">
        <v>35808.0</v>
      </c>
      <c r="I2620" s="21">
        <v>44017.0</v>
      </c>
    </row>
    <row r="2621" ht="15.75" customHeight="1">
      <c r="A2621" s="2" t="s">
        <v>132</v>
      </c>
      <c r="B2621" s="33" t="s">
        <v>143</v>
      </c>
      <c r="C2621" s="31">
        <v>80.0</v>
      </c>
      <c r="D2621" s="31">
        <v>878.0</v>
      </c>
      <c r="E2621" s="2"/>
      <c r="F2621" s="31">
        <v>958.0</v>
      </c>
      <c r="G2621" s="31">
        <v>15.0</v>
      </c>
      <c r="H2621" s="31">
        <v>15366.0</v>
      </c>
      <c r="I2621" s="21">
        <v>44017.0</v>
      </c>
    </row>
    <row r="2622" ht="15.75" customHeight="1">
      <c r="A2622" s="2" t="s">
        <v>132</v>
      </c>
      <c r="B2622" s="33" t="s">
        <v>133</v>
      </c>
      <c r="C2622" s="31">
        <v>430.0</v>
      </c>
      <c r="D2622" s="31">
        <v>2470.0</v>
      </c>
      <c r="E2622" s="2"/>
      <c r="F2622" s="31">
        <v>2900.0</v>
      </c>
      <c r="G2622" s="31">
        <v>80.0</v>
      </c>
      <c r="H2622" s="31">
        <v>23976.0</v>
      </c>
      <c r="I2622" s="21">
        <v>44017.0</v>
      </c>
    </row>
    <row r="2623" ht="15.75" customHeight="1">
      <c r="A2623" s="2" t="s">
        <v>132</v>
      </c>
      <c r="B2623" s="33" t="s">
        <v>134</v>
      </c>
      <c r="C2623" s="31">
        <v>1792.0</v>
      </c>
      <c r="D2623" s="31">
        <v>6522.0</v>
      </c>
      <c r="E2623" s="2"/>
      <c r="F2623" s="31">
        <v>8314.0</v>
      </c>
      <c r="G2623" s="31">
        <v>527.0</v>
      </c>
      <c r="H2623" s="31">
        <v>50748.0</v>
      </c>
      <c r="I2623" s="21">
        <v>44017.0</v>
      </c>
    </row>
    <row r="2624" ht="15.75" customHeight="1">
      <c r="A2624" s="2" t="s">
        <v>132</v>
      </c>
      <c r="B2624" s="33" t="s">
        <v>108</v>
      </c>
      <c r="C2624" s="31">
        <v>853.0</v>
      </c>
      <c r="D2624" s="31">
        <v>3439.0</v>
      </c>
      <c r="E2624" s="2"/>
      <c r="F2624" s="31">
        <v>4292.0</v>
      </c>
      <c r="G2624" s="31">
        <v>162.0</v>
      </c>
      <c r="H2624" s="31">
        <v>40759.0</v>
      </c>
      <c r="I2624" s="21">
        <v>44017.0</v>
      </c>
    </row>
    <row r="2625" ht="15.75" customHeight="1">
      <c r="A2625" s="2" t="s">
        <v>132</v>
      </c>
      <c r="B2625" s="33" t="s">
        <v>49</v>
      </c>
      <c r="C2625" s="31">
        <v>2007.0</v>
      </c>
      <c r="D2625" s="31">
        <v>8949.0</v>
      </c>
      <c r="E2625" s="2"/>
      <c r="F2625" s="31">
        <v>10956.0</v>
      </c>
      <c r="G2625" s="31">
        <v>675.0</v>
      </c>
      <c r="H2625" s="31">
        <v>70008.0</v>
      </c>
      <c r="I2625" s="21">
        <v>44017.0</v>
      </c>
    </row>
    <row r="2626" ht="15.75" customHeight="1">
      <c r="A2626" s="2" t="s">
        <v>132</v>
      </c>
      <c r="B2626" s="33" t="s">
        <v>60</v>
      </c>
      <c r="C2626" s="31">
        <v>1923.0</v>
      </c>
      <c r="D2626" s="31">
        <v>12336.0</v>
      </c>
      <c r="E2626" s="2"/>
      <c r="F2626" s="31">
        <v>14259.0</v>
      </c>
      <c r="G2626" s="31">
        <v>768.0</v>
      </c>
      <c r="H2626" s="31">
        <v>58497.0</v>
      </c>
      <c r="I2626" s="21">
        <v>44017.0</v>
      </c>
    </row>
    <row r="2627" ht="15.75" customHeight="1">
      <c r="A2627" s="2" t="s">
        <v>132</v>
      </c>
      <c r="B2627" s="33" t="s">
        <v>266</v>
      </c>
      <c r="C2627" s="31">
        <v>49764.0</v>
      </c>
      <c r="D2627" s="31">
        <v>106194.0</v>
      </c>
      <c r="E2627" s="2"/>
      <c r="F2627" s="31">
        <v>155958.0</v>
      </c>
      <c r="G2627" s="31">
        <v>4279.0</v>
      </c>
      <c r="H2627" s="31">
        <v>843300.0</v>
      </c>
      <c r="I2627" s="21">
        <v>44017.0</v>
      </c>
    </row>
    <row r="2628" ht="15.75" customHeight="1">
      <c r="A2628" s="2" t="s">
        <v>132</v>
      </c>
      <c r="B2628" s="33" t="s">
        <v>267</v>
      </c>
      <c r="C2628" s="31">
        <v>868.0</v>
      </c>
      <c r="D2628" s="31">
        <v>8481.0</v>
      </c>
      <c r="E2628" s="2"/>
      <c r="F2628" s="31">
        <v>9349.0</v>
      </c>
      <c r="G2628" s="31">
        <v>621.0</v>
      </c>
      <c r="H2628" s="31">
        <v>29622.0</v>
      </c>
      <c r="I2628" s="21">
        <v>44017.0</v>
      </c>
    </row>
    <row r="2629" ht="15.75" customHeight="1">
      <c r="A2629" s="2" t="s">
        <v>132</v>
      </c>
      <c r="B2629" s="33" t="s">
        <v>72</v>
      </c>
      <c r="C2629" s="31">
        <v>2987.0</v>
      </c>
      <c r="D2629" s="31">
        <v>6387.0</v>
      </c>
      <c r="E2629" s="2"/>
      <c r="F2629" s="31">
        <v>9374.0</v>
      </c>
      <c r="G2629" s="31">
        <v>351.0</v>
      </c>
      <c r="H2629" s="31">
        <v>29103.0</v>
      </c>
      <c r="I2629" s="21">
        <v>44017.0</v>
      </c>
    </row>
    <row r="2630" ht="15.75" customHeight="1">
      <c r="A2630" s="2" t="s">
        <v>132</v>
      </c>
      <c r="B2630" s="33" t="s">
        <v>135</v>
      </c>
      <c r="C2630" s="31">
        <v>610.0</v>
      </c>
      <c r="D2630" s="31">
        <v>1586.0</v>
      </c>
      <c r="E2630" s="2"/>
      <c r="F2630" s="31">
        <v>2196.0</v>
      </c>
      <c r="G2630" s="31">
        <v>70.0</v>
      </c>
      <c r="H2630" s="31">
        <v>17458.0</v>
      </c>
      <c r="I2630" s="21">
        <v>44017.0</v>
      </c>
    </row>
    <row r="2631" ht="15.75" customHeight="1">
      <c r="A2631" s="2" t="s">
        <v>132</v>
      </c>
      <c r="B2631" s="33" t="s">
        <v>147</v>
      </c>
      <c r="C2631" s="31">
        <v>14.0</v>
      </c>
      <c r="D2631" s="31">
        <v>1108.0</v>
      </c>
      <c r="E2631" s="2"/>
      <c r="F2631" s="31">
        <v>1122.0</v>
      </c>
      <c r="G2631" s="31">
        <v>16.0</v>
      </c>
      <c r="H2631" s="31">
        <v>29695.0</v>
      </c>
      <c r="I2631" s="21">
        <v>44017.0</v>
      </c>
    </row>
    <row r="2632" ht="15.75" customHeight="1">
      <c r="A2632" s="2" t="s">
        <v>132</v>
      </c>
      <c r="B2632" s="33" t="s">
        <v>139</v>
      </c>
      <c r="C2632" s="31">
        <v>60.0</v>
      </c>
      <c r="D2632" s="31">
        <v>1124.0</v>
      </c>
      <c r="E2632" s="2"/>
      <c r="F2632" s="31">
        <v>1184.0</v>
      </c>
      <c r="G2632" s="31">
        <v>24.0</v>
      </c>
      <c r="H2632" s="31">
        <v>17491.0</v>
      </c>
      <c r="I2632" s="21">
        <v>44017.0</v>
      </c>
    </row>
    <row r="2633" ht="15.75" customHeight="1">
      <c r="A2633" s="2" t="s">
        <v>132</v>
      </c>
      <c r="B2633" s="33" t="s">
        <v>43</v>
      </c>
      <c r="C2633" s="31">
        <v>873.0</v>
      </c>
      <c r="D2633" s="31">
        <v>16965.0</v>
      </c>
      <c r="E2633" s="2"/>
      <c r="F2633" s="31">
        <v>17838.0</v>
      </c>
      <c r="G2633" s="31">
        <v>799.0</v>
      </c>
      <c r="H2633" s="31">
        <v>67692.0</v>
      </c>
      <c r="I2633" s="21">
        <v>44017.0</v>
      </c>
    </row>
    <row r="2634" ht="15.75" customHeight="1">
      <c r="A2634" s="2" t="s">
        <v>132</v>
      </c>
      <c r="B2634" s="33" t="s">
        <v>148</v>
      </c>
      <c r="C2634" s="31">
        <v>24.0</v>
      </c>
      <c r="D2634" s="31">
        <v>1021.0</v>
      </c>
      <c r="E2634" s="2"/>
      <c r="F2634" s="31">
        <v>1045.0</v>
      </c>
      <c r="G2634" s="31">
        <v>28.0</v>
      </c>
      <c r="H2634" s="31">
        <v>26286.0</v>
      </c>
      <c r="I2634" s="21">
        <v>44017.0</v>
      </c>
    </row>
    <row r="2635" ht="15.75" customHeight="1">
      <c r="A2635" s="2" t="s">
        <v>132</v>
      </c>
      <c r="B2635" s="33" t="s">
        <v>87</v>
      </c>
      <c r="C2635" s="31">
        <v>1571.0</v>
      </c>
      <c r="D2635" s="31">
        <v>4376.0</v>
      </c>
      <c r="E2635" s="2"/>
      <c r="F2635" s="31">
        <v>5947.0</v>
      </c>
      <c r="G2635" s="31">
        <v>163.0</v>
      </c>
      <c r="H2635" s="31">
        <v>38151.0</v>
      </c>
      <c r="I2635" s="21">
        <v>44017.0</v>
      </c>
    </row>
    <row r="2636" ht="15.75" customHeight="1">
      <c r="A2636" s="2" t="s">
        <v>132</v>
      </c>
      <c r="B2636" s="33" t="s">
        <v>141</v>
      </c>
      <c r="C2636" s="31">
        <v>110.0</v>
      </c>
      <c r="D2636" s="31">
        <v>924.0</v>
      </c>
      <c r="E2636" s="2"/>
      <c r="F2636" s="31">
        <v>1034.0</v>
      </c>
      <c r="G2636" s="31">
        <v>10.0</v>
      </c>
      <c r="H2636" s="31">
        <v>27221.0</v>
      </c>
      <c r="I2636" s="21">
        <v>44017.0</v>
      </c>
    </row>
    <row r="2637" ht="15.75" customHeight="1">
      <c r="A2637" s="2" t="s">
        <v>132</v>
      </c>
      <c r="B2637" s="33" t="s">
        <v>84</v>
      </c>
      <c r="C2637" s="31">
        <v>404.0</v>
      </c>
      <c r="D2637" s="31">
        <v>2742.0</v>
      </c>
      <c r="E2637" s="2"/>
      <c r="F2637" s="31">
        <v>3146.0</v>
      </c>
      <c r="G2637" s="31">
        <v>127.0</v>
      </c>
      <c r="H2637" s="31">
        <v>14855.0</v>
      </c>
      <c r="I2637" s="21">
        <v>44017.0</v>
      </c>
    </row>
    <row r="2638" ht="15.75" customHeight="1">
      <c r="A2638" s="2" t="s">
        <v>132</v>
      </c>
      <c r="B2638" s="33" t="s">
        <v>151</v>
      </c>
      <c r="C2638" s="31">
        <v>925.0</v>
      </c>
      <c r="D2638" s="31">
        <v>7245.0</v>
      </c>
      <c r="E2638" s="2"/>
      <c r="F2638" s="31">
        <v>8170.0</v>
      </c>
      <c r="G2638" s="31">
        <v>157.0</v>
      </c>
      <c r="H2638" s="31">
        <v>25227.0</v>
      </c>
      <c r="I2638" s="21">
        <v>44017.0</v>
      </c>
    </row>
    <row r="2639" ht="15.75" customHeight="1">
      <c r="A2639" s="2" t="s">
        <v>132</v>
      </c>
      <c r="B2639" s="33" t="s">
        <v>149</v>
      </c>
      <c r="C2639" s="31">
        <v>561.0</v>
      </c>
      <c r="D2639" s="31">
        <v>2299.0</v>
      </c>
      <c r="E2639" s="2"/>
      <c r="F2639" s="31">
        <v>2860.0</v>
      </c>
      <c r="G2639" s="31">
        <v>88.0</v>
      </c>
      <c r="H2639" s="31">
        <v>18680.0</v>
      </c>
      <c r="I2639" s="21">
        <v>44018.0</v>
      </c>
    </row>
    <row r="2640" ht="15.75" customHeight="1">
      <c r="A2640" s="2" t="s">
        <v>132</v>
      </c>
      <c r="B2640" s="33" t="s">
        <v>69</v>
      </c>
      <c r="C2640" s="31">
        <v>1530.0</v>
      </c>
      <c r="D2640" s="31">
        <v>7202.0</v>
      </c>
      <c r="E2640" s="2"/>
      <c r="F2640" s="31">
        <v>8732.0</v>
      </c>
      <c r="G2640" s="31">
        <v>512.0</v>
      </c>
      <c r="H2640" s="31">
        <v>54147.0</v>
      </c>
      <c r="I2640" s="21">
        <v>44018.0</v>
      </c>
    </row>
    <row r="2641" ht="15.75" customHeight="1">
      <c r="A2641" s="2" t="s">
        <v>132</v>
      </c>
      <c r="B2641" s="33" t="s">
        <v>145</v>
      </c>
      <c r="C2641" s="31">
        <v>20.0</v>
      </c>
      <c r="D2641" s="31">
        <v>577.0</v>
      </c>
      <c r="E2641" s="2"/>
      <c r="F2641" s="31">
        <v>597.0</v>
      </c>
      <c r="G2641" s="31">
        <v>20.0</v>
      </c>
      <c r="H2641" s="31">
        <v>20567.0</v>
      </c>
      <c r="I2641" s="21">
        <v>44018.0</v>
      </c>
    </row>
    <row r="2642" ht="15.75" customHeight="1">
      <c r="A2642" s="2" t="s">
        <v>132</v>
      </c>
      <c r="B2642" s="33" t="s">
        <v>104</v>
      </c>
      <c r="C2642" s="31">
        <v>2002.0</v>
      </c>
      <c r="D2642" s="31">
        <v>5980.0</v>
      </c>
      <c r="E2642" s="2"/>
      <c r="F2642" s="31">
        <v>7982.0</v>
      </c>
      <c r="G2642" s="31">
        <v>323.0</v>
      </c>
      <c r="H2642" s="31">
        <v>103201.0</v>
      </c>
      <c r="I2642" s="21">
        <v>44018.0</v>
      </c>
    </row>
    <row r="2643" ht="15.75" customHeight="1">
      <c r="A2643" s="2" t="s">
        <v>132</v>
      </c>
      <c r="B2643" s="33" t="s">
        <v>142</v>
      </c>
      <c r="C2643" s="31">
        <v>646.0</v>
      </c>
      <c r="D2643" s="31">
        <v>1350.0</v>
      </c>
      <c r="E2643" s="2"/>
      <c r="F2643" s="31">
        <v>1996.0</v>
      </c>
      <c r="G2643" s="31">
        <v>29.0</v>
      </c>
      <c r="H2643" s="31">
        <v>21014.0</v>
      </c>
      <c r="I2643" s="21">
        <v>44018.0</v>
      </c>
    </row>
    <row r="2644" ht="15.75" customHeight="1">
      <c r="A2644" s="2" t="s">
        <v>132</v>
      </c>
      <c r="B2644" s="33" t="s">
        <v>138</v>
      </c>
      <c r="C2644" s="31">
        <v>935.0</v>
      </c>
      <c r="D2644" s="31">
        <v>1796.0</v>
      </c>
      <c r="E2644" s="2"/>
      <c r="F2644" s="31">
        <v>2731.0</v>
      </c>
      <c r="G2644" s="31">
        <v>105.0</v>
      </c>
      <c r="H2644" s="31">
        <v>34447.0</v>
      </c>
      <c r="I2644" s="21">
        <v>44018.0</v>
      </c>
    </row>
    <row r="2645" ht="15.75" customHeight="1">
      <c r="A2645" s="2" t="s">
        <v>132</v>
      </c>
      <c r="B2645" s="33" t="s">
        <v>75</v>
      </c>
      <c r="C2645" s="31">
        <v>4663.0</v>
      </c>
      <c r="D2645" s="31">
        <v>13808.0</v>
      </c>
      <c r="E2645" s="2"/>
      <c r="F2645" s="31">
        <v>18471.0</v>
      </c>
      <c r="G2645" s="31">
        <v>664.0</v>
      </c>
      <c r="H2645" s="31">
        <v>73366.0</v>
      </c>
      <c r="I2645" s="21">
        <v>44018.0</v>
      </c>
    </row>
    <row r="2646" ht="15.75" customHeight="1">
      <c r="A2646" s="2" t="s">
        <v>132</v>
      </c>
      <c r="B2646" s="33" t="s">
        <v>53</v>
      </c>
      <c r="C2646" s="31">
        <v>391.0</v>
      </c>
      <c r="D2646" s="31">
        <v>1592.0</v>
      </c>
      <c r="E2646" s="2"/>
      <c r="F2646" s="31">
        <v>1983.0</v>
      </c>
      <c r="G2646" s="31">
        <v>22.0</v>
      </c>
      <c r="H2646" s="31">
        <v>36767.0</v>
      </c>
      <c r="I2646" s="21">
        <v>44018.0</v>
      </c>
    </row>
    <row r="2647" ht="15.75" customHeight="1">
      <c r="A2647" s="2" t="s">
        <v>132</v>
      </c>
      <c r="B2647" s="33" t="s">
        <v>143</v>
      </c>
      <c r="C2647" s="31">
        <v>80.0</v>
      </c>
      <c r="D2647" s="31">
        <v>895.0</v>
      </c>
      <c r="E2647" s="2"/>
      <c r="F2647" s="31">
        <v>975.0</v>
      </c>
      <c r="G2647" s="31">
        <v>16.0</v>
      </c>
      <c r="H2647" s="31">
        <v>15581.0</v>
      </c>
      <c r="I2647" s="21">
        <v>44018.0</v>
      </c>
    </row>
    <row r="2648" ht="15.75" customHeight="1">
      <c r="A2648" s="2" t="s">
        <v>132</v>
      </c>
      <c r="B2648" s="33" t="s">
        <v>133</v>
      </c>
      <c r="C2648" s="31">
        <v>435.0</v>
      </c>
      <c r="D2648" s="31">
        <v>2517.0</v>
      </c>
      <c r="E2648" s="2"/>
      <c r="F2648" s="31">
        <v>2952.0</v>
      </c>
      <c r="G2648" s="31">
        <v>83.0</v>
      </c>
      <c r="H2648" s="31">
        <v>24368.0</v>
      </c>
      <c r="I2648" s="21">
        <v>44018.0</v>
      </c>
    </row>
    <row r="2649" ht="15.75" customHeight="1">
      <c r="A2649" s="2" t="s">
        <v>132</v>
      </c>
      <c r="B2649" s="33" t="s">
        <v>134</v>
      </c>
      <c r="C2649" s="31">
        <v>1879.0</v>
      </c>
      <c r="D2649" s="31">
        <v>6628.0</v>
      </c>
      <c r="E2649" s="2"/>
      <c r="F2649" s="31">
        <v>8507.0</v>
      </c>
      <c r="G2649" s="31">
        <v>536.0</v>
      </c>
      <c r="H2649" s="31">
        <v>51264.0</v>
      </c>
      <c r="I2649" s="21">
        <v>44018.0</v>
      </c>
    </row>
    <row r="2650" ht="15.75" customHeight="1">
      <c r="A2650" s="2" t="s">
        <v>132</v>
      </c>
      <c r="B2650" s="33" t="s">
        <v>108</v>
      </c>
      <c r="C2650" s="31">
        <v>929.0</v>
      </c>
      <c r="D2650" s="31">
        <v>3534.0</v>
      </c>
      <c r="E2650" s="2"/>
      <c r="F2650" s="31">
        <v>4463.0</v>
      </c>
      <c r="G2650" s="31">
        <v>167.0</v>
      </c>
      <c r="H2650" s="31">
        <v>41534.0</v>
      </c>
      <c r="I2650" s="21">
        <v>44018.0</v>
      </c>
    </row>
    <row r="2651" ht="15.75" customHeight="1">
      <c r="A2651" s="2" t="s">
        <v>132</v>
      </c>
      <c r="B2651" s="33" t="s">
        <v>49</v>
      </c>
      <c r="C2651" s="31">
        <v>2007.0</v>
      </c>
      <c r="D2651" s="31">
        <v>9043.0</v>
      </c>
      <c r="E2651" s="2"/>
      <c r="F2651" s="31">
        <v>11050.0</v>
      </c>
      <c r="G2651" s="31">
        <v>690.0</v>
      </c>
      <c r="H2651" s="31">
        <v>70624.0</v>
      </c>
      <c r="I2651" s="21">
        <v>44018.0</v>
      </c>
    </row>
    <row r="2652" ht="15.75" customHeight="1">
      <c r="A2652" s="2" t="s">
        <v>132</v>
      </c>
      <c r="B2652" s="33" t="s">
        <v>60</v>
      </c>
      <c r="C2652" s="31">
        <v>1925.0</v>
      </c>
      <c r="D2652" s="31">
        <v>12430.0</v>
      </c>
      <c r="E2652" s="2"/>
      <c r="F2652" s="31">
        <v>14355.0</v>
      </c>
      <c r="G2652" s="31">
        <v>773.0</v>
      </c>
      <c r="H2652" s="31">
        <v>59188.0</v>
      </c>
      <c r="I2652" s="21">
        <v>44018.0</v>
      </c>
    </row>
    <row r="2653" ht="15.75" customHeight="1">
      <c r="A2653" s="2" t="s">
        <v>132</v>
      </c>
      <c r="B2653" s="33" t="s">
        <v>266</v>
      </c>
      <c r="C2653" s="31">
        <v>48146.0</v>
      </c>
      <c r="D2653" s="31">
        <v>109012.0</v>
      </c>
      <c r="E2653" s="2"/>
      <c r="F2653" s="31">
        <v>157158.0</v>
      </c>
      <c r="G2653" s="31">
        <v>4325.0</v>
      </c>
      <c r="H2653" s="31">
        <v>848134.0</v>
      </c>
      <c r="I2653" s="21">
        <v>44018.0</v>
      </c>
    </row>
    <row r="2654" ht="15.75" customHeight="1">
      <c r="A2654" s="2" t="s">
        <v>132</v>
      </c>
      <c r="B2654" s="33" t="s">
        <v>267</v>
      </c>
      <c r="C2654" s="31">
        <v>3203.0</v>
      </c>
      <c r="D2654" s="31">
        <v>6292.0</v>
      </c>
      <c r="E2654" s="2"/>
      <c r="F2654" s="31">
        <v>9495.0</v>
      </c>
      <c r="G2654" s="31">
        <v>653.0</v>
      </c>
      <c r="H2654" s="31">
        <v>31664.0</v>
      </c>
      <c r="I2654" s="21">
        <v>44018.0</v>
      </c>
    </row>
    <row r="2655" ht="15.75" customHeight="1">
      <c r="A2655" s="2" t="s">
        <v>132</v>
      </c>
      <c r="B2655" s="33" t="s">
        <v>72</v>
      </c>
      <c r="C2655" s="31">
        <v>2987.0</v>
      </c>
      <c r="D2655" s="31">
        <v>6417.0</v>
      </c>
      <c r="E2655" s="2"/>
      <c r="F2655" s="31">
        <v>9404.0</v>
      </c>
      <c r="G2655" s="31">
        <v>351.0</v>
      </c>
      <c r="H2655" s="31">
        <v>29250.0</v>
      </c>
      <c r="I2655" s="21">
        <v>44018.0</v>
      </c>
    </row>
    <row r="2656" ht="15.75" customHeight="1">
      <c r="A2656" s="2" t="s">
        <v>132</v>
      </c>
      <c r="B2656" s="33" t="s">
        <v>135</v>
      </c>
      <c r="C2656" s="31">
        <v>610.0</v>
      </c>
      <c r="D2656" s="31">
        <v>1624.0</v>
      </c>
      <c r="E2656" s="2"/>
      <c r="F2656" s="31">
        <v>2234.0</v>
      </c>
      <c r="G2656" s="31">
        <v>73.0</v>
      </c>
      <c r="H2656" s="31">
        <v>17572.0</v>
      </c>
      <c r="I2656" s="21">
        <v>44018.0</v>
      </c>
    </row>
    <row r="2657" ht="15.75" customHeight="1">
      <c r="A2657" s="2" t="s">
        <v>132</v>
      </c>
      <c r="B2657" s="33" t="s">
        <v>147</v>
      </c>
      <c r="C2657" s="31">
        <v>14.0</v>
      </c>
      <c r="D2657" s="31">
        <v>1129.0</v>
      </c>
      <c r="E2657" s="2"/>
      <c r="F2657" s="31">
        <v>1143.0</v>
      </c>
      <c r="G2657" s="31">
        <v>17.0</v>
      </c>
      <c r="H2657" s="31">
        <v>29910.0</v>
      </c>
      <c r="I2657" s="21">
        <v>44018.0</v>
      </c>
    </row>
    <row r="2658" ht="15.75" customHeight="1">
      <c r="A2658" s="2" t="s">
        <v>132</v>
      </c>
      <c r="B2658" s="33" t="s">
        <v>139</v>
      </c>
      <c r="C2658" s="31">
        <v>62.0</v>
      </c>
      <c r="D2658" s="31">
        <v>1128.0</v>
      </c>
      <c r="E2658" s="2"/>
      <c r="F2658" s="31">
        <v>1190.0</v>
      </c>
      <c r="G2658" s="31">
        <v>25.0</v>
      </c>
      <c r="H2658" s="31">
        <v>17655.0</v>
      </c>
      <c r="I2658" s="21">
        <v>44018.0</v>
      </c>
    </row>
    <row r="2659" ht="15.75" customHeight="1">
      <c r="A2659" s="2" t="s">
        <v>132</v>
      </c>
      <c r="B2659" s="33" t="s">
        <v>43</v>
      </c>
      <c r="C2659" s="31">
        <v>874.0</v>
      </c>
      <c r="D2659" s="31">
        <v>17067.0</v>
      </c>
      <c r="E2659" s="2"/>
      <c r="F2659" s="31">
        <v>17941.0</v>
      </c>
      <c r="G2659" s="31">
        <v>805.0</v>
      </c>
      <c r="H2659" s="31">
        <v>68174.0</v>
      </c>
      <c r="I2659" s="21">
        <v>44018.0</v>
      </c>
    </row>
    <row r="2660" ht="15.75" customHeight="1">
      <c r="A2660" s="2" t="s">
        <v>132</v>
      </c>
      <c r="B2660" s="33" t="s">
        <v>148</v>
      </c>
      <c r="C2660" s="31">
        <v>24.0</v>
      </c>
      <c r="D2660" s="31">
        <v>1040.0</v>
      </c>
      <c r="E2660" s="2"/>
      <c r="F2660" s="31">
        <v>1064.0</v>
      </c>
      <c r="G2660" s="31">
        <v>31.0</v>
      </c>
      <c r="H2660" s="31">
        <v>27293.0</v>
      </c>
      <c r="I2660" s="21">
        <v>44018.0</v>
      </c>
    </row>
    <row r="2661" ht="15.75" customHeight="1">
      <c r="A2661" s="2" t="s">
        <v>132</v>
      </c>
      <c r="B2661" s="33" t="s">
        <v>87</v>
      </c>
      <c r="C2661" s="31">
        <v>1581.0</v>
      </c>
      <c r="D2661" s="31">
        <v>4442.0</v>
      </c>
      <c r="E2661" s="2"/>
      <c r="F2661" s="31">
        <v>6023.0</v>
      </c>
      <c r="G2661" s="31">
        <v>167.0</v>
      </c>
      <c r="H2661" s="31">
        <v>38622.0</v>
      </c>
      <c r="I2661" s="21">
        <v>44018.0</v>
      </c>
    </row>
    <row r="2662" ht="15.75" customHeight="1">
      <c r="A2662" s="2" t="s">
        <v>132</v>
      </c>
      <c r="B2662" s="33" t="s">
        <v>141</v>
      </c>
      <c r="C2662" s="31">
        <v>110.0</v>
      </c>
      <c r="D2662" s="31">
        <v>928.0</v>
      </c>
      <c r="E2662" s="2"/>
      <c r="F2662" s="31">
        <v>1038.0</v>
      </c>
      <c r="G2662" s="31">
        <v>10.0</v>
      </c>
      <c r="H2662" s="31">
        <v>27382.0</v>
      </c>
      <c r="I2662" s="21">
        <v>44018.0</v>
      </c>
    </row>
    <row r="2663" ht="15.75" customHeight="1">
      <c r="A2663" s="2" t="s">
        <v>132</v>
      </c>
      <c r="B2663" s="33" t="s">
        <v>84</v>
      </c>
      <c r="C2663" s="31">
        <v>404.0</v>
      </c>
      <c r="D2663" s="31">
        <v>2760.0</v>
      </c>
      <c r="E2663" s="2"/>
      <c r="F2663" s="31">
        <v>3164.0</v>
      </c>
      <c r="G2663" s="31">
        <v>127.0</v>
      </c>
      <c r="H2663" s="31">
        <v>14931.0</v>
      </c>
      <c r="I2663" s="21">
        <v>44018.0</v>
      </c>
    </row>
    <row r="2664" ht="15.75" customHeight="1">
      <c r="A2664" s="2" t="s">
        <v>132</v>
      </c>
      <c r="B2664" s="33" t="s">
        <v>151</v>
      </c>
      <c r="C2664" s="31">
        <v>925.0</v>
      </c>
      <c r="D2664" s="31">
        <v>7270.0</v>
      </c>
      <c r="E2664" s="2"/>
      <c r="F2664" s="31">
        <v>8195.0</v>
      </c>
      <c r="G2664" s="31">
        <v>160.0</v>
      </c>
      <c r="H2664" s="31">
        <v>25355.0</v>
      </c>
      <c r="I2664" s="21">
        <v>44018.0</v>
      </c>
    </row>
    <row r="2665" ht="15.75" customHeight="1">
      <c r="A2665" s="2" t="s">
        <v>132</v>
      </c>
      <c r="B2665" s="33" t="s">
        <v>149</v>
      </c>
      <c r="C2665" s="31">
        <v>561.0</v>
      </c>
      <c r="D2665" s="31">
        <v>2387.0</v>
      </c>
      <c r="E2665" s="2"/>
      <c r="F2665" s="31">
        <v>2948.0</v>
      </c>
      <c r="G2665" s="31">
        <v>90.0</v>
      </c>
      <c r="H2665" s="31">
        <v>19172.0</v>
      </c>
      <c r="I2665" s="21">
        <v>44019.0</v>
      </c>
    </row>
    <row r="2666" ht="15.75" customHeight="1">
      <c r="A2666" s="2" t="s">
        <v>132</v>
      </c>
      <c r="B2666" s="33" t="s">
        <v>69</v>
      </c>
      <c r="C2666" s="31">
        <v>1582.0</v>
      </c>
      <c r="D2666" s="31">
        <v>7336.0</v>
      </c>
      <c r="E2666" s="2"/>
      <c r="F2666" s="31">
        <v>8918.0</v>
      </c>
      <c r="G2666" s="31">
        <v>518.0</v>
      </c>
      <c r="H2666" s="31">
        <v>55102.0</v>
      </c>
      <c r="I2666" s="21">
        <v>44019.0</v>
      </c>
    </row>
    <row r="2667" ht="15.75" customHeight="1">
      <c r="A2667" s="2" t="s">
        <v>132</v>
      </c>
      <c r="B2667" s="33" t="s">
        <v>145</v>
      </c>
      <c r="C2667" s="31">
        <v>20.0</v>
      </c>
      <c r="D2667" s="31">
        <v>581.0</v>
      </c>
      <c r="E2667" s="2"/>
      <c r="F2667" s="31">
        <v>601.0</v>
      </c>
      <c r="G2667" s="31">
        <v>21.0</v>
      </c>
      <c r="H2667" s="31">
        <v>20623.0</v>
      </c>
      <c r="I2667" s="21">
        <v>44019.0</v>
      </c>
    </row>
    <row r="2668" ht="15.75" customHeight="1">
      <c r="A2668" s="2" t="s">
        <v>132</v>
      </c>
      <c r="B2668" s="33" t="s">
        <v>104</v>
      </c>
      <c r="C2668" s="31">
        <v>2007.0</v>
      </c>
      <c r="D2668" s="31">
        <v>6066.0</v>
      </c>
      <c r="E2668" s="2"/>
      <c r="F2668" s="31">
        <v>8073.0</v>
      </c>
      <c r="G2668" s="31">
        <v>333.0</v>
      </c>
      <c r="H2668" s="31">
        <v>104343.0</v>
      </c>
      <c r="I2668" s="21">
        <v>44019.0</v>
      </c>
    </row>
    <row r="2669" ht="15.75" customHeight="1">
      <c r="A2669" s="2" t="s">
        <v>132</v>
      </c>
      <c r="B2669" s="33" t="s">
        <v>142</v>
      </c>
      <c r="C2669" s="31">
        <v>664.0</v>
      </c>
      <c r="D2669" s="31">
        <v>1382.0</v>
      </c>
      <c r="E2669" s="2"/>
      <c r="F2669" s="31">
        <v>2046.0</v>
      </c>
      <c r="G2669" s="31">
        <v>31.0</v>
      </c>
      <c r="H2669" s="31">
        <v>21402.0</v>
      </c>
      <c r="I2669" s="21">
        <v>44019.0</v>
      </c>
    </row>
    <row r="2670" ht="15.75" customHeight="1">
      <c r="A2670" s="2" t="s">
        <v>132</v>
      </c>
      <c r="B2670" s="33" t="s">
        <v>138</v>
      </c>
      <c r="C2670" s="31">
        <v>993.0</v>
      </c>
      <c r="D2670" s="31">
        <v>1857.0</v>
      </c>
      <c r="E2670" s="2"/>
      <c r="F2670" s="31">
        <v>2850.0</v>
      </c>
      <c r="G2670" s="31">
        <v>110.0</v>
      </c>
      <c r="H2670" s="31">
        <v>35048.0</v>
      </c>
      <c r="I2670" s="21">
        <v>44019.0</v>
      </c>
    </row>
    <row r="2671" ht="15.75" customHeight="1">
      <c r="A2671" s="2" t="s">
        <v>132</v>
      </c>
      <c r="B2671" s="33" t="s">
        <v>75</v>
      </c>
      <c r="C2671" s="31">
        <v>4673.0</v>
      </c>
      <c r="D2671" s="31">
        <v>13837.0</v>
      </c>
      <c r="E2671" s="2"/>
      <c r="F2671" s="31">
        <v>18510.0</v>
      </c>
      <c r="G2671" s="31">
        <v>678.0</v>
      </c>
      <c r="H2671" s="31">
        <v>73832.0</v>
      </c>
      <c r="I2671" s="21">
        <v>44019.0</v>
      </c>
    </row>
    <row r="2672" ht="15.75" customHeight="1">
      <c r="A2672" s="2" t="s">
        <v>132</v>
      </c>
      <c r="B2672" s="33" t="s">
        <v>53</v>
      </c>
      <c r="C2672" s="31">
        <v>403.0</v>
      </c>
      <c r="D2672" s="31">
        <v>1615.0</v>
      </c>
      <c r="E2672" s="2"/>
      <c r="F2672" s="31">
        <v>2018.0</v>
      </c>
      <c r="G2672" s="31">
        <v>22.0</v>
      </c>
      <c r="H2672" s="31">
        <v>37525.0</v>
      </c>
      <c r="I2672" s="21">
        <v>44019.0</v>
      </c>
    </row>
    <row r="2673" ht="15.75" customHeight="1">
      <c r="A2673" s="2" t="s">
        <v>132</v>
      </c>
      <c r="B2673" s="33" t="s">
        <v>143</v>
      </c>
      <c r="C2673" s="31">
        <v>88.0</v>
      </c>
      <c r="D2673" s="31">
        <v>913.0</v>
      </c>
      <c r="E2673" s="2"/>
      <c r="F2673" s="31">
        <v>1001.0</v>
      </c>
      <c r="G2673" s="31">
        <v>18.0</v>
      </c>
      <c r="H2673" s="31">
        <v>15852.0</v>
      </c>
      <c r="I2673" s="21">
        <v>44019.0</v>
      </c>
    </row>
    <row r="2674" ht="15.75" customHeight="1">
      <c r="A2674" s="2" t="s">
        <v>132</v>
      </c>
      <c r="B2674" s="33" t="s">
        <v>133</v>
      </c>
      <c r="C2674" s="31">
        <v>441.0</v>
      </c>
      <c r="D2674" s="31">
        <v>2631.0</v>
      </c>
      <c r="E2674" s="2"/>
      <c r="F2674" s="31">
        <v>3072.0</v>
      </c>
      <c r="G2674" s="31">
        <v>86.0</v>
      </c>
      <c r="H2674" s="31">
        <v>24823.0</v>
      </c>
      <c r="I2674" s="21">
        <v>44019.0</v>
      </c>
    </row>
    <row r="2675" ht="15.75" customHeight="1">
      <c r="A2675" s="2" t="s">
        <v>132</v>
      </c>
      <c r="B2675" s="33" t="s">
        <v>134</v>
      </c>
      <c r="C2675" s="31">
        <v>1950.0</v>
      </c>
      <c r="D2675" s="31">
        <v>6754.0</v>
      </c>
      <c r="E2675" s="2"/>
      <c r="F2675" s="31">
        <v>8704.0</v>
      </c>
      <c r="G2675" s="31">
        <v>547.0</v>
      </c>
      <c r="H2675" s="31">
        <v>52136.0</v>
      </c>
      <c r="I2675" s="21">
        <v>44019.0</v>
      </c>
    </row>
    <row r="2676" ht="15.75" customHeight="1">
      <c r="A2676" s="2" t="s">
        <v>132</v>
      </c>
      <c r="B2676" s="33" t="s">
        <v>108</v>
      </c>
      <c r="C2676" s="31">
        <v>959.0</v>
      </c>
      <c r="D2676" s="31">
        <v>3621.0</v>
      </c>
      <c r="E2676" s="2"/>
      <c r="F2676" s="31">
        <v>4580.0</v>
      </c>
      <c r="G2676" s="31">
        <v>179.0</v>
      </c>
      <c r="H2676" s="31">
        <v>42312.0</v>
      </c>
      <c r="I2676" s="21">
        <v>44019.0</v>
      </c>
    </row>
    <row r="2677" ht="15.75" customHeight="1">
      <c r="A2677" s="2" t="s">
        <v>132</v>
      </c>
      <c r="B2677" s="33" t="s">
        <v>49</v>
      </c>
      <c r="C2677" s="31">
        <v>2036.0</v>
      </c>
      <c r="D2677" s="31">
        <v>9135.0</v>
      </c>
      <c r="E2677" s="2"/>
      <c r="F2677" s="31">
        <v>11171.0</v>
      </c>
      <c r="G2677" s="31">
        <v>707.0</v>
      </c>
      <c r="H2677" s="31">
        <v>71454.0</v>
      </c>
      <c r="I2677" s="21">
        <v>44019.0</v>
      </c>
    </row>
    <row r="2678" ht="15.75" customHeight="1">
      <c r="A2678" s="2" t="s">
        <v>132</v>
      </c>
      <c r="B2678" s="33" t="s">
        <v>60</v>
      </c>
      <c r="C2678" s="31">
        <v>1930.0</v>
      </c>
      <c r="D2678" s="31">
        <v>12524.0</v>
      </c>
      <c r="E2678" s="2"/>
      <c r="F2678" s="31">
        <v>14454.0</v>
      </c>
      <c r="G2678" s="31">
        <v>775.0</v>
      </c>
      <c r="H2678" s="31">
        <v>59812.0</v>
      </c>
      <c r="I2678" s="21">
        <v>44019.0</v>
      </c>
    </row>
    <row r="2679" ht="15.75" customHeight="1">
      <c r="A2679" s="2" t="s">
        <v>132</v>
      </c>
      <c r="B2679" s="33" t="s">
        <v>266</v>
      </c>
      <c r="C2679" s="31">
        <v>48989.0</v>
      </c>
      <c r="D2679" s="31">
        <v>109772.0</v>
      </c>
      <c r="E2679" s="2"/>
      <c r="F2679" s="31">
        <v>158761.0</v>
      </c>
      <c r="G2679" s="31">
        <v>4405.0</v>
      </c>
      <c r="H2679" s="31">
        <v>855749.0</v>
      </c>
      <c r="I2679" s="21">
        <v>44019.0</v>
      </c>
    </row>
    <row r="2680" ht="15.75" customHeight="1">
      <c r="A2680" s="2" t="s">
        <v>132</v>
      </c>
      <c r="B2680" s="33" t="s">
        <v>267</v>
      </c>
      <c r="C2680" s="31">
        <v>3242.0</v>
      </c>
      <c r="D2680" s="31">
        <v>6363.0</v>
      </c>
      <c r="E2680" s="2"/>
      <c r="F2680" s="31">
        <v>9605.0</v>
      </c>
      <c r="G2680" s="31">
        <v>658.0</v>
      </c>
      <c r="H2680" s="31">
        <v>32703.0</v>
      </c>
      <c r="I2680" s="21">
        <v>44019.0</v>
      </c>
    </row>
    <row r="2681" ht="15.75" customHeight="1">
      <c r="A2681" s="2" t="s">
        <v>132</v>
      </c>
      <c r="B2681" s="33" t="s">
        <v>72</v>
      </c>
      <c r="C2681" s="31">
        <v>2995.0</v>
      </c>
      <c r="D2681" s="31">
        <v>6503.0</v>
      </c>
      <c r="E2681" s="2"/>
      <c r="F2681" s="31">
        <v>9498.0</v>
      </c>
      <c r="G2681" s="31">
        <v>353.0</v>
      </c>
      <c r="H2681" s="31">
        <v>29466.0</v>
      </c>
      <c r="I2681" s="21">
        <v>44019.0</v>
      </c>
    </row>
    <row r="2682" ht="15.75" customHeight="1">
      <c r="A2682" s="2" t="s">
        <v>132</v>
      </c>
      <c r="B2682" s="33" t="s">
        <v>135</v>
      </c>
      <c r="C2682" s="31">
        <v>634.0</v>
      </c>
      <c r="D2682" s="31">
        <v>1651.0</v>
      </c>
      <c r="E2682" s="2"/>
      <c r="F2682" s="31">
        <v>2285.0</v>
      </c>
      <c r="G2682" s="31">
        <v>73.0</v>
      </c>
      <c r="H2682" s="31">
        <v>17768.0</v>
      </c>
      <c r="I2682" s="21">
        <v>44019.0</v>
      </c>
    </row>
    <row r="2683" ht="15.75" customHeight="1">
      <c r="A2683" s="2" t="s">
        <v>132</v>
      </c>
      <c r="B2683" s="33" t="s">
        <v>147</v>
      </c>
      <c r="C2683" s="31">
        <v>14.0</v>
      </c>
      <c r="D2683" s="31">
        <v>1156.0</v>
      </c>
      <c r="E2683" s="2"/>
      <c r="F2683" s="31">
        <v>1170.0</v>
      </c>
      <c r="G2683" s="31">
        <v>19.0</v>
      </c>
      <c r="H2683" s="31">
        <v>30129.0</v>
      </c>
      <c r="I2683" s="21">
        <v>44019.0</v>
      </c>
    </row>
    <row r="2684" ht="15.75" customHeight="1">
      <c r="A2684" s="2" t="s">
        <v>132</v>
      </c>
      <c r="B2684" s="33" t="s">
        <v>139</v>
      </c>
      <c r="C2684" s="31">
        <v>71.0</v>
      </c>
      <c r="D2684" s="31">
        <v>1146.0</v>
      </c>
      <c r="E2684" s="2"/>
      <c r="F2684" s="31">
        <v>1217.0</v>
      </c>
      <c r="G2684" s="31">
        <v>25.0</v>
      </c>
      <c r="H2684" s="31">
        <v>17932.0</v>
      </c>
      <c r="I2684" s="21">
        <v>44019.0</v>
      </c>
    </row>
    <row r="2685" ht="15.75" customHeight="1">
      <c r="A2685" s="2" t="s">
        <v>132</v>
      </c>
      <c r="B2685" s="33" t="s">
        <v>43</v>
      </c>
      <c r="C2685" s="31">
        <v>874.0</v>
      </c>
      <c r="D2685" s="31">
        <v>17154.0</v>
      </c>
      <c r="E2685" s="2"/>
      <c r="F2685" s="31">
        <v>18028.0</v>
      </c>
      <c r="G2685" s="31">
        <v>808.0</v>
      </c>
      <c r="H2685" s="31">
        <v>68841.0</v>
      </c>
      <c r="I2685" s="21">
        <v>44019.0</v>
      </c>
    </row>
    <row r="2686" ht="15.75" customHeight="1">
      <c r="A2686" s="2" t="s">
        <v>132</v>
      </c>
      <c r="B2686" s="33" t="s">
        <v>148</v>
      </c>
      <c r="C2686" s="31">
        <v>24.0</v>
      </c>
      <c r="D2686" s="31">
        <v>1061.0</v>
      </c>
      <c r="E2686" s="2"/>
      <c r="F2686" s="31">
        <v>1085.0</v>
      </c>
      <c r="G2686" s="31">
        <v>32.0</v>
      </c>
      <c r="H2686" s="31">
        <v>27867.0</v>
      </c>
      <c r="I2686" s="21">
        <v>44019.0</v>
      </c>
    </row>
    <row r="2687" ht="15.75" customHeight="1">
      <c r="A2687" s="2" t="s">
        <v>132</v>
      </c>
      <c r="B2687" s="33" t="s">
        <v>87</v>
      </c>
      <c r="C2687" s="31">
        <v>1585.0</v>
      </c>
      <c r="D2687" s="31">
        <v>4512.0</v>
      </c>
      <c r="E2687" s="2"/>
      <c r="F2687" s="31">
        <v>6097.0</v>
      </c>
      <c r="G2687" s="31">
        <v>167.0</v>
      </c>
      <c r="H2687" s="31">
        <v>38867.0</v>
      </c>
      <c r="I2687" s="21">
        <v>44019.0</v>
      </c>
    </row>
    <row r="2688" ht="15.75" customHeight="1">
      <c r="A2688" s="2" t="s">
        <v>132</v>
      </c>
      <c r="B2688" s="33" t="s">
        <v>141</v>
      </c>
      <c r="C2688" s="31">
        <v>110.0</v>
      </c>
      <c r="D2688" s="31">
        <v>955.0</v>
      </c>
      <c r="E2688" s="2"/>
      <c r="F2688" s="31">
        <v>1065.0</v>
      </c>
      <c r="G2688" s="31">
        <v>10.0</v>
      </c>
      <c r="H2688" s="31">
        <v>27749.0</v>
      </c>
      <c r="I2688" s="21">
        <v>44019.0</v>
      </c>
    </row>
    <row r="2689" ht="15.75" customHeight="1">
      <c r="A2689" s="2" t="s">
        <v>132</v>
      </c>
      <c r="B2689" s="33" t="s">
        <v>84</v>
      </c>
      <c r="C2689" s="31">
        <v>404.0</v>
      </c>
      <c r="D2689" s="31">
        <v>2804.0</v>
      </c>
      <c r="E2689" s="2"/>
      <c r="F2689" s="31">
        <v>3208.0</v>
      </c>
      <c r="G2689" s="31">
        <v>127.0</v>
      </c>
      <c r="H2689" s="31">
        <v>15219.0</v>
      </c>
      <c r="I2689" s="21">
        <v>44019.0</v>
      </c>
    </row>
    <row r="2690" ht="15.75" customHeight="1">
      <c r="A2690" s="2" t="s">
        <v>132</v>
      </c>
      <c r="B2690" s="33" t="s">
        <v>151</v>
      </c>
      <c r="C2690" s="31">
        <v>925.0</v>
      </c>
      <c r="D2690" s="31">
        <v>7388.0</v>
      </c>
      <c r="E2690" s="2"/>
      <c r="F2690" s="31">
        <v>8313.0</v>
      </c>
      <c r="G2690" s="31">
        <v>160.0</v>
      </c>
      <c r="H2690" s="31">
        <v>25602.0</v>
      </c>
      <c r="I2690" s="21">
        <v>44019.0</v>
      </c>
    </row>
    <row r="2691" ht="15.75" customHeight="1">
      <c r="A2691" s="2" t="s">
        <v>132</v>
      </c>
      <c r="B2691" s="33" t="s">
        <v>149</v>
      </c>
      <c r="C2691" s="31">
        <v>614.0</v>
      </c>
      <c r="D2691" s="31">
        <v>2469.0</v>
      </c>
      <c r="E2691" s="2"/>
      <c r="F2691" s="31">
        <v>3083.0</v>
      </c>
      <c r="G2691" s="31">
        <v>90.0</v>
      </c>
      <c r="H2691" s="31">
        <v>19794.0</v>
      </c>
      <c r="I2691" s="21">
        <v>44020.0</v>
      </c>
    </row>
    <row r="2692" ht="15.75" customHeight="1">
      <c r="A2692" s="2" t="s">
        <v>132</v>
      </c>
      <c r="B2692" s="33" t="s">
        <v>69</v>
      </c>
      <c r="C2692" s="31">
        <v>1685.0</v>
      </c>
      <c r="D2692" s="31">
        <v>7386.0</v>
      </c>
      <c r="E2692" s="2"/>
      <c r="F2692" s="31">
        <v>9071.0</v>
      </c>
      <c r="G2692" s="31">
        <v>527.0</v>
      </c>
      <c r="H2692" s="31">
        <v>55872.0</v>
      </c>
      <c r="I2692" s="21">
        <v>44020.0</v>
      </c>
    </row>
    <row r="2693" ht="15.75" customHeight="1">
      <c r="A2693" s="2" t="s">
        <v>132</v>
      </c>
      <c r="B2693" s="33" t="s">
        <v>145</v>
      </c>
      <c r="C2693" s="31">
        <v>20.0</v>
      </c>
      <c r="D2693" s="31">
        <v>583.0</v>
      </c>
      <c r="E2693" s="2"/>
      <c r="F2693" s="31">
        <v>603.0</v>
      </c>
      <c r="G2693" s="31">
        <v>21.0</v>
      </c>
      <c r="H2693" s="31">
        <v>20702.0</v>
      </c>
      <c r="I2693" s="21">
        <v>44020.0</v>
      </c>
    </row>
    <row r="2694" ht="15.75" customHeight="1">
      <c r="A2694" s="2" t="s">
        <v>132</v>
      </c>
      <c r="B2694" s="33" t="s">
        <v>104</v>
      </c>
      <c r="C2694" s="31">
        <v>2032.0</v>
      </c>
      <c r="D2694" s="31">
        <v>6112.0</v>
      </c>
      <c r="E2694" s="2"/>
      <c r="F2694" s="31">
        <v>8144.0</v>
      </c>
      <c r="G2694" s="31">
        <v>343.0</v>
      </c>
      <c r="H2694" s="31">
        <v>105094.0</v>
      </c>
      <c r="I2694" s="21">
        <v>44020.0</v>
      </c>
    </row>
    <row r="2695" ht="15.75" customHeight="1">
      <c r="A2695" s="2" t="s">
        <v>132</v>
      </c>
      <c r="B2695" s="33" t="s">
        <v>142</v>
      </c>
      <c r="C2695" s="31">
        <v>693.0</v>
      </c>
      <c r="D2695" s="31">
        <v>1384.0</v>
      </c>
      <c r="E2695" s="2"/>
      <c r="F2695" s="31">
        <v>2077.0</v>
      </c>
      <c r="G2695" s="31">
        <v>32.0</v>
      </c>
      <c r="H2695" s="31">
        <v>21611.0</v>
      </c>
      <c r="I2695" s="21">
        <v>44020.0</v>
      </c>
    </row>
    <row r="2696" ht="15.75" customHeight="1">
      <c r="A2696" s="2" t="s">
        <v>132</v>
      </c>
      <c r="B2696" s="33" t="s">
        <v>138</v>
      </c>
      <c r="C2696" s="31">
        <v>1123.0</v>
      </c>
      <c r="D2696" s="31">
        <v>1889.0</v>
      </c>
      <c r="E2696" s="2"/>
      <c r="F2696" s="31">
        <v>3012.0</v>
      </c>
      <c r="G2696" s="31">
        <v>114.0</v>
      </c>
      <c r="H2696" s="31">
        <v>35627.0</v>
      </c>
      <c r="I2696" s="21">
        <v>44020.0</v>
      </c>
    </row>
    <row r="2697" ht="15.75" customHeight="1">
      <c r="A2697" s="2" t="s">
        <v>132</v>
      </c>
      <c r="B2697" s="33" t="s">
        <v>75</v>
      </c>
      <c r="C2697" s="31">
        <v>4727.0</v>
      </c>
      <c r="D2697" s="31">
        <v>13894.0</v>
      </c>
      <c r="E2697" s="2"/>
      <c r="F2697" s="31">
        <v>18621.0</v>
      </c>
      <c r="G2697" s="31">
        <v>683.0</v>
      </c>
      <c r="H2697" s="31">
        <v>74469.0</v>
      </c>
      <c r="I2697" s="21">
        <v>44020.0</v>
      </c>
    </row>
    <row r="2698" ht="15.75" customHeight="1">
      <c r="A2698" s="2" t="s">
        <v>132</v>
      </c>
      <c r="B2698" s="33" t="s">
        <v>53</v>
      </c>
      <c r="C2698" s="31">
        <v>425.0</v>
      </c>
      <c r="D2698" s="31">
        <v>1634.0</v>
      </c>
      <c r="E2698" s="2"/>
      <c r="F2698" s="31">
        <v>2059.0</v>
      </c>
      <c r="G2698" s="31">
        <v>23.0</v>
      </c>
      <c r="H2698" s="31">
        <v>38205.0</v>
      </c>
      <c r="I2698" s="21">
        <v>44020.0</v>
      </c>
    </row>
    <row r="2699" ht="15.75" customHeight="1">
      <c r="A2699" s="2" t="s">
        <v>132</v>
      </c>
      <c r="B2699" s="33" t="s">
        <v>143</v>
      </c>
      <c r="C2699" s="31">
        <v>88.0</v>
      </c>
      <c r="D2699" s="31">
        <v>935.0</v>
      </c>
      <c r="E2699" s="2"/>
      <c r="F2699" s="31">
        <v>1023.0</v>
      </c>
      <c r="G2699" s="31">
        <v>19.0</v>
      </c>
      <c r="H2699" s="31">
        <v>16206.0</v>
      </c>
      <c r="I2699" s="21">
        <v>44020.0</v>
      </c>
    </row>
    <row r="2700" ht="15.75" customHeight="1">
      <c r="A2700" s="2" t="s">
        <v>132</v>
      </c>
      <c r="B2700" s="33" t="s">
        <v>133</v>
      </c>
      <c r="C2700" s="31">
        <v>488.0</v>
      </c>
      <c r="D2700" s="31">
        <v>2784.0</v>
      </c>
      <c r="E2700" s="2"/>
      <c r="F2700" s="31">
        <v>3272.0</v>
      </c>
      <c r="G2700" s="31">
        <v>89.0</v>
      </c>
      <c r="H2700" s="31">
        <v>25624.0</v>
      </c>
      <c r="I2700" s="21">
        <v>44020.0</v>
      </c>
    </row>
    <row r="2701" ht="15.75" customHeight="1">
      <c r="A2701" s="2" t="s">
        <v>132</v>
      </c>
      <c r="B2701" s="33" t="s">
        <v>134</v>
      </c>
      <c r="C2701" s="31">
        <v>1961.0</v>
      </c>
      <c r="D2701" s="31">
        <v>6822.0</v>
      </c>
      <c r="E2701" s="2"/>
      <c r="F2701" s="31">
        <v>8783.0</v>
      </c>
      <c r="G2701" s="31">
        <v>561.0</v>
      </c>
      <c r="H2701" s="31">
        <v>52723.0</v>
      </c>
      <c r="I2701" s="21">
        <v>44020.0</v>
      </c>
    </row>
    <row r="2702" ht="15.75" customHeight="1">
      <c r="A2702" s="2" t="s">
        <v>132</v>
      </c>
      <c r="B2702" s="33" t="s">
        <v>108</v>
      </c>
      <c r="C2702" s="31">
        <v>982.0</v>
      </c>
      <c r="D2702" s="31">
        <v>3743.0</v>
      </c>
      <c r="E2702" s="2"/>
      <c r="F2702" s="31">
        <v>4725.0</v>
      </c>
      <c r="G2702" s="31">
        <v>189.0</v>
      </c>
      <c r="H2702" s="31">
        <v>43228.0</v>
      </c>
      <c r="I2702" s="21">
        <v>44020.0</v>
      </c>
    </row>
    <row r="2703" ht="15.75" customHeight="1">
      <c r="A2703" s="2" t="s">
        <v>132</v>
      </c>
      <c r="B2703" s="33" t="s">
        <v>49</v>
      </c>
      <c r="C2703" s="31">
        <v>2064.0</v>
      </c>
      <c r="D2703" s="31">
        <v>9272.0</v>
      </c>
      <c r="E2703" s="2"/>
      <c r="F2703" s="31">
        <v>11336.0</v>
      </c>
      <c r="G2703" s="31">
        <v>725.0</v>
      </c>
      <c r="H2703" s="31">
        <v>72559.0</v>
      </c>
      <c r="I2703" s="21">
        <v>44020.0</v>
      </c>
    </row>
    <row r="2704" ht="15.75" customHeight="1">
      <c r="A2704" s="2" t="s">
        <v>132</v>
      </c>
      <c r="B2704" s="33" t="s">
        <v>60</v>
      </c>
      <c r="C2704" s="31">
        <v>1932.0</v>
      </c>
      <c r="D2704" s="31">
        <v>12629.0</v>
      </c>
      <c r="E2704" s="2"/>
      <c r="F2704" s="31">
        <v>14561.0</v>
      </c>
      <c r="G2704" s="31">
        <v>777.0</v>
      </c>
      <c r="H2704" s="31">
        <v>60669.0</v>
      </c>
      <c r="I2704" s="21">
        <v>44020.0</v>
      </c>
    </row>
    <row r="2705" ht="15.75" customHeight="1">
      <c r="A2705" s="2" t="s">
        <v>132</v>
      </c>
      <c r="B2705" s="33" t="s">
        <v>266</v>
      </c>
      <c r="C2705" s="31">
        <v>49908.0</v>
      </c>
      <c r="D2705" s="31">
        <v>110064.0</v>
      </c>
      <c r="E2705" s="2"/>
      <c r="F2705" s="31">
        <v>159972.0</v>
      </c>
      <c r="G2705" s="31">
        <v>4473.0</v>
      </c>
      <c r="H2705" s="31">
        <v>862458.0</v>
      </c>
      <c r="I2705" s="21">
        <v>44020.0</v>
      </c>
    </row>
    <row r="2706" ht="15.75" customHeight="1">
      <c r="A2706" s="2" t="s">
        <v>132</v>
      </c>
      <c r="B2706" s="33" t="s">
        <v>267</v>
      </c>
      <c r="C2706" s="31">
        <v>3351.0</v>
      </c>
      <c r="D2706" s="31">
        <v>6663.0</v>
      </c>
      <c r="E2706" s="2"/>
      <c r="F2706" s="31">
        <v>10014.0</v>
      </c>
      <c r="G2706" s="31">
        <v>683.0</v>
      </c>
      <c r="H2706" s="31">
        <v>34403.0</v>
      </c>
      <c r="I2706" s="21">
        <v>44020.0</v>
      </c>
    </row>
    <row r="2707" ht="15.75" customHeight="1">
      <c r="A2707" s="2" t="s">
        <v>132</v>
      </c>
      <c r="B2707" s="33" t="s">
        <v>72</v>
      </c>
      <c r="C2707" s="31">
        <v>2997.0</v>
      </c>
      <c r="D2707" s="31">
        <v>6601.0</v>
      </c>
      <c r="E2707" s="2"/>
      <c r="F2707" s="31">
        <v>9598.0</v>
      </c>
      <c r="G2707" s="31">
        <v>354.0</v>
      </c>
      <c r="H2707" s="31">
        <v>29813.0</v>
      </c>
      <c r="I2707" s="21">
        <v>44020.0</v>
      </c>
    </row>
    <row r="2708" ht="15.75" customHeight="1">
      <c r="A2708" s="2" t="s">
        <v>132</v>
      </c>
      <c r="B2708" s="33" t="s">
        <v>135</v>
      </c>
      <c r="C2708" s="31">
        <v>644.0</v>
      </c>
      <c r="D2708" s="31">
        <v>1682.0</v>
      </c>
      <c r="E2708" s="2"/>
      <c r="F2708" s="31">
        <v>2326.0</v>
      </c>
      <c r="G2708" s="31">
        <v>75.0</v>
      </c>
      <c r="H2708" s="31">
        <v>18046.0</v>
      </c>
      <c r="I2708" s="21">
        <v>44020.0</v>
      </c>
    </row>
    <row r="2709" ht="15.75" customHeight="1">
      <c r="A2709" s="2" t="s">
        <v>132</v>
      </c>
      <c r="B2709" s="33" t="s">
        <v>147</v>
      </c>
      <c r="C2709" s="31">
        <v>14.0</v>
      </c>
      <c r="D2709" s="31">
        <v>1168.0</v>
      </c>
      <c r="E2709" s="2"/>
      <c r="F2709" s="31">
        <v>1182.0</v>
      </c>
      <c r="G2709" s="31">
        <v>20.0</v>
      </c>
      <c r="H2709" s="31">
        <v>30392.0</v>
      </c>
      <c r="I2709" s="21">
        <v>44020.0</v>
      </c>
    </row>
    <row r="2710" ht="15.75" customHeight="1">
      <c r="A2710" s="2" t="s">
        <v>132</v>
      </c>
      <c r="B2710" s="33" t="s">
        <v>139</v>
      </c>
      <c r="C2710" s="31">
        <v>73.0</v>
      </c>
      <c r="D2710" s="31">
        <v>1161.0</v>
      </c>
      <c r="E2710" s="2"/>
      <c r="F2710" s="31">
        <v>1234.0</v>
      </c>
      <c r="G2710" s="31">
        <v>25.0</v>
      </c>
      <c r="H2710" s="31">
        <v>18084.0</v>
      </c>
      <c r="I2710" s="21">
        <v>44020.0</v>
      </c>
    </row>
    <row r="2711" ht="15.75" customHeight="1">
      <c r="A2711" s="2" t="s">
        <v>132</v>
      </c>
      <c r="B2711" s="33" t="s">
        <v>43</v>
      </c>
      <c r="C2711" s="31">
        <v>874.0</v>
      </c>
      <c r="D2711" s="31">
        <v>17267.0</v>
      </c>
      <c r="E2711" s="2"/>
      <c r="F2711" s="31">
        <v>18141.0</v>
      </c>
      <c r="G2711" s="31">
        <v>809.0</v>
      </c>
      <c r="H2711" s="31">
        <v>69756.0</v>
      </c>
      <c r="I2711" s="21">
        <v>44020.0</v>
      </c>
    </row>
    <row r="2712" ht="15.75" customHeight="1">
      <c r="A2712" s="2" t="s">
        <v>132</v>
      </c>
      <c r="B2712" s="33" t="s">
        <v>148</v>
      </c>
      <c r="C2712" s="31">
        <v>24.0</v>
      </c>
      <c r="D2712" s="31">
        <v>1088.0</v>
      </c>
      <c r="E2712" s="2"/>
      <c r="F2712" s="31">
        <v>1112.0</v>
      </c>
      <c r="G2712" s="31">
        <v>33.0</v>
      </c>
      <c r="H2712" s="31">
        <v>28109.0</v>
      </c>
      <c r="I2712" s="21">
        <v>44020.0</v>
      </c>
    </row>
    <row r="2713" ht="15.75" customHeight="1">
      <c r="A2713" s="2" t="s">
        <v>132</v>
      </c>
      <c r="B2713" s="33" t="s">
        <v>87</v>
      </c>
      <c r="C2713" s="31">
        <v>1595.0</v>
      </c>
      <c r="D2713" s="31">
        <v>4621.0</v>
      </c>
      <c r="E2713" s="2"/>
      <c r="F2713" s="31">
        <v>6216.0</v>
      </c>
      <c r="G2713" s="31">
        <v>170.0</v>
      </c>
      <c r="H2713" s="31">
        <v>39326.0</v>
      </c>
      <c r="I2713" s="21">
        <v>44020.0</v>
      </c>
    </row>
    <row r="2714" ht="15.75" customHeight="1">
      <c r="A2714" s="2" t="s">
        <v>132</v>
      </c>
      <c r="B2714" s="33" t="s">
        <v>141</v>
      </c>
      <c r="C2714" s="31">
        <v>137.0</v>
      </c>
      <c r="D2714" s="31">
        <v>970.0</v>
      </c>
      <c r="E2714" s="2"/>
      <c r="F2714" s="31">
        <v>1107.0</v>
      </c>
      <c r="G2714" s="31">
        <v>10.0</v>
      </c>
      <c r="H2714" s="31">
        <v>27956.0</v>
      </c>
      <c r="I2714" s="21">
        <v>44020.0</v>
      </c>
    </row>
    <row r="2715" ht="15.75" customHeight="1">
      <c r="A2715" s="2" t="s">
        <v>132</v>
      </c>
      <c r="B2715" s="33" t="s">
        <v>84</v>
      </c>
      <c r="C2715" s="31">
        <v>404.0</v>
      </c>
      <c r="D2715" s="31">
        <v>2814.0</v>
      </c>
      <c r="E2715" s="2"/>
      <c r="F2715" s="31">
        <v>3218.0</v>
      </c>
      <c r="G2715" s="31">
        <v>127.0</v>
      </c>
      <c r="H2715" s="31">
        <v>15337.0</v>
      </c>
      <c r="I2715" s="21">
        <v>44020.0</v>
      </c>
    </row>
    <row r="2716" ht="15.75" customHeight="1">
      <c r="A2716" s="2" t="s">
        <v>132</v>
      </c>
      <c r="B2716" s="33" t="s">
        <v>151</v>
      </c>
      <c r="C2716" s="31">
        <v>933.0</v>
      </c>
      <c r="D2716" s="31">
        <v>7488.0</v>
      </c>
      <c r="E2716" s="2"/>
      <c r="F2716" s="31">
        <v>8421.0</v>
      </c>
      <c r="G2716" s="31">
        <v>161.0</v>
      </c>
      <c r="H2716" s="31">
        <v>26253.0</v>
      </c>
      <c r="I2716" s="21">
        <v>44020.0</v>
      </c>
    </row>
    <row r="2717" ht="15.75" customHeight="1">
      <c r="A2717" s="2" t="s">
        <v>132</v>
      </c>
      <c r="B2717" s="33" t="s">
        <v>149</v>
      </c>
      <c r="C2717" s="31">
        <v>629.0</v>
      </c>
      <c r="D2717" s="31">
        <v>2538.0</v>
      </c>
      <c r="E2717" s="2"/>
      <c r="F2717" s="31">
        <v>3167.0</v>
      </c>
      <c r="G2717" s="31">
        <v>90.0</v>
      </c>
      <c r="H2717" s="31">
        <v>20365.0</v>
      </c>
      <c r="I2717" s="21">
        <v>44021.0</v>
      </c>
    </row>
    <row r="2718" ht="15.75" customHeight="1">
      <c r="A2718" s="2" t="s">
        <v>132</v>
      </c>
      <c r="B2718" s="33" t="s">
        <v>69</v>
      </c>
      <c r="C2718" s="31">
        <v>1715.0</v>
      </c>
      <c r="D2718" s="31">
        <v>7470.0</v>
      </c>
      <c r="E2718" s="2"/>
      <c r="F2718" s="31">
        <v>9185.0</v>
      </c>
      <c r="G2718" s="31">
        <v>532.0</v>
      </c>
      <c r="H2718" s="31">
        <v>56432.0</v>
      </c>
      <c r="I2718" s="21">
        <v>44021.0</v>
      </c>
    </row>
    <row r="2719" ht="15.75" customHeight="1">
      <c r="A2719" s="2" t="s">
        <v>132</v>
      </c>
      <c r="B2719" s="33" t="s">
        <v>145</v>
      </c>
      <c r="C2719" s="31">
        <v>20.0</v>
      </c>
      <c r="D2719" s="31">
        <v>595.0</v>
      </c>
      <c r="E2719" s="2"/>
      <c r="F2719" s="31">
        <v>615.0</v>
      </c>
      <c r="G2719" s="31">
        <v>22.0</v>
      </c>
      <c r="H2719" s="31">
        <v>21007.0</v>
      </c>
      <c r="I2719" s="21">
        <v>44021.0</v>
      </c>
    </row>
    <row r="2720" ht="15.75" customHeight="1">
      <c r="A2720" s="2" t="s">
        <v>132</v>
      </c>
      <c r="B2720" s="33" t="s">
        <v>104</v>
      </c>
      <c r="C2720" s="31">
        <v>2138.0</v>
      </c>
      <c r="D2720" s="31">
        <v>6236.0</v>
      </c>
      <c r="E2720" s="2"/>
      <c r="F2720" s="31">
        <v>8374.0</v>
      </c>
      <c r="G2720" s="31">
        <v>356.0</v>
      </c>
      <c r="H2720" s="31">
        <v>106095.0</v>
      </c>
      <c r="I2720" s="21">
        <v>44021.0</v>
      </c>
    </row>
    <row r="2721" ht="15.75" customHeight="1">
      <c r="A2721" s="2" t="s">
        <v>132</v>
      </c>
      <c r="B2721" s="33" t="s">
        <v>142</v>
      </c>
      <c r="C2721" s="31">
        <v>721.0</v>
      </c>
      <c r="D2721" s="31">
        <v>1409.0</v>
      </c>
      <c r="E2721" s="2"/>
      <c r="F2721" s="31">
        <v>2130.0</v>
      </c>
      <c r="G2721" s="31">
        <v>32.0</v>
      </c>
      <c r="H2721" s="31">
        <v>22098.0</v>
      </c>
      <c r="I2721" s="21">
        <v>44021.0</v>
      </c>
    </row>
    <row r="2722" ht="15.75" customHeight="1">
      <c r="A2722" s="2" t="s">
        <v>132</v>
      </c>
      <c r="B2722" s="33" t="s">
        <v>138</v>
      </c>
      <c r="C2722" s="31">
        <v>1176.0</v>
      </c>
      <c r="D2722" s="31">
        <v>1934.0</v>
      </c>
      <c r="E2722" s="2"/>
      <c r="F2722" s="31">
        <v>3110.0</v>
      </c>
      <c r="G2722" s="31">
        <v>119.0</v>
      </c>
      <c r="H2722" s="31">
        <v>36247.0</v>
      </c>
      <c r="I2722" s="21">
        <v>44021.0</v>
      </c>
    </row>
    <row r="2723" ht="15.75" customHeight="1">
      <c r="A2723" s="2" t="s">
        <v>132</v>
      </c>
      <c r="B2723" s="33" t="s">
        <v>75</v>
      </c>
      <c r="C2723" s="31">
        <v>4785.0</v>
      </c>
      <c r="D2723" s="31">
        <v>13960.0</v>
      </c>
      <c r="E2723" s="2"/>
      <c r="F2723" s="31">
        <v>18745.0</v>
      </c>
      <c r="G2723" s="31">
        <v>693.0</v>
      </c>
      <c r="H2723" s="31">
        <v>75210.0</v>
      </c>
      <c r="I2723" s="21">
        <v>44021.0</v>
      </c>
    </row>
    <row r="2724" ht="15.75" customHeight="1">
      <c r="A2724" s="2" t="s">
        <v>132</v>
      </c>
      <c r="B2724" s="33" t="s">
        <v>53</v>
      </c>
      <c r="C2724" s="31">
        <v>437.0</v>
      </c>
      <c r="D2724" s="31">
        <v>1656.0</v>
      </c>
      <c r="E2724" s="2"/>
      <c r="F2724" s="31">
        <v>2093.0</v>
      </c>
      <c r="G2724" s="31">
        <v>23.0</v>
      </c>
      <c r="H2724" s="31">
        <v>38813.0</v>
      </c>
      <c r="I2724" s="21">
        <v>44021.0</v>
      </c>
    </row>
    <row r="2725" ht="15.75" customHeight="1">
      <c r="A2725" s="2" t="s">
        <v>132</v>
      </c>
      <c r="B2725" s="33" t="s">
        <v>143</v>
      </c>
      <c r="C2725" s="31">
        <v>92.0</v>
      </c>
      <c r="D2725" s="31">
        <v>957.0</v>
      </c>
      <c r="E2725" s="2"/>
      <c r="F2725" s="31">
        <v>1049.0</v>
      </c>
      <c r="G2725" s="31">
        <v>22.0</v>
      </c>
      <c r="H2725" s="31">
        <v>16679.0</v>
      </c>
      <c r="I2725" s="21">
        <v>44021.0</v>
      </c>
    </row>
    <row r="2726" ht="15.75" customHeight="1">
      <c r="A2726" s="2" t="s">
        <v>132</v>
      </c>
      <c r="B2726" s="33" t="s">
        <v>133</v>
      </c>
      <c r="C2726" s="31">
        <v>506.0</v>
      </c>
      <c r="D2726" s="31">
        <v>2855.0</v>
      </c>
      <c r="E2726" s="2"/>
      <c r="F2726" s="31">
        <v>3361.0</v>
      </c>
      <c r="G2726" s="31">
        <v>91.0</v>
      </c>
      <c r="H2726" s="31">
        <v>26225.0</v>
      </c>
      <c r="I2726" s="21">
        <v>44021.0</v>
      </c>
    </row>
    <row r="2727" ht="15.75" customHeight="1">
      <c r="A2727" s="2" t="s">
        <v>132</v>
      </c>
      <c r="B2727" s="33" t="s">
        <v>134</v>
      </c>
      <c r="C2727" s="31">
        <v>2035.0</v>
      </c>
      <c r="D2727" s="31">
        <v>6962.0</v>
      </c>
      <c r="E2727" s="2"/>
      <c r="F2727" s="31">
        <v>8997.0</v>
      </c>
      <c r="G2727" s="31">
        <v>568.0</v>
      </c>
      <c r="H2727" s="31">
        <v>53639.0</v>
      </c>
      <c r="I2727" s="21">
        <v>44021.0</v>
      </c>
    </row>
    <row r="2728" ht="15.75" customHeight="1">
      <c r="A2728" s="2" t="s">
        <v>132</v>
      </c>
      <c r="B2728" s="33" t="s">
        <v>108</v>
      </c>
      <c r="C2728" s="31">
        <v>982.0</v>
      </c>
      <c r="D2728" s="31">
        <v>3839.0</v>
      </c>
      <c r="E2728" s="2"/>
      <c r="F2728" s="31">
        <v>4821.0</v>
      </c>
      <c r="G2728" s="31">
        <v>191.0</v>
      </c>
      <c r="H2728" s="31">
        <v>43803.0</v>
      </c>
      <c r="I2728" s="21">
        <v>44021.0</v>
      </c>
    </row>
    <row r="2729" ht="15.75" customHeight="1">
      <c r="A2729" s="2" t="s">
        <v>132</v>
      </c>
      <c r="B2729" s="33" t="s">
        <v>49</v>
      </c>
      <c r="C2729" s="31">
        <v>2092.0</v>
      </c>
      <c r="D2729" s="31">
        <v>9402.0</v>
      </c>
      <c r="E2729" s="2"/>
      <c r="F2729" s="31">
        <v>11494.0</v>
      </c>
      <c r="G2729" s="31">
        <v>738.0</v>
      </c>
      <c r="H2729" s="31">
        <v>73555.0</v>
      </c>
      <c r="I2729" s="21">
        <v>44021.0</v>
      </c>
    </row>
    <row r="2730" ht="15.75" customHeight="1">
      <c r="A2730" s="2" t="s">
        <v>132</v>
      </c>
      <c r="B2730" s="33" t="s">
        <v>60</v>
      </c>
      <c r="C2730" s="31">
        <v>1934.0</v>
      </c>
      <c r="D2730" s="31">
        <v>12808.0</v>
      </c>
      <c r="E2730" s="2"/>
      <c r="F2730" s="31">
        <v>14742.0</v>
      </c>
      <c r="G2730" s="31">
        <v>780.0</v>
      </c>
      <c r="H2730" s="31">
        <v>61494.0</v>
      </c>
      <c r="I2730" s="21">
        <v>44021.0</v>
      </c>
    </row>
    <row r="2731" ht="15.75" customHeight="1">
      <c r="A2731" s="2" t="s">
        <v>132</v>
      </c>
      <c r="B2731" s="33" t="s">
        <v>266</v>
      </c>
      <c r="C2731" s="31">
        <v>50357.0</v>
      </c>
      <c r="D2731" s="31">
        <v>110863.0</v>
      </c>
      <c r="E2731" s="2"/>
      <c r="F2731" s="31">
        <v>161220.0</v>
      </c>
      <c r="G2731" s="31">
        <v>4555.0</v>
      </c>
      <c r="H2731" s="31">
        <v>868949.0</v>
      </c>
      <c r="I2731" s="21">
        <v>44021.0</v>
      </c>
    </row>
    <row r="2732" ht="15.75" customHeight="1">
      <c r="A2732" s="2" t="s">
        <v>132</v>
      </c>
      <c r="B2732" s="33" t="s">
        <v>267</v>
      </c>
      <c r="C2732" s="31">
        <v>3415.0</v>
      </c>
      <c r="D2732" s="31">
        <v>6823.0</v>
      </c>
      <c r="E2732" s="2"/>
      <c r="F2732" s="31">
        <v>10238.0</v>
      </c>
      <c r="G2732" s="31">
        <v>697.0</v>
      </c>
      <c r="H2732" s="31">
        <v>35639.0</v>
      </c>
      <c r="I2732" s="21">
        <v>44021.0</v>
      </c>
    </row>
    <row r="2733" ht="15.75" customHeight="1">
      <c r="A2733" s="2" t="s">
        <v>132</v>
      </c>
      <c r="B2733" s="33" t="s">
        <v>72</v>
      </c>
      <c r="C2733" s="31">
        <v>3000.0</v>
      </c>
      <c r="D2733" s="31">
        <v>6656.0</v>
      </c>
      <c r="E2733" s="2"/>
      <c r="F2733" s="31">
        <v>9656.0</v>
      </c>
      <c r="G2733" s="31">
        <v>355.0</v>
      </c>
      <c r="H2733" s="31">
        <v>30042.0</v>
      </c>
      <c r="I2733" s="21">
        <v>44021.0</v>
      </c>
    </row>
    <row r="2734" ht="15.75" customHeight="1">
      <c r="A2734" s="2" t="s">
        <v>132</v>
      </c>
      <c r="B2734" s="33" t="s">
        <v>135</v>
      </c>
      <c r="C2734" s="31">
        <v>644.0</v>
      </c>
      <c r="D2734" s="31">
        <v>1718.0</v>
      </c>
      <c r="E2734" s="2"/>
      <c r="F2734" s="31">
        <v>2362.0</v>
      </c>
      <c r="G2734" s="31">
        <v>76.0</v>
      </c>
      <c r="H2734" s="31">
        <v>18342.0</v>
      </c>
      <c r="I2734" s="21">
        <v>44021.0</v>
      </c>
    </row>
    <row r="2735" ht="15.75" customHeight="1">
      <c r="A2735" s="2" t="s">
        <v>132</v>
      </c>
      <c r="B2735" s="33" t="s">
        <v>147</v>
      </c>
      <c r="C2735" s="31">
        <v>14.0</v>
      </c>
      <c r="D2735" s="31">
        <v>1207.0</v>
      </c>
      <c r="E2735" s="2"/>
      <c r="F2735" s="31">
        <v>1221.0</v>
      </c>
      <c r="G2735" s="31">
        <v>21.0</v>
      </c>
      <c r="H2735" s="31">
        <v>30777.0</v>
      </c>
      <c r="I2735" s="21">
        <v>44021.0</v>
      </c>
    </row>
    <row r="2736" ht="15.75" customHeight="1">
      <c r="A2736" s="2" t="s">
        <v>132</v>
      </c>
      <c r="B2736" s="33" t="s">
        <v>139</v>
      </c>
      <c r="C2736" s="31">
        <v>84.0</v>
      </c>
      <c r="D2736" s="31">
        <v>1187.0</v>
      </c>
      <c r="E2736" s="2"/>
      <c r="F2736" s="31">
        <v>1271.0</v>
      </c>
      <c r="G2736" s="31">
        <v>25.0</v>
      </c>
      <c r="H2736" s="31">
        <v>18375.0</v>
      </c>
      <c r="I2736" s="21">
        <v>44021.0</v>
      </c>
    </row>
    <row r="2737" ht="15.75" customHeight="1">
      <c r="A2737" s="2" t="s">
        <v>132</v>
      </c>
      <c r="B2737" s="33" t="s">
        <v>43</v>
      </c>
      <c r="C2737" s="31">
        <v>875.0</v>
      </c>
      <c r="D2737" s="31">
        <v>17418.0</v>
      </c>
      <c r="E2737" s="2"/>
      <c r="F2737" s="31">
        <v>18293.0</v>
      </c>
      <c r="G2737" s="31">
        <v>820.0</v>
      </c>
      <c r="H2737" s="31">
        <v>70705.0</v>
      </c>
      <c r="I2737" s="21">
        <v>44021.0</v>
      </c>
    </row>
    <row r="2738" ht="15.75" customHeight="1">
      <c r="A2738" s="2" t="s">
        <v>132</v>
      </c>
      <c r="B2738" s="33" t="s">
        <v>148</v>
      </c>
      <c r="C2738" s="31">
        <v>24.0</v>
      </c>
      <c r="D2738" s="31">
        <v>1104.0</v>
      </c>
      <c r="E2738" s="2"/>
      <c r="F2738" s="31">
        <v>1128.0</v>
      </c>
      <c r="G2738" s="31">
        <v>35.0</v>
      </c>
      <c r="H2738" s="31">
        <v>28336.0</v>
      </c>
      <c r="I2738" s="21">
        <v>44021.0</v>
      </c>
    </row>
    <row r="2739" ht="15.75" customHeight="1">
      <c r="A2739" s="2" t="s">
        <v>132</v>
      </c>
      <c r="B2739" s="33" t="s">
        <v>87</v>
      </c>
      <c r="C2739" s="31">
        <v>1600.0</v>
      </c>
      <c r="D2739" s="31">
        <v>4706.0</v>
      </c>
      <c r="E2739" s="2"/>
      <c r="F2739" s="31">
        <v>6306.0</v>
      </c>
      <c r="G2739" s="31">
        <v>174.0</v>
      </c>
      <c r="H2739" s="31">
        <v>39902.0</v>
      </c>
      <c r="I2739" s="21">
        <v>44021.0</v>
      </c>
    </row>
    <row r="2740" ht="15.75" customHeight="1">
      <c r="A2740" s="2" t="s">
        <v>132</v>
      </c>
      <c r="B2740" s="33" t="s">
        <v>141</v>
      </c>
      <c r="C2740" s="31">
        <v>149.0</v>
      </c>
      <c r="D2740" s="31">
        <v>988.0</v>
      </c>
      <c r="E2740" s="2"/>
      <c r="F2740" s="31">
        <v>1137.0</v>
      </c>
      <c r="G2740" s="31">
        <v>10.0</v>
      </c>
      <c r="H2740" s="31">
        <v>28435.0</v>
      </c>
      <c r="I2740" s="21">
        <v>44021.0</v>
      </c>
    </row>
    <row r="2741" ht="15.75" customHeight="1">
      <c r="A2741" s="2" t="s">
        <v>132</v>
      </c>
      <c r="B2741" s="33" t="s">
        <v>84</v>
      </c>
      <c r="C2741" s="31">
        <v>404.0</v>
      </c>
      <c r="D2741" s="31">
        <v>2853.0</v>
      </c>
      <c r="E2741" s="2"/>
      <c r="F2741" s="31">
        <v>3257.0</v>
      </c>
      <c r="G2741" s="31">
        <v>127.0</v>
      </c>
      <c r="H2741" s="31">
        <v>15476.0</v>
      </c>
      <c r="I2741" s="21">
        <v>44021.0</v>
      </c>
    </row>
    <row r="2742" ht="15.75" customHeight="1">
      <c r="A2742" s="2" t="s">
        <v>132</v>
      </c>
      <c r="B2742" s="33" t="s">
        <v>151</v>
      </c>
      <c r="C2742" s="31">
        <v>933.0</v>
      </c>
      <c r="D2742" s="31">
        <v>7543.0</v>
      </c>
      <c r="E2742" s="2"/>
      <c r="F2742" s="31">
        <v>8476.0</v>
      </c>
      <c r="G2742" s="31">
        <v>162.0</v>
      </c>
      <c r="H2742" s="31">
        <v>26638.0</v>
      </c>
      <c r="I2742" s="21">
        <v>44021.0</v>
      </c>
    </row>
    <row r="2743" ht="15.75" customHeight="1">
      <c r="A2743" s="2" t="s">
        <v>132</v>
      </c>
      <c r="B2743" s="33" t="s">
        <v>149</v>
      </c>
      <c r="C2743" s="31">
        <v>629.0</v>
      </c>
      <c r="D2743" s="31">
        <v>2609.0</v>
      </c>
      <c r="E2743" s="2"/>
      <c r="F2743" s="31">
        <v>3238.0</v>
      </c>
      <c r="G2743" s="31">
        <v>91.0</v>
      </c>
      <c r="H2743" s="31">
        <v>20791.0</v>
      </c>
      <c r="I2743" s="21">
        <v>44022.0</v>
      </c>
    </row>
    <row r="2744" ht="15.75" customHeight="1">
      <c r="A2744" s="2" t="s">
        <v>132</v>
      </c>
      <c r="B2744" s="33" t="s">
        <v>69</v>
      </c>
      <c r="C2744" s="31">
        <v>1721.0</v>
      </c>
      <c r="D2744" s="31">
        <v>7565.0</v>
      </c>
      <c r="E2744" s="2"/>
      <c r="F2744" s="31">
        <v>9286.0</v>
      </c>
      <c r="G2744" s="31">
        <v>534.0</v>
      </c>
      <c r="H2744" s="31">
        <v>56918.0</v>
      </c>
      <c r="I2744" s="21">
        <v>44022.0</v>
      </c>
    </row>
    <row r="2745" ht="15.75" customHeight="1">
      <c r="A2745" s="2" t="s">
        <v>132</v>
      </c>
      <c r="B2745" s="33" t="s">
        <v>145</v>
      </c>
      <c r="C2745" s="31">
        <v>20.0</v>
      </c>
      <c r="D2745" s="31">
        <v>600.0</v>
      </c>
      <c r="E2745" s="2"/>
      <c r="F2745" s="31">
        <v>620.0</v>
      </c>
      <c r="G2745" s="31">
        <v>22.0</v>
      </c>
      <c r="H2745" s="31">
        <v>21307.0</v>
      </c>
      <c r="I2745" s="21">
        <v>44022.0</v>
      </c>
    </row>
    <row r="2746" ht="15.75" customHeight="1">
      <c r="A2746" s="2" t="s">
        <v>132</v>
      </c>
      <c r="B2746" s="33" t="s">
        <v>104</v>
      </c>
      <c r="C2746" s="31">
        <v>2175.0</v>
      </c>
      <c r="D2746" s="31">
        <v>6321.0</v>
      </c>
      <c r="E2746" s="2"/>
      <c r="F2746" s="31">
        <v>8496.0</v>
      </c>
      <c r="G2746" s="31">
        <v>368.0</v>
      </c>
      <c r="H2746" s="31">
        <v>106922.0</v>
      </c>
      <c r="I2746" s="21">
        <v>44022.0</v>
      </c>
    </row>
    <row r="2747" ht="15.75" customHeight="1">
      <c r="A2747" s="2" t="s">
        <v>132</v>
      </c>
      <c r="B2747" s="33" t="s">
        <v>142</v>
      </c>
      <c r="C2747" s="31">
        <v>732.0</v>
      </c>
      <c r="D2747" s="31">
        <v>1446.0</v>
      </c>
      <c r="E2747" s="2"/>
      <c r="F2747" s="31">
        <v>2178.0</v>
      </c>
      <c r="G2747" s="31">
        <v>33.0</v>
      </c>
      <c r="H2747" s="31">
        <v>22592.0</v>
      </c>
      <c r="I2747" s="21">
        <v>44022.0</v>
      </c>
    </row>
    <row r="2748" ht="15.75" customHeight="1">
      <c r="A2748" s="2" t="s">
        <v>132</v>
      </c>
      <c r="B2748" s="33" t="s">
        <v>138</v>
      </c>
      <c r="C2748" s="31">
        <v>1208.0</v>
      </c>
      <c r="D2748" s="31">
        <v>2008.0</v>
      </c>
      <c r="E2748" s="2"/>
      <c r="F2748" s="31">
        <v>3216.0</v>
      </c>
      <c r="G2748" s="31">
        <v>121.0</v>
      </c>
      <c r="H2748" s="31">
        <v>36870.0</v>
      </c>
      <c r="I2748" s="21">
        <v>44022.0</v>
      </c>
    </row>
    <row r="2749" ht="15.75" customHeight="1">
      <c r="A2749" s="2" t="s">
        <v>132</v>
      </c>
      <c r="B2749" s="33" t="s">
        <v>75</v>
      </c>
      <c r="C2749" s="31">
        <v>4841.0</v>
      </c>
      <c r="D2749" s="31">
        <v>14080.0</v>
      </c>
      <c r="E2749" s="2"/>
      <c r="F2749" s="31">
        <v>18921.0</v>
      </c>
      <c r="G2749" s="31">
        <v>702.0</v>
      </c>
      <c r="H2749" s="31">
        <v>75806.0</v>
      </c>
      <c r="I2749" s="21">
        <v>44022.0</v>
      </c>
    </row>
    <row r="2750" ht="15.75" customHeight="1">
      <c r="A2750" s="2" t="s">
        <v>132</v>
      </c>
      <c r="B2750" s="33" t="s">
        <v>53</v>
      </c>
      <c r="C2750" s="31">
        <v>458.0</v>
      </c>
      <c r="D2750" s="31">
        <v>1667.0</v>
      </c>
      <c r="E2750" s="2"/>
      <c r="F2750" s="31">
        <v>2125.0</v>
      </c>
      <c r="G2750" s="31">
        <v>24.0</v>
      </c>
      <c r="H2750" s="31">
        <v>39297.0</v>
      </c>
      <c r="I2750" s="21">
        <v>44022.0</v>
      </c>
    </row>
    <row r="2751" ht="15.75" customHeight="1">
      <c r="A2751" s="2" t="s">
        <v>132</v>
      </c>
      <c r="B2751" s="33" t="s">
        <v>143</v>
      </c>
      <c r="C2751" s="31">
        <v>92.0</v>
      </c>
      <c r="D2751" s="31">
        <v>965.0</v>
      </c>
      <c r="E2751" s="2"/>
      <c r="F2751" s="31">
        <v>1057.0</v>
      </c>
      <c r="G2751" s="31">
        <v>24.0</v>
      </c>
      <c r="H2751" s="31">
        <v>16888.0</v>
      </c>
      <c r="I2751" s="21">
        <v>44022.0</v>
      </c>
    </row>
    <row r="2752" ht="15.75" customHeight="1">
      <c r="A2752" s="2" t="s">
        <v>132</v>
      </c>
      <c r="B2752" s="33" t="s">
        <v>133</v>
      </c>
      <c r="C2752" s="31">
        <v>561.0</v>
      </c>
      <c r="D2752" s="31">
        <v>2932.0</v>
      </c>
      <c r="E2752" s="2"/>
      <c r="F2752" s="31">
        <v>3493.0</v>
      </c>
      <c r="G2752" s="31">
        <v>93.0</v>
      </c>
      <c r="H2752" s="31">
        <v>26812.0</v>
      </c>
      <c r="I2752" s="21">
        <v>44022.0</v>
      </c>
    </row>
    <row r="2753" ht="15.75" customHeight="1">
      <c r="A2753" s="2" t="s">
        <v>132</v>
      </c>
      <c r="B2753" s="33" t="s">
        <v>134</v>
      </c>
      <c r="C2753" s="31">
        <v>2089.0</v>
      </c>
      <c r="D2753" s="31">
        <v>7051.0</v>
      </c>
      <c r="E2753" s="2"/>
      <c r="F2753" s="31">
        <v>9140.0</v>
      </c>
      <c r="G2753" s="31">
        <v>580.0</v>
      </c>
      <c r="H2753" s="31">
        <v>54578.0</v>
      </c>
      <c r="I2753" s="21">
        <v>44022.0</v>
      </c>
    </row>
    <row r="2754" ht="15.75" customHeight="1">
      <c r="A2754" s="2" t="s">
        <v>132</v>
      </c>
      <c r="B2754" s="33" t="s">
        <v>108</v>
      </c>
      <c r="C2754" s="31">
        <v>982.0</v>
      </c>
      <c r="D2754" s="31">
        <v>3908.0</v>
      </c>
      <c r="E2754" s="2"/>
      <c r="F2754" s="31">
        <v>4890.0</v>
      </c>
      <c r="G2754" s="31">
        <v>198.0</v>
      </c>
      <c r="H2754" s="31">
        <v>44298.0</v>
      </c>
      <c r="I2754" s="21">
        <v>44022.0</v>
      </c>
    </row>
    <row r="2755" ht="15.75" customHeight="1">
      <c r="A2755" s="2" t="s">
        <v>132</v>
      </c>
      <c r="B2755" s="33" t="s">
        <v>49</v>
      </c>
      <c r="C2755" s="31">
        <v>2110.0</v>
      </c>
      <c r="D2755" s="31">
        <v>9519.0</v>
      </c>
      <c r="E2755" s="2"/>
      <c r="F2755" s="31">
        <v>11629.0</v>
      </c>
      <c r="G2755" s="31">
        <v>745.0</v>
      </c>
      <c r="H2755" s="31">
        <v>74482.0</v>
      </c>
      <c r="I2755" s="21">
        <v>44022.0</v>
      </c>
    </row>
    <row r="2756" ht="15.75" customHeight="1">
      <c r="A2756" s="2" t="s">
        <v>132</v>
      </c>
      <c r="B2756" s="33" t="s">
        <v>60</v>
      </c>
      <c r="C2756" s="31">
        <v>1934.0</v>
      </c>
      <c r="D2756" s="31">
        <v>12884.0</v>
      </c>
      <c r="E2756" s="2"/>
      <c r="F2756" s="31">
        <v>14818.0</v>
      </c>
      <c r="G2756" s="31">
        <v>784.0</v>
      </c>
      <c r="H2756" s="31">
        <v>62025.0</v>
      </c>
      <c r="I2756" s="21">
        <v>44022.0</v>
      </c>
    </row>
    <row r="2757" ht="15.75" customHeight="1">
      <c r="A2757" s="2" t="s">
        <v>132</v>
      </c>
      <c r="B2757" s="33" t="s">
        <v>266</v>
      </c>
      <c r="C2757" s="31">
        <v>50996.0</v>
      </c>
      <c r="D2757" s="31">
        <v>111223.0</v>
      </c>
      <c r="E2757" s="2"/>
      <c r="F2757" s="31">
        <v>162219.0</v>
      </c>
      <c r="G2757" s="31">
        <v>4655.0</v>
      </c>
      <c r="H2757" s="31">
        <v>876379.0</v>
      </c>
      <c r="I2757" s="21">
        <v>44022.0</v>
      </c>
    </row>
    <row r="2758" ht="15.75" customHeight="1">
      <c r="A2758" s="2" t="s">
        <v>132</v>
      </c>
      <c r="B2758" s="33" t="s">
        <v>267</v>
      </c>
      <c r="C2758" s="31">
        <v>3415.0</v>
      </c>
      <c r="D2758" s="31">
        <v>7220.0</v>
      </c>
      <c r="E2758" s="2"/>
      <c r="F2758" s="31">
        <v>10635.0</v>
      </c>
      <c r="G2758" s="31">
        <v>705.0</v>
      </c>
      <c r="H2758" s="31">
        <v>37139.0</v>
      </c>
      <c r="I2758" s="21">
        <v>44022.0</v>
      </c>
    </row>
    <row r="2759" ht="15.75" customHeight="1">
      <c r="A2759" s="2" t="s">
        <v>132</v>
      </c>
      <c r="B2759" s="33" t="s">
        <v>72</v>
      </c>
      <c r="C2759" s="31">
        <v>3011.0</v>
      </c>
      <c r="D2759" s="31">
        <v>6716.0</v>
      </c>
      <c r="E2759" s="2"/>
      <c r="F2759" s="31">
        <v>9727.0</v>
      </c>
      <c r="G2759" s="31">
        <v>356.0</v>
      </c>
      <c r="H2759" s="31">
        <v>30289.0</v>
      </c>
      <c r="I2759" s="21">
        <v>44022.0</v>
      </c>
    </row>
    <row r="2760" ht="15.75" customHeight="1">
      <c r="A2760" s="2" t="s">
        <v>132</v>
      </c>
      <c r="B2760" s="33" t="s">
        <v>135</v>
      </c>
      <c r="C2760" s="31">
        <v>644.0</v>
      </c>
      <c r="D2760" s="31">
        <v>1728.0</v>
      </c>
      <c r="E2760" s="2"/>
      <c r="F2760" s="31">
        <v>2372.0</v>
      </c>
      <c r="G2760" s="31">
        <v>78.0</v>
      </c>
      <c r="H2760" s="31">
        <v>18459.0</v>
      </c>
      <c r="I2760" s="21">
        <v>44022.0</v>
      </c>
    </row>
    <row r="2761" ht="15.75" customHeight="1">
      <c r="A2761" s="2" t="s">
        <v>132</v>
      </c>
      <c r="B2761" s="33" t="s">
        <v>147</v>
      </c>
      <c r="C2761" s="31">
        <v>22.0</v>
      </c>
      <c r="D2761" s="31">
        <v>1232.0</v>
      </c>
      <c r="E2761" s="2"/>
      <c r="F2761" s="31">
        <v>1254.0</v>
      </c>
      <c r="G2761" s="31">
        <v>23.0</v>
      </c>
      <c r="H2761" s="31">
        <v>31032.0</v>
      </c>
      <c r="I2761" s="21">
        <v>44022.0</v>
      </c>
    </row>
    <row r="2762" ht="15.75" customHeight="1">
      <c r="A2762" s="2" t="s">
        <v>132</v>
      </c>
      <c r="B2762" s="33" t="s">
        <v>139</v>
      </c>
      <c r="C2762" s="31">
        <v>84.0</v>
      </c>
      <c r="D2762" s="31">
        <v>1196.0</v>
      </c>
      <c r="E2762" s="2"/>
      <c r="F2762" s="31">
        <v>1280.0</v>
      </c>
      <c r="G2762" s="31">
        <v>25.0</v>
      </c>
      <c r="H2762" s="31">
        <v>18634.0</v>
      </c>
      <c r="I2762" s="21">
        <v>44022.0</v>
      </c>
    </row>
    <row r="2763" ht="15.75" customHeight="1">
      <c r="A2763" s="2" t="s">
        <v>132</v>
      </c>
      <c r="B2763" s="33" t="s">
        <v>43</v>
      </c>
      <c r="C2763" s="31">
        <v>879.0</v>
      </c>
      <c r="D2763" s="31">
        <v>17515.0</v>
      </c>
      <c r="E2763" s="2"/>
      <c r="F2763" s="31">
        <v>18394.0</v>
      </c>
      <c r="G2763" s="31">
        <v>827.0</v>
      </c>
      <c r="H2763" s="31">
        <v>71403.0</v>
      </c>
      <c r="I2763" s="21">
        <v>44022.0</v>
      </c>
    </row>
    <row r="2764" ht="15.75" customHeight="1">
      <c r="A2764" s="2" t="s">
        <v>132</v>
      </c>
      <c r="B2764" s="33" t="s">
        <v>148</v>
      </c>
      <c r="C2764" s="31">
        <v>24.0</v>
      </c>
      <c r="D2764" s="31">
        <v>1111.0</v>
      </c>
      <c r="E2764" s="2"/>
      <c r="F2764" s="31">
        <v>1135.0</v>
      </c>
      <c r="G2764" s="31">
        <v>36.0</v>
      </c>
      <c r="H2764" s="31">
        <v>28617.0</v>
      </c>
      <c r="I2764" s="21">
        <v>44022.0</v>
      </c>
    </row>
    <row r="2765" ht="15.75" customHeight="1">
      <c r="A2765" s="2" t="s">
        <v>132</v>
      </c>
      <c r="B2765" s="33" t="s">
        <v>87</v>
      </c>
      <c r="C2765" s="31">
        <v>1614.0</v>
      </c>
      <c r="D2765" s="31">
        <v>4819.0</v>
      </c>
      <c r="E2765" s="2"/>
      <c r="F2765" s="31">
        <v>6433.0</v>
      </c>
      <c r="G2765" s="31">
        <v>176.0</v>
      </c>
      <c r="H2765" s="31">
        <v>40319.0</v>
      </c>
      <c r="I2765" s="21">
        <v>44022.0</v>
      </c>
    </row>
    <row r="2766" ht="15.75" customHeight="1">
      <c r="A2766" s="2" t="s">
        <v>132</v>
      </c>
      <c r="B2766" s="33" t="s">
        <v>141</v>
      </c>
      <c r="C2766" s="31">
        <v>220.0</v>
      </c>
      <c r="D2766" s="31">
        <v>1003.0</v>
      </c>
      <c r="E2766" s="2"/>
      <c r="F2766" s="31">
        <v>1223.0</v>
      </c>
      <c r="G2766" s="31">
        <v>11.0</v>
      </c>
      <c r="H2766" s="31">
        <v>28862.0</v>
      </c>
      <c r="I2766" s="21">
        <v>44022.0</v>
      </c>
    </row>
    <row r="2767" ht="15.75" customHeight="1">
      <c r="A2767" s="2" t="s">
        <v>132</v>
      </c>
      <c r="B2767" s="33" t="s">
        <v>84</v>
      </c>
      <c r="C2767" s="31">
        <v>441.0</v>
      </c>
      <c r="D2767" s="31">
        <v>2868.0</v>
      </c>
      <c r="E2767" s="2"/>
      <c r="F2767" s="31">
        <v>3309.0</v>
      </c>
      <c r="G2767" s="31">
        <v>127.0</v>
      </c>
      <c r="H2767" s="31">
        <v>15686.0</v>
      </c>
      <c r="I2767" s="21">
        <v>44022.0</v>
      </c>
    </row>
    <row r="2768" ht="15.75" customHeight="1">
      <c r="A2768" s="2" t="s">
        <v>132</v>
      </c>
      <c r="B2768" s="33" t="s">
        <v>151</v>
      </c>
      <c r="C2768" s="31">
        <v>933.0</v>
      </c>
      <c r="D2768" s="31">
        <v>7625.0</v>
      </c>
      <c r="E2768" s="2"/>
      <c r="F2768" s="31">
        <v>8558.0</v>
      </c>
      <c r="G2768" s="31">
        <v>162.0</v>
      </c>
      <c r="H2768" s="31">
        <v>26921.0</v>
      </c>
      <c r="I2768" s="21">
        <v>44022.0</v>
      </c>
    </row>
    <row r="2769" ht="15.75" customHeight="1">
      <c r="A2769" s="2" t="s">
        <v>132</v>
      </c>
      <c r="B2769" s="33" t="s">
        <v>149</v>
      </c>
      <c r="C2769" s="31">
        <v>629.0</v>
      </c>
      <c r="D2769" s="31">
        <v>2638.0</v>
      </c>
      <c r="E2769" s="2"/>
      <c r="F2769" s="31">
        <v>3267.0</v>
      </c>
      <c r="G2769" s="31">
        <v>93.0</v>
      </c>
      <c r="H2769" s="31">
        <v>21190.0</v>
      </c>
      <c r="I2769" s="21">
        <v>44023.0</v>
      </c>
    </row>
    <row r="2770" ht="15.75" customHeight="1">
      <c r="A2770" s="2" t="s">
        <v>132</v>
      </c>
      <c r="B2770" s="33" t="s">
        <v>69</v>
      </c>
      <c r="C2770" s="31">
        <v>1728.0</v>
      </c>
      <c r="D2770" s="31">
        <v>7662.0</v>
      </c>
      <c r="E2770" s="2"/>
      <c r="F2770" s="31">
        <v>9390.0</v>
      </c>
      <c r="G2770" s="31">
        <v>541.0</v>
      </c>
      <c r="H2770" s="31">
        <v>57594.0</v>
      </c>
      <c r="I2770" s="21">
        <v>44023.0</v>
      </c>
    </row>
    <row r="2771" ht="15.75" customHeight="1">
      <c r="A2771" s="2" t="s">
        <v>132</v>
      </c>
      <c r="B2771" s="33" t="s">
        <v>145</v>
      </c>
      <c r="C2771" s="31">
        <v>20.0</v>
      </c>
      <c r="D2771" s="31">
        <v>608.0</v>
      </c>
      <c r="E2771" s="2"/>
      <c r="F2771" s="31">
        <v>628.0</v>
      </c>
      <c r="G2771" s="31">
        <v>23.0</v>
      </c>
      <c r="H2771" s="31">
        <v>21609.0</v>
      </c>
      <c r="I2771" s="21">
        <v>44023.0</v>
      </c>
    </row>
    <row r="2772" ht="15.75" customHeight="1">
      <c r="A2772" s="2" t="s">
        <v>132</v>
      </c>
      <c r="B2772" s="33" t="s">
        <v>104</v>
      </c>
      <c r="C2772" s="31">
        <v>2309.0</v>
      </c>
      <c r="D2772" s="31">
        <v>6415.0</v>
      </c>
      <c r="E2772" s="2"/>
      <c r="F2772" s="31">
        <v>8724.0</v>
      </c>
      <c r="G2772" s="31">
        <v>390.0</v>
      </c>
      <c r="H2772" s="31">
        <v>108131.0</v>
      </c>
      <c r="I2772" s="21">
        <v>44023.0</v>
      </c>
    </row>
    <row r="2773" ht="15.75" customHeight="1">
      <c r="A2773" s="2" t="s">
        <v>132</v>
      </c>
      <c r="B2773" s="33" t="s">
        <v>142</v>
      </c>
      <c r="C2773" s="31">
        <v>753.0</v>
      </c>
      <c r="D2773" s="31">
        <v>1490.0</v>
      </c>
      <c r="E2773" s="2"/>
      <c r="F2773" s="31">
        <v>2243.0</v>
      </c>
      <c r="G2773" s="31">
        <v>34.0</v>
      </c>
      <c r="H2773" s="31">
        <v>23228.0</v>
      </c>
      <c r="I2773" s="21">
        <v>44023.0</v>
      </c>
    </row>
    <row r="2774" ht="15.75" customHeight="1">
      <c r="A2774" s="2" t="s">
        <v>132</v>
      </c>
      <c r="B2774" s="33" t="s">
        <v>138</v>
      </c>
      <c r="C2774" s="31">
        <v>1287.0</v>
      </c>
      <c r="D2774" s="31">
        <v>2040.0</v>
      </c>
      <c r="E2774" s="2"/>
      <c r="F2774" s="31">
        <v>3327.0</v>
      </c>
      <c r="G2774" s="31">
        <v>125.0</v>
      </c>
      <c r="H2774" s="31">
        <v>37339.0</v>
      </c>
      <c r="I2774" s="21">
        <v>44023.0</v>
      </c>
    </row>
    <row r="2775" ht="15.75" customHeight="1">
      <c r="A2775" s="2" t="s">
        <v>132</v>
      </c>
      <c r="B2775" s="33" t="s">
        <v>75</v>
      </c>
      <c r="C2775" s="31">
        <v>4847.0</v>
      </c>
      <c r="D2775" s="31">
        <v>14165.0</v>
      </c>
      <c r="E2775" s="2"/>
      <c r="F2775" s="31">
        <v>19012.0</v>
      </c>
      <c r="G2775" s="31">
        <v>707.0</v>
      </c>
      <c r="H2775" s="31">
        <v>76453.0</v>
      </c>
      <c r="I2775" s="21">
        <v>44023.0</v>
      </c>
    </row>
    <row r="2776" ht="15.75" customHeight="1">
      <c r="A2776" s="2" t="s">
        <v>132</v>
      </c>
      <c r="B2776" s="33" t="s">
        <v>53</v>
      </c>
      <c r="C2776" s="31">
        <v>497.0</v>
      </c>
      <c r="D2776" s="31">
        <v>1701.0</v>
      </c>
      <c r="E2776" s="2"/>
      <c r="F2776" s="31">
        <v>2198.0</v>
      </c>
      <c r="G2776" s="31">
        <v>24.0</v>
      </c>
      <c r="H2776" s="31">
        <v>39753.0</v>
      </c>
      <c r="I2776" s="21">
        <v>44023.0</v>
      </c>
    </row>
    <row r="2777" ht="15.75" customHeight="1">
      <c r="A2777" s="2" t="s">
        <v>132</v>
      </c>
      <c r="B2777" s="33" t="s">
        <v>143</v>
      </c>
      <c r="C2777" s="31">
        <v>92.0</v>
      </c>
      <c r="D2777" s="31">
        <v>975.0</v>
      </c>
      <c r="E2777" s="2"/>
      <c r="F2777" s="31">
        <v>1067.0</v>
      </c>
      <c r="G2777" s="31">
        <v>24.0</v>
      </c>
      <c r="H2777" s="31">
        <v>17337.0</v>
      </c>
      <c r="I2777" s="21">
        <v>44023.0</v>
      </c>
    </row>
    <row r="2778" ht="15.75" customHeight="1">
      <c r="A2778" s="2" t="s">
        <v>132</v>
      </c>
      <c r="B2778" s="33" t="s">
        <v>133</v>
      </c>
      <c r="C2778" s="31">
        <v>591.0</v>
      </c>
      <c r="D2778" s="31">
        <v>2969.0</v>
      </c>
      <c r="E2778" s="2"/>
      <c r="F2778" s="31">
        <v>3560.0</v>
      </c>
      <c r="G2778" s="31">
        <v>96.0</v>
      </c>
      <c r="H2778" s="31">
        <v>27212.0</v>
      </c>
      <c r="I2778" s="21">
        <v>44023.0</v>
      </c>
    </row>
    <row r="2779" ht="15.75" customHeight="1">
      <c r="A2779" s="2" t="s">
        <v>132</v>
      </c>
      <c r="B2779" s="33" t="s">
        <v>134</v>
      </c>
      <c r="C2779" s="31">
        <v>2109.0</v>
      </c>
      <c r="D2779" s="31">
        <v>7096.0</v>
      </c>
      <c r="E2779" s="2"/>
      <c r="F2779" s="31">
        <v>9205.0</v>
      </c>
      <c r="G2779" s="31">
        <v>594.0</v>
      </c>
      <c r="H2779" s="31">
        <v>55021.0</v>
      </c>
      <c r="I2779" s="21">
        <v>44023.0</v>
      </c>
    </row>
    <row r="2780" ht="15.75" customHeight="1">
      <c r="A2780" s="2" t="s">
        <v>132</v>
      </c>
      <c r="B2780" s="33" t="s">
        <v>108</v>
      </c>
      <c r="C2780" s="31">
        <v>982.0</v>
      </c>
      <c r="D2780" s="31">
        <v>3972.0</v>
      </c>
      <c r="E2780" s="2"/>
      <c r="F2780" s="31">
        <v>4954.0</v>
      </c>
      <c r="G2780" s="31">
        <v>204.0</v>
      </c>
      <c r="H2780" s="31">
        <v>44931.0</v>
      </c>
      <c r="I2780" s="21">
        <v>44023.0</v>
      </c>
    </row>
    <row r="2781" ht="15.75" customHeight="1">
      <c r="A2781" s="2" t="s">
        <v>132</v>
      </c>
      <c r="B2781" s="33" t="s">
        <v>49</v>
      </c>
      <c r="C2781" s="31">
        <v>2111.0</v>
      </c>
      <c r="D2781" s="31">
        <v>9663.0</v>
      </c>
      <c r="E2781" s="2"/>
      <c r="F2781" s="31">
        <v>11774.0</v>
      </c>
      <c r="G2781" s="31">
        <v>759.0</v>
      </c>
      <c r="H2781" s="31">
        <v>75539.0</v>
      </c>
      <c r="I2781" s="21">
        <v>44023.0</v>
      </c>
    </row>
    <row r="2782" ht="15.75" customHeight="1">
      <c r="A2782" s="2" t="s">
        <v>132</v>
      </c>
      <c r="B2782" s="33" t="s">
        <v>60</v>
      </c>
      <c r="C2782" s="31">
        <v>1938.0</v>
      </c>
      <c r="D2782" s="31">
        <v>12974.0</v>
      </c>
      <c r="E2782" s="2"/>
      <c r="F2782" s="31">
        <v>14912.0</v>
      </c>
      <c r="G2782" s="31">
        <v>793.0</v>
      </c>
      <c r="H2782" s="31">
        <v>62806.0</v>
      </c>
      <c r="I2782" s="21">
        <v>44023.0</v>
      </c>
    </row>
    <row r="2783" ht="15.75" customHeight="1">
      <c r="A2783" s="2" t="s">
        <v>132</v>
      </c>
      <c r="B2783" s="33" t="s">
        <v>266</v>
      </c>
      <c r="C2783" s="31">
        <v>51482.0</v>
      </c>
      <c r="D2783" s="31">
        <v>111812.0</v>
      </c>
      <c r="E2783" s="2"/>
      <c r="F2783" s="31">
        <v>163294.0</v>
      </c>
      <c r="G2783" s="31">
        <v>4726.0</v>
      </c>
      <c r="H2783" s="31">
        <v>882988.0</v>
      </c>
      <c r="I2783" s="21">
        <v>44023.0</v>
      </c>
    </row>
    <row r="2784" ht="15.75" customHeight="1">
      <c r="A2784" s="2" t="s">
        <v>132</v>
      </c>
      <c r="B2784" s="33" t="s">
        <v>267</v>
      </c>
      <c r="C2784" s="31">
        <v>3415.0</v>
      </c>
      <c r="D2784" s="31">
        <v>7532.0</v>
      </c>
      <c r="E2784" s="2"/>
      <c r="F2784" s="31">
        <v>10947.0</v>
      </c>
      <c r="G2784" s="31">
        <v>721.0</v>
      </c>
      <c r="H2784" s="31">
        <v>38639.0</v>
      </c>
      <c r="I2784" s="21">
        <v>44023.0</v>
      </c>
    </row>
    <row r="2785" ht="15.75" customHeight="1">
      <c r="A2785" s="2" t="s">
        <v>132</v>
      </c>
      <c r="B2785" s="33" t="s">
        <v>72</v>
      </c>
      <c r="C2785" s="31">
        <v>3011.0</v>
      </c>
      <c r="D2785" s="31">
        <v>6755.0</v>
      </c>
      <c r="E2785" s="2"/>
      <c r="F2785" s="31">
        <v>9766.0</v>
      </c>
      <c r="G2785" s="31">
        <v>359.0</v>
      </c>
      <c r="H2785" s="31">
        <v>30577.0</v>
      </c>
      <c r="I2785" s="21">
        <v>44023.0</v>
      </c>
    </row>
    <row r="2786" ht="15.75" customHeight="1">
      <c r="A2786" s="2" t="s">
        <v>132</v>
      </c>
      <c r="B2786" s="33" t="s">
        <v>135</v>
      </c>
      <c r="C2786" s="31">
        <v>644.0</v>
      </c>
      <c r="D2786" s="31">
        <v>1745.0</v>
      </c>
      <c r="E2786" s="2"/>
      <c r="F2786" s="31">
        <v>2389.0</v>
      </c>
      <c r="G2786" s="31">
        <v>78.0</v>
      </c>
      <c r="H2786" s="31">
        <v>18613.0</v>
      </c>
      <c r="I2786" s="21">
        <v>44023.0</v>
      </c>
    </row>
    <row r="2787" ht="15.75" customHeight="1">
      <c r="A2787" s="2" t="s">
        <v>132</v>
      </c>
      <c r="B2787" s="33" t="s">
        <v>147</v>
      </c>
      <c r="C2787" s="31">
        <v>27.0</v>
      </c>
      <c r="D2787" s="31">
        <v>1279.0</v>
      </c>
      <c r="E2787" s="2"/>
      <c r="F2787" s="31">
        <v>1306.0</v>
      </c>
      <c r="G2787" s="31">
        <v>23.0</v>
      </c>
      <c r="H2787" s="31">
        <v>31689.0</v>
      </c>
      <c r="I2787" s="21">
        <v>44023.0</v>
      </c>
    </row>
    <row r="2788" ht="15.75" customHeight="1">
      <c r="A2788" s="2" t="s">
        <v>132</v>
      </c>
      <c r="B2788" s="33" t="s">
        <v>139</v>
      </c>
      <c r="C2788" s="31">
        <v>86.0</v>
      </c>
      <c r="D2788" s="31">
        <v>1211.0</v>
      </c>
      <c r="E2788" s="2"/>
      <c r="F2788" s="31">
        <v>1297.0</v>
      </c>
      <c r="G2788" s="31">
        <v>25.0</v>
      </c>
      <c r="H2788" s="31">
        <v>18993.0</v>
      </c>
      <c r="I2788" s="21">
        <v>44023.0</v>
      </c>
    </row>
    <row r="2789" ht="15.75" customHeight="1">
      <c r="A2789" s="2" t="s">
        <v>132</v>
      </c>
      <c r="B2789" s="33" t="s">
        <v>43</v>
      </c>
      <c r="C2789" s="31">
        <v>879.0</v>
      </c>
      <c r="D2789" s="31">
        <v>17657.0</v>
      </c>
      <c r="E2789" s="2"/>
      <c r="F2789" s="31">
        <v>18536.0</v>
      </c>
      <c r="G2789" s="31">
        <v>829.0</v>
      </c>
      <c r="H2789" s="31">
        <v>72322.0</v>
      </c>
      <c r="I2789" s="21">
        <v>44023.0</v>
      </c>
    </row>
    <row r="2790" ht="15.75" customHeight="1">
      <c r="A2790" s="2" t="s">
        <v>132</v>
      </c>
      <c r="B2790" s="33" t="s">
        <v>148</v>
      </c>
      <c r="C2790" s="31">
        <v>24.0</v>
      </c>
      <c r="D2790" s="31">
        <v>1116.0</v>
      </c>
      <c r="E2790" s="2"/>
      <c r="F2790" s="31">
        <v>1140.0</v>
      </c>
      <c r="G2790" s="31">
        <v>36.0</v>
      </c>
      <c r="H2790" s="31">
        <v>28722.0</v>
      </c>
      <c r="I2790" s="21">
        <v>44023.0</v>
      </c>
    </row>
    <row r="2791" ht="15.75" customHeight="1">
      <c r="A2791" s="2" t="s">
        <v>132</v>
      </c>
      <c r="B2791" s="33" t="s">
        <v>87</v>
      </c>
      <c r="C2791" s="31">
        <v>1631.0</v>
      </c>
      <c r="D2791" s="31">
        <v>4903.0</v>
      </c>
      <c r="E2791" s="2"/>
      <c r="F2791" s="31">
        <v>6534.0</v>
      </c>
      <c r="G2791" s="31">
        <v>177.0</v>
      </c>
      <c r="H2791" s="31">
        <v>40987.0</v>
      </c>
      <c r="I2791" s="21">
        <v>44023.0</v>
      </c>
    </row>
    <row r="2792" ht="15.75" customHeight="1">
      <c r="A2792" s="2" t="s">
        <v>132</v>
      </c>
      <c r="B2792" s="33" t="s">
        <v>141</v>
      </c>
      <c r="C2792" s="31">
        <v>224.0</v>
      </c>
      <c r="D2792" s="31">
        <v>1033.0</v>
      </c>
      <c r="E2792" s="2"/>
      <c r="F2792" s="31">
        <v>1257.0</v>
      </c>
      <c r="G2792" s="31">
        <v>11.0</v>
      </c>
      <c r="H2792" s="31">
        <v>29247.0</v>
      </c>
      <c r="I2792" s="21">
        <v>44023.0</v>
      </c>
    </row>
    <row r="2793" ht="15.75" customHeight="1">
      <c r="A2793" s="2" t="s">
        <v>132</v>
      </c>
      <c r="B2793" s="33" t="s">
        <v>84</v>
      </c>
      <c r="C2793" s="31">
        <v>444.0</v>
      </c>
      <c r="D2793" s="31">
        <v>2890.0</v>
      </c>
      <c r="E2793" s="2"/>
      <c r="F2793" s="31">
        <v>3334.0</v>
      </c>
      <c r="G2793" s="31">
        <v>127.0</v>
      </c>
      <c r="H2793" s="31">
        <v>15908.0</v>
      </c>
      <c r="I2793" s="21">
        <v>44023.0</v>
      </c>
    </row>
    <row r="2794" ht="15.75" customHeight="1">
      <c r="A2794" s="2" t="s">
        <v>132</v>
      </c>
      <c r="B2794" s="33" t="s">
        <v>151</v>
      </c>
      <c r="C2794" s="31">
        <v>933.0</v>
      </c>
      <c r="D2794" s="31">
        <v>7716.0</v>
      </c>
      <c r="E2794" s="2"/>
      <c r="F2794" s="31">
        <v>8649.0</v>
      </c>
      <c r="G2794" s="31">
        <v>163.0</v>
      </c>
      <c r="H2794" s="31">
        <v>27414.0</v>
      </c>
      <c r="I2794" s="21">
        <v>44023.0</v>
      </c>
    </row>
    <row r="2795" ht="15.75" customHeight="1">
      <c r="A2795" s="35" t="s">
        <v>132</v>
      </c>
      <c r="B2795" s="33" t="s">
        <v>149</v>
      </c>
      <c r="C2795" s="31">
        <v>631.0</v>
      </c>
      <c r="D2795" s="31">
        <v>2702.0</v>
      </c>
      <c r="E2795" s="2"/>
      <c r="F2795" s="31">
        <v>3333.0</v>
      </c>
      <c r="G2795" s="31">
        <v>93.0</v>
      </c>
      <c r="H2795" s="31">
        <v>21743.0</v>
      </c>
      <c r="I2795" s="36">
        <v>44024.0</v>
      </c>
    </row>
    <row r="2796" ht="15.75" customHeight="1">
      <c r="A2796" s="35" t="s">
        <v>132</v>
      </c>
      <c r="B2796" s="33" t="s">
        <v>69</v>
      </c>
      <c r="C2796" s="31">
        <v>1800.0</v>
      </c>
      <c r="D2796" s="31">
        <v>7754.0</v>
      </c>
      <c r="E2796" s="2"/>
      <c r="F2796" s="31">
        <v>9554.0</v>
      </c>
      <c r="G2796" s="31">
        <v>549.0</v>
      </c>
      <c r="H2796" s="31">
        <v>58514.0</v>
      </c>
      <c r="I2796" s="36">
        <v>44024.0</v>
      </c>
    </row>
    <row r="2797" ht="15.75" customHeight="1">
      <c r="A2797" s="35" t="s">
        <v>132</v>
      </c>
      <c r="B2797" s="33" t="s">
        <v>145</v>
      </c>
      <c r="C2797" s="31">
        <v>34.0</v>
      </c>
      <c r="D2797" s="31">
        <v>621.0</v>
      </c>
      <c r="E2797" s="2"/>
      <c r="F2797" s="31">
        <v>655.0</v>
      </c>
      <c r="G2797" s="31">
        <v>23.0</v>
      </c>
      <c r="H2797" s="31">
        <v>21922.0</v>
      </c>
      <c r="I2797" s="36">
        <v>44024.0</v>
      </c>
    </row>
    <row r="2798" ht="15.75" customHeight="1">
      <c r="A2798" s="35" t="s">
        <v>132</v>
      </c>
      <c r="B2798" s="33" t="s">
        <v>104</v>
      </c>
      <c r="C2798" s="31">
        <v>2311.0</v>
      </c>
      <c r="D2798" s="31">
        <v>6606.0</v>
      </c>
      <c r="E2798" s="2"/>
      <c r="F2798" s="31">
        <v>8917.0</v>
      </c>
      <c r="G2798" s="31">
        <v>406.0</v>
      </c>
      <c r="H2798" s="31">
        <v>109517.0</v>
      </c>
      <c r="I2798" s="36">
        <v>44024.0</v>
      </c>
    </row>
    <row r="2799" ht="15.75" customHeight="1">
      <c r="A2799" s="35" t="s">
        <v>132</v>
      </c>
      <c r="B2799" s="33" t="s">
        <v>142</v>
      </c>
      <c r="C2799" s="31">
        <v>782.0</v>
      </c>
      <c r="D2799" s="31">
        <v>1507.0</v>
      </c>
      <c r="E2799" s="2"/>
      <c r="F2799" s="31">
        <v>2289.0</v>
      </c>
      <c r="G2799" s="31">
        <v>34.0</v>
      </c>
      <c r="H2799" s="31">
        <v>23569.0</v>
      </c>
      <c r="I2799" s="36">
        <v>44024.0</v>
      </c>
    </row>
    <row r="2800" ht="15.75" customHeight="1">
      <c r="A2800" s="35" t="s">
        <v>132</v>
      </c>
      <c r="B2800" s="33" t="s">
        <v>138</v>
      </c>
      <c r="C2800" s="31">
        <v>1350.0</v>
      </c>
      <c r="D2800" s="31">
        <v>2144.0</v>
      </c>
      <c r="E2800" s="2"/>
      <c r="F2800" s="31">
        <v>3494.0</v>
      </c>
      <c r="G2800" s="31">
        <v>129.0</v>
      </c>
      <c r="H2800" s="31">
        <v>38073.0</v>
      </c>
      <c r="I2800" s="36">
        <v>44024.0</v>
      </c>
    </row>
    <row r="2801" ht="15.75" customHeight="1">
      <c r="A2801" s="35" t="s">
        <v>132</v>
      </c>
      <c r="B2801" s="33" t="s">
        <v>75</v>
      </c>
      <c r="C2801" s="31">
        <v>4879.0</v>
      </c>
      <c r="D2801" s="31">
        <v>14201.0</v>
      </c>
      <c r="E2801" s="2"/>
      <c r="F2801" s="31">
        <v>19080.0</v>
      </c>
      <c r="G2801" s="31">
        <v>715.0</v>
      </c>
      <c r="H2801" s="31">
        <v>76871.0</v>
      </c>
      <c r="I2801" s="36">
        <v>44024.0</v>
      </c>
    </row>
    <row r="2802" ht="15.75" customHeight="1">
      <c r="A2802" s="35" t="s">
        <v>132</v>
      </c>
      <c r="B2802" s="33" t="s">
        <v>53</v>
      </c>
      <c r="C2802" s="31">
        <v>545.0</v>
      </c>
      <c r="D2802" s="31">
        <v>1721.0</v>
      </c>
      <c r="E2802" s="2"/>
      <c r="F2802" s="31">
        <v>2266.0</v>
      </c>
      <c r="G2802" s="31">
        <v>26.0</v>
      </c>
      <c r="H2802" s="31">
        <v>40466.0</v>
      </c>
      <c r="I2802" s="36">
        <v>44024.0</v>
      </c>
    </row>
    <row r="2803" ht="15.75" customHeight="1">
      <c r="A2803" s="35" t="s">
        <v>132</v>
      </c>
      <c r="B2803" s="33" t="s">
        <v>143</v>
      </c>
      <c r="C2803" s="31">
        <v>92.0</v>
      </c>
      <c r="D2803" s="31">
        <v>990.0</v>
      </c>
      <c r="E2803" s="2"/>
      <c r="F2803" s="31">
        <v>1082.0</v>
      </c>
      <c r="G2803" s="31">
        <v>24.0</v>
      </c>
      <c r="H2803" s="31">
        <v>17488.0</v>
      </c>
      <c r="I2803" s="36">
        <v>44024.0</v>
      </c>
    </row>
    <row r="2804" ht="15.75" customHeight="1">
      <c r="A2804" s="35" t="s">
        <v>132</v>
      </c>
      <c r="B2804" s="33" t="s">
        <v>133</v>
      </c>
      <c r="C2804" s="31">
        <v>614.0</v>
      </c>
      <c r="D2804" s="31">
        <v>3122.0</v>
      </c>
      <c r="E2804" s="2"/>
      <c r="F2804" s="31">
        <v>3736.0</v>
      </c>
      <c r="G2804" s="31">
        <v>98.0</v>
      </c>
      <c r="H2804" s="31">
        <v>28095.0</v>
      </c>
      <c r="I2804" s="36">
        <v>44024.0</v>
      </c>
    </row>
    <row r="2805" ht="15.75" customHeight="1">
      <c r="A2805" s="35" t="s">
        <v>132</v>
      </c>
      <c r="B2805" s="33" t="s">
        <v>134</v>
      </c>
      <c r="C2805" s="31">
        <v>2136.0</v>
      </c>
      <c r="D2805" s="31">
        <v>7158.0</v>
      </c>
      <c r="E2805" s="2"/>
      <c r="F2805" s="31">
        <v>9294.0</v>
      </c>
      <c r="G2805" s="31">
        <v>609.0</v>
      </c>
      <c r="H2805" s="31">
        <v>55653.0</v>
      </c>
      <c r="I2805" s="36">
        <v>44024.0</v>
      </c>
    </row>
    <row r="2806" ht="15.75" customHeight="1">
      <c r="A2806" s="35" t="s">
        <v>132</v>
      </c>
      <c r="B2806" s="33" t="s">
        <v>108</v>
      </c>
      <c r="C2806" s="31">
        <v>1090.0</v>
      </c>
      <c r="D2806" s="31">
        <v>4053.0</v>
      </c>
      <c r="E2806" s="2"/>
      <c r="F2806" s="31">
        <v>5143.0</v>
      </c>
      <c r="G2806" s="31">
        <v>213.0</v>
      </c>
      <c r="H2806" s="31">
        <v>45825.0</v>
      </c>
      <c r="I2806" s="36">
        <v>44024.0</v>
      </c>
    </row>
    <row r="2807" ht="15.75" customHeight="1">
      <c r="A2807" s="35" t="s">
        <v>132</v>
      </c>
      <c r="B2807" s="33" t="s">
        <v>49</v>
      </c>
      <c r="C2807" s="31">
        <v>2164.0</v>
      </c>
      <c r="D2807" s="31">
        <v>9800.0</v>
      </c>
      <c r="E2807" s="2"/>
      <c r="F2807" s="31">
        <v>11964.0</v>
      </c>
      <c r="G2807" s="31">
        <v>773.0</v>
      </c>
      <c r="H2807" s="31">
        <v>76705.0</v>
      </c>
      <c r="I2807" s="36">
        <v>44024.0</v>
      </c>
    </row>
    <row r="2808" ht="15.75" customHeight="1">
      <c r="A2808" s="35" t="s">
        <v>132</v>
      </c>
      <c r="B2808" s="33" t="s">
        <v>60</v>
      </c>
      <c r="C2808" s="31">
        <v>1941.0</v>
      </c>
      <c r="D2808" s="31">
        <v>13116.0</v>
      </c>
      <c r="E2808" s="2"/>
      <c r="F2808" s="31">
        <v>15057.0</v>
      </c>
      <c r="G2808" s="31">
        <v>798.0</v>
      </c>
      <c r="H2808" s="31">
        <v>63613.0</v>
      </c>
      <c r="I2808" s="36">
        <v>44024.0</v>
      </c>
    </row>
    <row r="2809" ht="15.75" customHeight="1">
      <c r="A2809" s="35" t="s">
        <v>132</v>
      </c>
      <c r="B2809" s="33" t="s">
        <v>266</v>
      </c>
      <c r="C2809" s="31">
        <v>52057.0</v>
      </c>
      <c r="D2809" s="31">
        <v>112169.0</v>
      </c>
      <c r="E2809" s="2"/>
      <c r="F2809" s="31">
        <v>164226.0</v>
      </c>
      <c r="G2809" s="31">
        <v>4804.0</v>
      </c>
      <c r="H2809" s="31">
        <v>888419.0</v>
      </c>
      <c r="I2809" s="36">
        <v>44024.0</v>
      </c>
    </row>
    <row r="2810" ht="15.75" customHeight="1">
      <c r="A2810" s="35" t="s">
        <v>132</v>
      </c>
      <c r="B2810" s="33" t="s">
        <v>267</v>
      </c>
      <c r="C2810" s="31">
        <v>3415.0</v>
      </c>
      <c r="D2810" s="31">
        <v>7990.0</v>
      </c>
      <c r="E2810" s="2"/>
      <c r="F2810" s="31">
        <v>11405.0</v>
      </c>
      <c r="G2810" s="31">
        <v>726.0</v>
      </c>
      <c r="H2810" s="31">
        <v>40185.0</v>
      </c>
      <c r="I2810" s="36">
        <v>44024.0</v>
      </c>
    </row>
    <row r="2811" ht="15.75" customHeight="1">
      <c r="A2811" s="35" t="s">
        <v>132</v>
      </c>
      <c r="B2811" s="33" t="s">
        <v>72</v>
      </c>
      <c r="C2811" s="31">
        <v>3012.0</v>
      </c>
      <c r="D2811" s="31">
        <v>6788.0</v>
      </c>
      <c r="E2811" s="2"/>
      <c r="F2811" s="31">
        <v>9800.0</v>
      </c>
      <c r="G2811" s="31">
        <v>360.0</v>
      </c>
      <c r="H2811" s="31">
        <v>30863.0</v>
      </c>
      <c r="I2811" s="36">
        <v>44024.0</v>
      </c>
    </row>
    <row r="2812" ht="15.75" customHeight="1">
      <c r="A2812" s="35" t="s">
        <v>132</v>
      </c>
      <c r="B2812" s="33" t="s">
        <v>135</v>
      </c>
      <c r="C2812" s="31">
        <v>644.0</v>
      </c>
      <c r="D2812" s="31">
        <v>1787.0</v>
      </c>
      <c r="E2812" s="2"/>
      <c r="F2812" s="31">
        <v>2431.0</v>
      </c>
      <c r="G2812" s="31">
        <v>79.0</v>
      </c>
      <c r="H2812" s="31">
        <v>18740.0</v>
      </c>
      <c r="I2812" s="36">
        <v>44024.0</v>
      </c>
    </row>
    <row r="2813" ht="15.75" customHeight="1">
      <c r="A2813" s="35" t="s">
        <v>132</v>
      </c>
      <c r="B2813" s="33" t="s">
        <v>147</v>
      </c>
      <c r="C2813" s="31">
        <v>27.0</v>
      </c>
      <c r="D2813" s="31">
        <v>1314.0</v>
      </c>
      <c r="E2813" s="2"/>
      <c r="F2813" s="31">
        <v>1341.0</v>
      </c>
      <c r="G2813" s="31">
        <v>25.0</v>
      </c>
      <c r="H2813" s="31">
        <v>32106.0</v>
      </c>
      <c r="I2813" s="36">
        <v>44024.0</v>
      </c>
    </row>
    <row r="2814" ht="15.75" customHeight="1">
      <c r="A2814" s="35" t="s">
        <v>132</v>
      </c>
      <c r="B2814" s="33" t="s">
        <v>139</v>
      </c>
      <c r="C2814" s="31">
        <v>89.0</v>
      </c>
      <c r="D2814" s="31">
        <v>1241.0</v>
      </c>
      <c r="E2814" s="2"/>
      <c r="F2814" s="31">
        <v>1330.0</v>
      </c>
      <c r="G2814" s="31">
        <v>28.0</v>
      </c>
      <c r="H2814" s="31">
        <v>19193.0</v>
      </c>
      <c r="I2814" s="36">
        <v>44024.0</v>
      </c>
    </row>
    <row r="2815" ht="15.75" customHeight="1">
      <c r="A2815" s="35" t="s">
        <v>132</v>
      </c>
      <c r="B2815" s="33" t="s">
        <v>43</v>
      </c>
      <c r="C2815" s="31">
        <v>885.0</v>
      </c>
      <c r="D2815" s="31">
        <v>17853.0</v>
      </c>
      <c r="E2815" s="2"/>
      <c r="F2815" s="31">
        <v>18738.0</v>
      </c>
      <c r="G2815" s="31">
        <v>839.0</v>
      </c>
      <c r="H2815" s="31">
        <v>73292.0</v>
      </c>
      <c r="I2815" s="36">
        <v>44024.0</v>
      </c>
    </row>
    <row r="2816" ht="15.75" customHeight="1">
      <c r="A2816" s="35" t="s">
        <v>132</v>
      </c>
      <c r="B2816" s="33" t="s">
        <v>148</v>
      </c>
      <c r="C2816" s="31">
        <v>24.0</v>
      </c>
      <c r="D2816" s="31">
        <v>1128.0</v>
      </c>
      <c r="E2816" s="2"/>
      <c r="F2816" s="31">
        <v>1152.0</v>
      </c>
      <c r="G2816" s="31">
        <v>37.0</v>
      </c>
      <c r="H2816" s="31">
        <v>29200.0</v>
      </c>
      <c r="I2816" s="36">
        <v>44024.0</v>
      </c>
    </row>
    <row r="2817" ht="15.75" customHeight="1">
      <c r="A2817" s="35" t="s">
        <v>132</v>
      </c>
      <c r="B2817" s="33" t="s">
        <v>87</v>
      </c>
      <c r="C2817" s="31">
        <v>1652.0</v>
      </c>
      <c r="D2817" s="31">
        <v>4956.0</v>
      </c>
      <c r="E2817" s="2"/>
      <c r="F2817" s="31">
        <v>6608.0</v>
      </c>
      <c r="G2817" s="31">
        <v>180.0</v>
      </c>
      <c r="H2817" s="31">
        <v>41425.0</v>
      </c>
      <c r="I2817" s="36">
        <v>44024.0</v>
      </c>
    </row>
    <row r="2818" ht="15.75" customHeight="1">
      <c r="A2818" s="35" t="s">
        <v>132</v>
      </c>
      <c r="B2818" s="33" t="s">
        <v>141</v>
      </c>
      <c r="C2818" s="31">
        <v>261.0</v>
      </c>
      <c r="D2818" s="31">
        <v>1041.0</v>
      </c>
      <c r="E2818" s="2"/>
      <c r="F2818" s="31">
        <v>1302.0</v>
      </c>
      <c r="G2818" s="31">
        <v>12.0</v>
      </c>
      <c r="H2818" s="31">
        <v>29849.0</v>
      </c>
      <c r="I2818" s="36">
        <v>44024.0</v>
      </c>
    </row>
    <row r="2819" ht="15.75" customHeight="1">
      <c r="A2819" s="35" t="s">
        <v>132</v>
      </c>
      <c r="B2819" s="33" t="s">
        <v>84</v>
      </c>
      <c r="C2819" s="31">
        <v>484.0</v>
      </c>
      <c r="D2819" s="31">
        <v>2932.0</v>
      </c>
      <c r="E2819" s="2"/>
      <c r="F2819" s="31">
        <v>3416.0</v>
      </c>
      <c r="G2819" s="31">
        <v>127.0</v>
      </c>
      <c r="H2819" s="31">
        <v>16193.0</v>
      </c>
      <c r="I2819" s="36">
        <v>44024.0</v>
      </c>
    </row>
    <row r="2820" ht="15.75" customHeight="1">
      <c r="A2820" s="35" t="s">
        <v>132</v>
      </c>
      <c r="B2820" s="33" t="s">
        <v>151</v>
      </c>
      <c r="C2820" s="31">
        <v>933.0</v>
      </c>
      <c r="D2820" s="31">
        <v>7780.0</v>
      </c>
      <c r="E2820" s="2"/>
      <c r="F2820" s="31">
        <v>8713.0</v>
      </c>
      <c r="G2820" s="31">
        <v>163.0</v>
      </c>
      <c r="H2820" s="31">
        <v>27712.0</v>
      </c>
      <c r="I2820" s="36">
        <v>44024.0</v>
      </c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  <row r="3013" ht="15.75" customHeight="1">
      <c r="A3013" s="2"/>
      <c r="B3013" s="33"/>
      <c r="C3013" s="31"/>
      <c r="D3013" s="31"/>
      <c r="E3013" s="2"/>
      <c r="F3013" s="31"/>
      <c r="G3013" s="31"/>
      <c r="H3013" s="31"/>
      <c r="I3013" s="21"/>
    </row>
    <row r="3014" ht="15.75" customHeight="1">
      <c r="A3014" s="2"/>
      <c r="B3014" s="33"/>
      <c r="C3014" s="31"/>
      <c r="D3014" s="31"/>
      <c r="E3014" s="2"/>
      <c r="F3014" s="31"/>
      <c r="G3014" s="31"/>
      <c r="H3014" s="31"/>
      <c r="I3014" s="21"/>
    </row>
    <row r="3015" ht="15.75" customHeight="1">
      <c r="A3015" s="2"/>
      <c r="B3015" s="33"/>
      <c r="C3015" s="31"/>
      <c r="D3015" s="31"/>
      <c r="E3015" s="2"/>
      <c r="F3015" s="31"/>
      <c r="G3015" s="31"/>
      <c r="H3015" s="31"/>
      <c r="I3015" s="21"/>
    </row>
    <row r="3016" ht="15.75" customHeight="1">
      <c r="A3016" s="2"/>
      <c r="B3016" s="33"/>
      <c r="C3016" s="31"/>
      <c r="D3016" s="31"/>
      <c r="E3016" s="2"/>
      <c r="F3016" s="31"/>
      <c r="G3016" s="31"/>
      <c r="H3016" s="31"/>
      <c r="I3016" s="21"/>
    </row>
    <row r="3017" ht="15.75" customHeight="1">
      <c r="A3017" s="2"/>
      <c r="B3017" s="33"/>
      <c r="C3017" s="31"/>
      <c r="D3017" s="31"/>
      <c r="E3017" s="2"/>
      <c r="F3017" s="31"/>
      <c r="G3017" s="31"/>
      <c r="H3017" s="31"/>
      <c r="I3017" s="21"/>
    </row>
    <row r="3018" ht="15.75" customHeight="1">
      <c r="A3018" s="2"/>
      <c r="B3018" s="33"/>
      <c r="C3018" s="31"/>
      <c r="D3018" s="31"/>
      <c r="E3018" s="2"/>
      <c r="F3018" s="31"/>
      <c r="G3018" s="31"/>
      <c r="H3018" s="31"/>
      <c r="I3018" s="21"/>
    </row>
    <row r="3019" ht="15.75" customHeight="1">
      <c r="A3019" s="2"/>
      <c r="B3019" s="33"/>
      <c r="C3019" s="31"/>
      <c r="D3019" s="31"/>
      <c r="E3019" s="2"/>
      <c r="F3019" s="31"/>
      <c r="G3019" s="31"/>
      <c r="H3019" s="31"/>
      <c r="I3019" s="21"/>
    </row>
    <row r="3020" ht="15.75" customHeight="1">
      <c r="A3020" s="2"/>
      <c r="B3020" s="33"/>
      <c r="C3020" s="31"/>
      <c r="D3020" s="31"/>
      <c r="E3020" s="2"/>
      <c r="F3020" s="31"/>
      <c r="G3020" s="31"/>
      <c r="H3020" s="31"/>
      <c r="I3020" s="21"/>
    </row>
    <row r="3021" ht="15.75" customHeight="1">
      <c r="A3021" s="2"/>
      <c r="B3021" s="33"/>
      <c r="C3021" s="31"/>
      <c r="D3021" s="31"/>
      <c r="E3021" s="2"/>
      <c r="F3021" s="31"/>
      <c r="G3021" s="31"/>
      <c r="H3021" s="31"/>
      <c r="I3021" s="21"/>
    </row>
    <row r="3022" ht="15.75" customHeight="1">
      <c r="A3022" s="2"/>
      <c r="B3022" s="33"/>
      <c r="C3022" s="31"/>
      <c r="D3022" s="31"/>
      <c r="E3022" s="2"/>
      <c r="F3022" s="31"/>
      <c r="G3022" s="31"/>
      <c r="H3022" s="31"/>
      <c r="I3022" s="21"/>
    </row>
    <row r="3023" ht="15.75" customHeight="1">
      <c r="A3023" s="2"/>
      <c r="B3023" s="33"/>
      <c r="C3023" s="31"/>
      <c r="D3023" s="31"/>
      <c r="E3023" s="2"/>
      <c r="F3023" s="31"/>
      <c r="G3023" s="31"/>
      <c r="H3023" s="31"/>
      <c r="I3023" s="21"/>
    </row>
    <row r="3024" ht="15.75" customHeight="1">
      <c r="A3024" s="2"/>
      <c r="B3024" s="33"/>
      <c r="C3024" s="31"/>
      <c r="D3024" s="31"/>
      <c r="E3024" s="2"/>
      <c r="F3024" s="31"/>
      <c r="G3024" s="31"/>
      <c r="H3024" s="31"/>
      <c r="I3024" s="21"/>
    </row>
    <row r="3025" ht="15.75" customHeight="1">
      <c r="A3025" s="2"/>
      <c r="B3025" s="33"/>
      <c r="C3025" s="31"/>
      <c r="D3025" s="31"/>
      <c r="E3025" s="2"/>
      <c r="F3025" s="31"/>
      <c r="G3025" s="31"/>
      <c r="H3025" s="31"/>
      <c r="I3025" s="21"/>
    </row>
    <row r="3026" ht="15.75" customHeight="1">
      <c r="A3026" s="2"/>
      <c r="B3026" s="33"/>
      <c r="C3026" s="31"/>
      <c r="D3026" s="31"/>
      <c r="E3026" s="2"/>
      <c r="F3026" s="31"/>
      <c r="G3026" s="31"/>
      <c r="H3026" s="31"/>
      <c r="I3026" s="21"/>
    </row>
    <row r="3027" ht="15.75" customHeight="1">
      <c r="A3027" s="2"/>
      <c r="B3027" s="33"/>
      <c r="C3027" s="31"/>
      <c r="D3027" s="31"/>
      <c r="E3027" s="2"/>
      <c r="F3027" s="31"/>
      <c r="G3027" s="31"/>
      <c r="H3027" s="31"/>
      <c r="I3027" s="21"/>
    </row>
    <row r="3028" ht="15.75" customHeight="1">
      <c r="A3028" s="2"/>
      <c r="B3028" s="33"/>
      <c r="C3028" s="31"/>
      <c r="D3028" s="31"/>
      <c r="E3028" s="2"/>
      <c r="F3028" s="31"/>
      <c r="G3028" s="31"/>
      <c r="H3028" s="31"/>
      <c r="I3028" s="21"/>
    </row>
    <row r="3029" ht="15.75" customHeight="1">
      <c r="A3029" s="2"/>
      <c r="B3029" s="33"/>
      <c r="C3029" s="31"/>
      <c r="D3029" s="31"/>
      <c r="E3029" s="2"/>
      <c r="F3029" s="31"/>
      <c r="G3029" s="31"/>
      <c r="H3029" s="31"/>
      <c r="I3029" s="21"/>
    </row>
    <row r="3030" ht="15.75" customHeight="1">
      <c r="A3030" s="2"/>
      <c r="B3030" s="33"/>
      <c r="C3030" s="31"/>
      <c r="D3030" s="31"/>
      <c r="E3030" s="2"/>
      <c r="F3030" s="31"/>
      <c r="G3030" s="31"/>
      <c r="H3030" s="31"/>
      <c r="I3030" s="21"/>
    </row>
    <row r="3031" ht="15.75" customHeight="1">
      <c r="A3031" s="2"/>
      <c r="B3031" s="33"/>
      <c r="C3031" s="31"/>
      <c r="D3031" s="31"/>
      <c r="E3031" s="2"/>
      <c r="F3031" s="31"/>
      <c r="G3031" s="31"/>
      <c r="H3031" s="31"/>
      <c r="I3031" s="21"/>
    </row>
    <row r="3032" ht="15.75" customHeight="1">
      <c r="A3032" s="2"/>
      <c r="B3032" s="33"/>
      <c r="C3032" s="31"/>
      <c r="D3032" s="31"/>
      <c r="E3032" s="2"/>
      <c r="F3032" s="31"/>
      <c r="G3032" s="31"/>
      <c r="H3032" s="31"/>
      <c r="I3032" s="21"/>
    </row>
    <row r="3033" ht="15.75" customHeight="1">
      <c r="A3033" s="2"/>
      <c r="B3033" s="33"/>
      <c r="C3033" s="31"/>
      <c r="D3033" s="31"/>
      <c r="E3033" s="2"/>
      <c r="F3033" s="31"/>
      <c r="G3033" s="31"/>
      <c r="H3033" s="31"/>
      <c r="I3033" s="21"/>
    </row>
    <row r="3034" ht="15.75" customHeight="1">
      <c r="A3034" s="2"/>
      <c r="B3034" s="33"/>
      <c r="C3034" s="31"/>
      <c r="D3034" s="31"/>
      <c r="E3034" s="2"/>
      <c r="F3034" s="31"/>
      <c r="G3034" s="31"/>
      <c r="H3034" s="31"/>
      <c r="I3034" s="21"/>
    </row>
    <row r="3035" ht="15.75" customHeight="1">
      <c r="A3035" s="2"/>
      <c r="B3035" s="33"/>
      <c r="C3035" s="31"/>
      <c r="D3035" s="31"/>
      <c r="E3035" s="2"/>
      <c r="F3035" s="31"/>
      <c r="G3035" s="31"/>
      <c r="H3035" s="31"/>
      <c r="I3035" s="21"/>
    </row>
    <row r="3036" ht="15.75" customHeight="1">
      <c r="A3036" s="2"/>
      <c r="B3036" s="33"/>
      <c r="C3036" s="31"/>
      <c r="D3036" s="31"/>
      <c r="E3036" s="2"/>
      <c r="F3036" s="31"/>
      <c r="G3036" s="31"/>
      <c r="H3036" s="31"/>
      <c r="I3036" s="21"/>
    </row>
    <row r="3037" ht="15.75" customHeight="1">
      <c r="A3037" s="2"/>
      <c r="B3037" s="33"/>
      <c r="C3037" s="31"/>
      <c r="D3037" s="31"/>
      <c r="E3037" s="2"/>
      <c r="F3037" s="31"/>
      <c r="G3037" s="31"/>
      <c r="H3037" s="31"/>
      <c r="I3037" s="21"/>
    </row>
  </sheetData>
  <customSheetViews>
    <customSheetView guid="{2CF4AB5A-5CB6-4189-A7CC-D5341A5FA684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268</v>
      </c>
      <c r="B1" s="2" t="s">
        <v>116</v>
      </c>
      <c r="C1" s="2" t="s">
        <v>269</v>
      </c>
      <c r="D1" s="2" t="s">
        <v>270</v>
      </c>
      <c r="E1" s="2" t="s">
        <v>271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272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273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274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272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273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274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272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273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274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272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273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274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272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273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274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272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273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274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272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273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274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272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273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274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272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273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274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272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273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274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272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273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274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272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273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274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272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273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274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272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273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274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272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273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274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272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273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274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272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273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274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272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273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274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272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273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274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272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273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274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275</v>
      </c>
      <c r="C1" s="38" t="s">
        <v>276</v>
      </c>
      <c r="D1" s="38" t="s">
        <v>122</v>
      </c>
      <c r="E1" s="38" t="s">
        <v>28</v>
      </c>
    </row>
    <row r="2">
      <c r="A2" s="2" t="s">
        <v>277</v>
      </c>
      <c r="B2" s="2">
        <v>276.0</v>
      </c>
      <c r="C2" s="39" t="s">
        <v>278</v>
      </c>
      <c r="D2" s="40">
        <v>43917.0</v>
      </c>
      <c r="E2" s="14" t="s">
        <v>279</v>
      </c>
    </row>
    <row r="3">
      <c r="A3" s="2" t="s">
        <v>277</v>
      </c>
      <c r="B3" s="2">
        <v>276.0</v>
      </c>
      <c r="C3" s="2" t="s">
        <v>278</v>
      </c>
      <c r="D3" s="13">
        <v>43894.0</v>
      </c>
      <c r="E3" s="2" t="s">
        <v>280</v>
      </c>
    </row>
    <row r="4">
      <c r="A4" s="2" t="s">
        <v>277</v>
      </c>
      <c r="B4" s="2">
        <v>525.0</v>
      </c>
      <c r="C4" s="2" t="s">
        <v>278</v>
      </c>
      <c r="D4" s="13">
        <v>43941.0</v>
      </c>
      <c r="E4" s="2" t="s">
        <v>281</v>
      </c>
    </row>
    <row r="5">
      <c r="A5" s="2" t="s">
        <v>43</v>
      </c>
      <c r="B5" s="2">
        <v>7.0</v>
      </c>
      <c r="C5" s="2" t="s">
        <v>278</v>
      </c>
      <c r="D5" s="13">
        <v>43941.0</v>
      </c>
    </row>
    <row r="6">
      <c r="A6" s="2" t="s">
        <v>43</v>
      </c>
      <c r="B6" s="2">
        <v>7.0</v>
      </c>
      <c r="C6" s="2" t="s">
        <v>282</v>
      </c>
      <c r="D6" s="13">
        <v>43941.0</v>
      </c>
    </row>
    <row r="7">
      <c r="A7" s="2" t="s">
        <v>60</v>
      </c>
      <c r="B7" s="2">
        <v>21.0</v>
      </c>
      <c r="C7" s="2" t="s">
        <v>278</v>
      </c>
      <c r="D7" s="13">
        <v>43941.0</v>
      </c>
    </row>
    <row r="8">
      <c r="A8" s="2" t="s">
        <v>60</v>
      </c>
      <c r="B8" s="2">
        <v>16.0</v>
      </c>
      <c r="C8" s="2" t="s">
        <v>282</v>
      </c>
      <c r="D8" s="13">
        <v>43941.0</v>
      </c>
    </row>
    <row r="9">
      <c r="A9" s="2" t="s">
        <v>49</v>
      </c>
      <c r="B9" s="2">
        <v>9.0</v>
      </c>
      <c r="C9" s="2" t="s">
        <v>278</v>
      </c>
      <c r="D9" s="13">
        <v>43941.0</v>
      </c>
    </row>
    <row r="10">
      <c r="A10" s="2" t="s">
        <v>49</v>
      </c>
      <c r="B10" s="2">
        <v>5.0</v>
      </c>
      <c r="C10" s="2" t="s">
        <v>282</v>
      </c>
      <c r="D10" s="13">
        <v>43941.0</v>
      </c>
    </row>
    <row r="11">
      <c r="A11" s="2" t="s">
        <v>32</v>
      </c>
      <c r="B11" s="2">
        <v>379.0</v>
      </c>
      <c r="C11" s="2" t="s">
        <v>278</v>
      </c>
    </row>
    <row r="12">
      <c r="A12" s="2" t="s">
        <v>32</v>
      </c>
      <c r="B12" s="2">
        <v>318.0</v>
      </c>
      <c r="C12" s="2" t="s">
        <v>282</v>
      </c>
    </row>
    <row r="13">
      <c r="A13" s="2" t="s">
        <v>277</v>
      </c>
      <c r="B13" s="2">
        <v>656.0</v>
      </c>
      <c r="C13" s="2" t="s">
        <v>278</v>
      </c>
      <c r="D13" s="13">
        <v>43944.0</v>
      </c>
      <c r="E13" s="14" t="s">
        <v>283</v>
      </c>
    </row>
    <row r="14">
      <c r="A14" s="2" t="s">
        <v>277</v>
      </c>
      <c r="B14" s="2">
        <v>719.0</v>
      </c>
      <c r="C14" s="2" t="s">
        <v>278</v>
      </c>
      <c r="D14" s="13">
        <v>43946.0</v>
      </c>
      <c r="E14" s="14" t="s">
        <v>284</v>
      </c>
    </row>
    <row r="15">
      <c r="A15" s="2" t="s">
        <v>277</v>
      </c>
      <c r="B15" s="2">
        <v>773.0</v>
      </c>
      <c r="C15" s="2" t="s">
        <v>278</v>
      </c>
      <c r="D15" s="13">
        <v>43948.0</v>
      </c>
      <c r="E15" s="14" t="s">
        <v>285</v>
      </c>
    </row>
    <row r="16">
      <c r="A16" s="2" t="s">
        <v>277</v>
      </c>
      <c r="B16" s="2">
        <v>820.0</v>
      </c>
      <c r="C16" s="2" t="s">
        <v>278</v>
      </c>
      <c r="D16" s="13">
        <v>43952.0</v>
      </c>
      <c r="E16" s="2" t="s">
        <v>286</v>
      </c>
    </row>
    <row r="17">
      <c r="A17" s="2" t="s">
        <v>277</v>
      </c>
      <c r="B17" s="2">
        <v>880.0</v>
      </c>
      <c r="C17" s="2" t="s">
        <v>278</v>
      </c>
      <c r="D17" s="13">
        <v>43956.0</v>
      </c>
      <c r="E17" s="2" t="s">
        <v>287</v>
      </c>
    </row>
    <row r="18">
      <c r="A18" s="2" t="s">
        <v>277</v>
      </c>
      <c r="B18" s="2">
        <v>902.0</v>
      </c>
      <c r="C18" s="2" t="s">
        <v>278</v>
      </c>
      <c r="D18" s="13">
        <v>43957.0</v>
      </c>
      <c r="E18" s="2" t="s">
        <v>287</v>
      </c>
    </row>
    <row r="19">
      <c r="A19" s="2" t="s">
        <v>277</v>
      </c>
      <c r="B19" s="2">
        <v>908.0</v>
      </c>
      <c r="C19" s="2" t="s">
        <v>278</v>
      </c>
      <c r="D19" s="13">
        <v>43958.0</v>
      </c>
      <c r="E19" s="2" t="s">
        <v>287</v>
      </c>
    </row>
    <row r="20">
      <c r="A20" s="2" t="s">
        <v>277</v>
      </c>
      <c r="B20" s="2">
        <v>939.0</v>
      </c>
      <c r="C20" s="2" t="s">
        <v>278</v>
      </c>
      <c r="D20" s="13">
        <v>43959.0</v>
      </c>
      <c r="E20" s="14" t="s">
        <v>288</v>
      </c>
    </row>
    <row r="21">
      <c r="A21" s="2" t="s">
        <v>277</v>
      </c>
      <c r="B21" s="2">
        <v>947.0</v>
      </c>
      <c r="C21" s="2" t="s">
        <v>278</v>
      </c>
      <c r="D21" s="13">
        <v>43960.0</v>
      </c>
    </row>
    <row r="22">
      <c r="A22" s="2" t="s">
        <v>277</v>
      </c>
      <c r="B22" s="2">
        <v>971.0</v>
      </c>
      <c r="C22" s="2" t="s">
        <v>278</v>
      </c>
      <c r="D22" s="13">
        <v>43961.0</v>
      </c>
      <c r="E22" s="2" t="s">
        <v>287</v>
      </c>
    </row>
    <row r="23">
      <c r="A23" s="2" t="s">
        <v>277</v>
      </c>
      <c r="B23" s="2">
        <v>979.0</v>
      </c>
      <c r="C23" s="2" t="s">
        <v>278</v>
      </c>
      <c r="D23" s="13">
        <v>43962.0</v>
      </c>
      <c r="E23" s="2" t="s">
        <v>287</v>
      </c>
    </row>
    <row r="24">
      <c r="A24" s="2" t="s">
        <v>277</v>
      </c>
      <c r="B24" s="2">
        <v>992.0</v>
      </c>
      <c r="C24" s="2" t="s">
        <v>278</v>
      </c>
      <c r="D24" s="13">
        <v>43963.0</v>
      </c>
      <c r="E24" s="2" t="s">
        <v>287</v>
      </c>
    </row>
    <row r="25">
      <c r="A25" s="2" t="s">
        <v>277</v>
      </c>
      <c r="B25" s="2">
        <v>1002.0</v>
      </c>
      <c r="C25" s="2" t="s">
        <v>278</v>
      </c>
      <c r="D25" s="13">
        <v>43964.0</v>
      </c>
      <c r="E25" s="2" t="s">
        <v>287</v>
      </c>
    </row>
    <row r="26">
      <c r="A26" s="2" t="s">
        <v>277</v>
      </c>
      <c r="B26" s="2">
        <v>1031.0</v>
      </c>
      <c r="C26" s="2" t="s">
        <v>278</v>
      </c>
      <c r="D26" s="13">
        <v>43965.0</v>
      </c>
      <c r="E26" s="2" t="s">
        <v>287</v>
      </c>
    </row>
    <row r="27">
      <c r="A27" s="2" t="s">
        <v>277</v>
      </c>
      <c r="B27" s="2">
        <v>1043.0</v>
      </c>
      <c r="C27" s="2" t="s">
        <v>278</v>
      </c>
      <c r="D27" s="13">
        <v>43966.0</v>
      </c>
      <c r="E27" s="2" t="s">
        <v>287</v>
      </c>
    </row>
    <row r="28">
      <c r="A28" s="2" t="s">
        <v>277</v>
      </c>
      <c r="B28" s="2">
        <v>1036.0</v>
      </c>
      <c r="C28" s="2" t="s">
        <v>278</v>
      </c>
      <c r="D28" s="13">
        <v>43967.0</v>
      </c>
      <c r="E28" s="2" t="s">
        <v>287</v>
      </c>
    </row>
    <row r="29">
      <c r="A29" s="2" t="s">
        <v>277</v>
      </c>
      <c r="B29" s="2">
        <v>1041.0</v>
      </c>
      <c r="C29" s="2" t="s">
        <v>278</v>
      </c>
      <c r="D29" s="13">
        <v>43968.0</v>
      </c>
      <c r="E29" s="2" t="s">
        <v>287</v>
      </c>
    </row>
    <row r="30">
      <c r="A30" s="2" t="s">
        <v>277</v>
      </c>
      <c r="B30" s="2">
        <v>1053.0</v>
      </c>
      <c r="C30" s="2" t="s">
        <v>278</v>
      </c>
      <c r="D30" s="13">
        <v>43969.0</v>
      </c>
      <c r="E30" s="2" t="s">
        <v>287</v>
      </c>
    </row>
    <row r="31">
      <c r="A31" s="2" t="s">
        <v>277</v>
      </c>
      <c r="B31" s="2">
        <v>1052.0</v>
      </c>
      <c r="C31" s="2" t="s">
        <v>278</v>
      </c>
      <c r="D31" s="13">
        <v>43970.0</v>
      </c>
      <c r="E31" s="2" t="s">
        <v>287</v>
      </c>
    </row>
    <row r="32">
      <c r="A32" s="2" t="s">
        <v>277</v>
      </c>
      <c r="B32" s="2">
        <v>1046.0</v>
      </c>
      <c r="C32" s="2" t="s">
        <v>278</v>
      </c>
      <c r="D32" s="13">
        <v>43971.0</v>
      </c>
      <c r="E32" s="2" t="s">
        <v>287</v>
      </c>
    </row>
    <row r="33">
      <c r="A33" s="2" t="s">
        <v>277</v>
      </c>
      <c r="B33" s="2">
        <v>1060.0</v>
      </c>
      <c r="C33" s="2" t="s">
        <v>278</v>
      </c>
      <c r="D33" s="13">
        <v>43972.0</v>
      </c>
      <c r="E33" s="2" t="s">
        <v>287</v>
      </c>
    </row>
    <row r="34">
      <c r="A34" s="2" t="s">
        <v>277</v>
      </c>
      <c r="B34" s="2">
        <v>1062.0</v>
      </c>
      <c r="C34" s="2" t="s">
        <v>278</v>
      </c>
      <c r="D34" s="13">
        <v>43973.0</v>
      </c>
      <c r="E34" s="2" t="s">
        <v>289</v>
      </c>
    </row>
    <row r="35">
      <c r="A35" s="2" t="s">
        <v>277</v>
      </c>
      <c r="B35" s="2">
        <v>1076.0</v>
      </c>
      <c r="C35" s="2" t="s">
        <v>278</v>
      </c>
      <c r="D35" s="13">
        <v>43974.0</v>
      </c>
      <c r="E35" s="2" t="s">
        <v>287</v>
      </c>
    </row>
    <row r="36">
      <c r="A36" s="2" t="s">
        <v>277</v>
      </c>
      <c r="B36" s="2">
        <v>1075.0</v>
      </c>
      <c r="C36" s="2" t="s">
        <v>278</v>
      </c>
      <c r="D36" s="13">
        <v>43975.0</v>
      </c>
      <c r="E36" s="2" t="s">
        <v>287</v>
      </c>
    </row>
    <row r="37">
      <c r="A37" s="2" t="s">
        <v>277</v>
      </c>
      <c r="B37" s="2">
        <v>1078.0</v>
      </c>
      <c r="C37" s="2" t="s">
        <v>278</v>
      </c>
      <c r="D37" s="13">
        <v>43977.0</v>
      </c>
      <c r="E37" s="2" t="s">
        <v>287</v>
      </c>
    </row>
    <row r="38">
      <c r="A38" s="2" t="s">
        <v>277</v>
      </c>
      <c r="B38" s="2">
        <v>1090.0</v>
      </c>
      <c r="C38" s="2" t="s">
        <v>278</v>
      </c>
      <c r="D38" s="13">
        <v>43978.0</v>
      </c>
      <c r="E38" s="2" t="s">
        <v>287</v>
      </c>
    </row>
    <row r="39">
      <c r="A39" s="2" t="s">
        <v>277</v>
      </c>
      <c r="B39" s="2">
        <v>1027.0</v>
      </c>
      <c r="C39" s="2" t="s">
        <v>278</v>
      </c>
      <c r="D39" s="13">
        <v>43979.0</v>
      </c>
      <c r="E39" s="2" t="s">
        <v>287</v>
      </c>
    </row>
    <row r="40">
      <c r="A40" s="2" t="s">
        <v>277</v>
      </c>
      <c r="B40" s="2">
        <v>1170.0</v>
      </c>
      <c r="C40" s="2" t="s">
        <v>278</v>
      </c>
      <c r="D40" s="13">
        <v>43980.0</v>
      </c>
      <c r="E40" s="2" t="s">
        <v>287</v>
      </c>
    </row>
    <row r="41">
      <c r="A41" s="2" t="s">
        <v>277</v>
      </c>
      <c r="B41" s="2">
        <v>1182.0</v>
      </c>
      <c r="C41" s="2" t="s">
        <v>278</v>
      </c>
      <c r="D41" s="13">
        <v>43981.0</v>
      </c>
      <c r="E41" s="2" t="s">
        <v>287</v>
      </c>
    </row>
    <row r="42">
      <c r="A42" s="2" t="s">
        <v>277</v>
      </c>
      <c r="B42" s="2">
        <v>1186.0</v>
      </c>
      <c r="C42" s="2" t="s">
        <v>278</v>
      </c>
      <c r="D42" s="13">
        <v>43982.0</v>
      </c>
      <c r="E42" s="2" t="s">
        <v>287</v>
      </c>
    </row>
    <row r="43">
      <c r="A43" s="2" t="s">
        <v>277</v>
      </c>
      <c r="B43" s="2">
        <v>1196.0</v>
      </c>
      <c r="C43" s="2" t="s">
        <v>278</v>
      </c>
      <c r="D43" s="13">
        <v>43983.0</v>
      </c>
      <c r="E43" s="2" t="s">
        <v>287</v>
      </c>
    </row>
    <row r="44">
      <c r="A44" s="2" t="s">
        <v>277</v>
      </c>
      <c r="B44" s="2">
        <v>1201.0</v>
      </c>
      <c r="C44" s="2" t="s">
        <v>278</v>
      </c>
      <c r="D44" s="13">
        <v>43985.0</v>
      </c>
      <c r="E44" s="2" t="s">
        <v>287</v>
      </c>
    </row>
    <row r="45">
      <c r="A45" s="2" t="s">
        <v>277</v>
      </c>
      <c r="B45" s="2">
        <v>1190.0</v>
      </c>
      <c r="C45" s="2" t="s">
        <v>278</v>
      </c>
      <c r="D45" s="13">
        <v>43986.0</v>
      </c>
      <c r="E45" s="2" t="s">
        <v>287</v>
      </c>
    </row>
    <row r="46">
      <c r="A46" s="2" t="s">
        <v>277</v>
      </c>
      <c r="B46" s="2">
        <v>1197.0</v>
      </c>
      <c r="C46" s="2" t="s">
        <v>278</v>
      </c>
      <c r="D46" s="13">
        <v>43987.0</v>
      </c>
      <c r="E46" s="2" t="s">
        <v>287</v>
      </c>
    </row>
    <row r="47">
      <c r="A47" s="2" t="s">
        <v>277</v>
      </c>
      <c r="B47" s="2">
        <v>1238.0</v>
      </c>
      <c r="C47" s="2" t="s">
        <v>278</v>
      </c>
      <c r="D47" s="13">
        <v>43989.0</v>
      </c>
      <c r="E47" s="2" t="s">
        <v>287</v>
      </c>
    </row>
    <row r="48">
      <c r="A48" s="2" t="s">
        <v>277</v>
      </c>
      <c r="B48" s="2">
        <v>1238.0</v>
      </c>
      <c r="C48" s="2" t="s">
        <v>278</v>
      </c>
      <c r="D48" s="13">
        <v>43990.0</v>
      </c>
      <c r="E48" s="2" t="s">
        <v>287</v>
      </c>
    </row>
    <row r="49">
      <c r="A49" s="2" t="s">
        <v>277</v>
      </c>
      <c r="B49" s="2">
        <v>1249.0</v>
      </c>
      <c r="C49" s="2" t="s">
        <v>278</v>
      </c>
      <c r="D49" s="13">
        <v>43991.0</v>
      </c>
      <c r="E49" s="2" t="s">
        <v>287</v>
      </c>
    </row>
    <row r="50">
      <c r="A50" s="2" t="s">
        <v>277</v>
      </c>
      <c r="B50" s="2">
        <v>1240.0</v>
      </c>
      <c r="C50" s="2" t="s">
        <v>278</v>
      </c>
      <c r="D50" s="13">
        <v>43992.0</v>
      </c>
      <c r="E50" s="2" t="s">
        <v>287</v>
      </c>
    </row>
    <row r="51">
      <c r="A51" s="2" t="s">
        <v>277</v>
      </c>
      <c r="B51" s="2">
        <v>1241.0</v>
      </c>
      <c r="C51" s="2" t="s">
        <v>278</v>
      </c>
      <c r="D51" s="13">
        <v>43993.0</v>
      </c>
      <c r="E51" s="2" t="s">
        <v>287</v>
      </c>
    </row>
    <row r="52">
      <c r="A52" s="2" t="s">
        <v>277</v>
      </c>
      <c r="B52" s="2">
        <v>1241.0</v>
      </c>
      <c r="C52" s="2" t="s">
        <v>278</v>
      </c>
      <c r="D52" s="13">
        <v>43994.0</v>
      </c>
      <c r="E52" s="2" t="s">
        <v>287</v>
      </c>
    </row>
    <row r="53">
      <c r="A53" s="2" t="s">
        <v>277</v>
      </c>
      <c r="B53" s="2">
        <v>1292.0</v>
      </c>
      <c r="C53" s="2" t="s">
        <v>278</v>
      </c>
      <c r="D53" s="13">
        <v>43996.0</v>
      </c>
      <c r="E53" s="2" t="s">
        <v>287</v>
      </c>
    </row>
    <row r="54">
      <c r="A54" s="2" t="s">
        <v>277</v>
      </c>
      <c r="B54" s="2">
        <v>1290.0</v>
      </c>
      <c r="C54" s="2" t="s">
        <v>278</v>
      </c>
      <c r="D54" s="13">
        <v>43997.0</v>
      </c>
      <c r="E54" s="2" t="s">
        <v>287</v>
      </c>
    </row>
    <row r="55">
      <c r="A55" s="2" t="s">
        <v>277</v>
      </c>
      <c r="B55" s="1">
        <f>1126+182</f>
        <v>1308</v>
      </c>
      <c r="C55" s="2" t="s">
        <v>278</v>
      </c>
      <c r="D55" s="13">
        <v>44001.0</v>
      </c>
      <c r="E55" s="41" t="s">
        <v>290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291</v>
      </c>
      <c r="B1" s="42" t="s">
        <v>292</v>
      </c>
      <c r="C1" s="42" t="s">
        <v>293</v>
      </c>
      <c r="D1" s="42" t="s">
        <v>294</v>
      </c>
    </row>
    <row r="2">
      <c r="A2" s="2" t="s">
        <v>295</v>
      </c>
      <c r="B2" s="2" t="s">
        <v>115</v>
      </c>
      <c r="C2" s="43" t="s">
        <v>296</v>
      </c>
      <c r="D2" s="44" t="s">
        <v>297</v>
      </c>
    </row>
    <row r="3">
      <c r="A3" s="2" t="s">
        <v>295</v>
      </c>
      <c r="B3" s="2" t="s">
        <v>116</v>
      </c>
      <c r="C3" s="45" t="s">
        <v>298</v>
      </c>
      <c r="D3" s="44" t="s">
        <v>297</v>
      </c>
    </row>
    <row r="4">
      <c r="A4" s="2" t="s">
        <v>295</v>
      </c>
      <c r="B4" s="2" t="s">
        <v>117</v>
      </c>
      <c r="C4" s="43" t="s">
        <v>299</v>
      </c>
      <c r="D4" s="44" t="s">
        <v>300</v>
      </c>
    </row>
    <row r="5">
      <c r="A5" s="2" t="s">
        <v>295</v>
      </c>
      <c r="B5" s="2" t="s">
        <v>118</v>
      </c>
      <c r="C5" s="43" t="s">
        <v>301</v>
      </c>
      <c r="D5" s="44" t="s">
        <v>300</v>
      </c>
    </row>
    <row r="6">
      <c r="A6" s="2" t="s">
        <v>295</v>
      </c>
      <c r="B6" s="2" t="s">
        <v>119</v>
      </c>
      <c r="C6" s="46" t="s">
        <v>302</v>
      </c>
      <c r="D6" s="47"/>
    </row>
    <row r="7">
      <c r="A7" s="2" t="s">
        <v>295</v>
      </c>
      <c r="B7" s="2" t="s">
        <v>120</v>
      </c>
      <c r="C7" s="43" t="s">
        <v>303</v>
      </c>
      <c r="D7" s="44" t="s">
        <v>300</v>
      </c>
    </row>
    <row r="8">
      <c r="A8" s="2" t="s">
        <v>295</v>
      </c>
      <c r="B8" s="2" t="s">
        <v>9</v>
      </c>
      <c r="C8" s="43" t="s">
        <v>304</v>
      </c>
      <c r="D8" s="44" t="s">
        <v>300</v>
      </c>
    </row>
    <row r="9">
      <c r="A9" s="2" t="s">
        <v>295</v>
      </c>
      <c r="B9" s="2" t="s">
        <v>121</v>
      </c>
      <c r="C9" s="43" t="s">
        <v>305</v>
      </c>
      <c r="D9" s="44" t="s">
        <v>300</v>
      </c>
    </row>
    <row r="10">
      <c r="A10" s="2" t="s">
        <v>295</v>
      </c>
      <c r="B10" s="2" t="s">
        <v>122</v>
      </c>
      <c r="C10" s="43" t="s">
        <v>306</v>
      </c>
      <c r="D10" s="44" t="s">
        <v>307</v>
      </c>
    </row>
    <row r="11">
      <c r="A11" s="2" t="s">
        <v>295</v>
      </c>
      <c r="B11" s="2" t="s">
        <v>123</v>
      </c>
      <c r="C11" s="43" t="s">
        <v>308</v>
      </c>
      <c r="D11" s="44" t="s">
        <v>300</v>
      </c>
    </row>
    <row r="12">
      <c r="A12" s="2" t="s">
        <v>295</v>
      </c>
      <c r="B12" s="2" t="s">
        <v>124</v>
      </c>
      <c r="C12" s="43" t="s">
        <v>309</v>
      </c>
      <c r="D12" s="44" t="s">
        <v>300</v>
      </c>
    </row>
    <row r="13">
      <c r="A13" s="2" t="s">
        <v>295</v>
      </c>
      <c r="B13" s="2" t="s">
        <v>126</v>
      </c>
      <c r="C13" s="43" t="s">
        <v>310</v>
      </c>
      <c r="D13" s="44" t="s">
        <v>300</v>
      </c>
    </row>
    <row r="14">
      <c r="A14" s="2" t="s">
        <v>295</v>
      </c>
      <c r="B14" s="2" t="s">
        <v>311</v>
      </c>
      <c r="C14" s="43" t="s">
        <v>312</v>
      </c>
      <c r="D14" s="44" t="s">
        <v>300</v>
      </c>
    </row>
    <row r="15">
      <c r="A15" s="2" t="s">
        <v>295</v>
      </c>
      <c r="B15" s="2" t="s">
        <v>128</v>
      </c>
      <c r="C15" s="46" t="s">
        <v>302</v>
      </c>
      <c r="D15" s="47"/>
    </row>
    <row r="16">
      <c r="A16" s="2" t="s">
        <v>295</v>
      </c>
      <c r="B16" s="2" t="s">
        <v>129</v>
      </c>
      <c r="C16" s="43" t="s">
        <v>313</v>
      </c>
      <c r="D16" s="44" t="s">
        <v>300</v>
      </c>
    </row>
    <row r="17">
      <c r="A17" s="2" t="s">
        <v>295</v>
      </c>
      <c r="B17" s="2" t="s">
        <v>130</v>
      </c>
      <c r="C17" s="43" t="s">
        <v>314</v>
      </c>
      <c r="D17" s="44" t="s">
        <v>300</v>
      </c>
    </row>
    <row r="18">
      <c r="A18" s="2" t="s">
        <v>295</v>
      </c>
      <c r="B18" s="2" t="s">
        <v>315</v>
      </c>
      <c r="C18" s="43" t="s">
        <v>316</v>
      </c>
      <c r="D18" s="44" t="s">
        <v>297</v>
      </c>
    </row>
    <row r="19">
      <c r="A19" s="2" t="s">
        <v>317</v>
      </c>
      <c r="B19" s="1" t="s">
        <v>0</v>
      </c>
      <c r="C19" s="2" t="s">
        <v>318</v>
      </c>
    </row>
    <row r="20">
      <c r="A20" s="2" t="s">
        <v>317</v>
      </c>
      <c r="B20" s="1" t="s">
        <v>1</v>
      </c>
      <c r="C20" s="2" t="s">
        <v>319</v>
      </c>
    </row>
    <row r="21">
      <c r="A21" s="2" t="s">
        <v>317</v>
      </c>
      <c r="B21" s="1" t="s">
        <v>320</v>
      </c>
      <c r="C21" s="2" t="s">
        <v>321</v>
      </c>
    </row>
    <row r="22">
      <c r="A22" s="2" t="s">
        <v>317</v>
      </c>
      <c r="B22" s="1" t="s">
        <v>322</v>
      </c>
      <c r="C22" s="2" t="s">
        <v>323</v>
      </c>
    </row>
    <row r="23">
      <c r="A23" s="2" t="s">
        <v>317</v>
      </c>
      <c r="B23" s="1" t="s">
        <v>324</v>
      </c>
      <c r="C23" s="2" t="s">
        <v>325</v>
      </c>
    </row>
    <row r="24">
      <c r="A24" s="2" t="s">
        <v>317</v>
      </c>
      <c r="B24" s="2" t="s">
        <v>326</v>
      </c>
      <c r="C24" s="2" t="s">
        <v>327</v>
      </c>
    </row>
    <row r="25">
      <c r="A25" s="2" t="s">
        <v>317</v>
      </c>
      <c r="B25" s="1" t="s">
        <v>328</v>
      </c>
      <c r="C25" s="2" t="s">
        <v>329</v>
      </c>
    </row>
    <row r="26">
      <c r="A26" s="2" t="s">
        <v>317</v>
      </c>
      <c r="B26" s="1" t="s">
        <v>330</v>
      </c>
      <c r="C26" s="2" t="s">
        <v>331</v>
      </c>
    </row>
    <row r="27">
      <c r="A27" s="2" t="s">
        <v>317</v>
      </c>
      <c r="B27" s="1" t="s">
        <v>8</v>
      </c>
      <c r="C27" s="2" t="s">
        <v>332</v>
      </c>
    </row>
    <row r="28">
      <c r="A28" s="2" t="s">
        <v>317</v>
      </c>
      <c r="B28" s="1" t="s">
        <v>9</v>
      </c>
      <c r="C28" s="2" t="s">
        <v>333</v>
      </c>
    </row>
    <row r="29">
      <c r="A29" s="2" t="s">
        <v>317</v>
      </c>
      <c r="B29" s="1" t="s">
        <v>10</v>
      </c>
      <c r="C29" s="2" t="s">
        <v>334</v>
      </c>
    </row>
    <row r="30">
      <c r="A30" s="2" t="s">
        <v>317</v>
      </c>
      <c r="B30" s="2" t="s">
        <v>11</v>
      </c>
      <c r="C30" s="2" t="s">
        <v>335</v>
      </c>
    </row>
    <row r="31">
      <c r="A31" s="2" t="s">
        <v>317</v>
      </c>
      <c r="B31" s="1" t="s">
        <v>12</v>
      </c>
      <c r="C31" s="2" t="s">
        <v>336</v>
      </c>
    </row>
    <row r="32">
      <c r="A32" s="2" t="s">
        <v>317</v>
      </c>
      <c r="B32" s="2" t="s">
        <v>337</v>
      </c>
      <c r="C32" s="2" t="s">
        <v>338</v>
      </c>
    </row>
    <row r="33">
      <c r="A33" s="2" t="s">
        <v>317</v>
      </c>
      <c r="B33" s="2" t="s">
        <v>339</v>
      </c>
      <c r="C33" s="2" t="s">
        <v>340</v>
      </c>
    </row>
    <row r="34">
      <c r="A34" s="2" t="s">
        <v>317</v>
      </c>
      <c r="B34" s="2" t="s">
        <v>341</v>
      </c>
      <c r="C34" s="2" t="s">
        <v>342</v>
      </c>
    </row>
    <row r="35">
      <c r="A35" s="2" t="s">
        <v>317</v>
      </c>
      <c r="B35" s="2" t="s">
        <v>343</v>
      </c>
      <c r="C35" s="2" t="s">
        <v>344</v>
      </c>
    </row>
    <row r="36">
      <c r="A36" s="2" t="s">
        <v>317</v>
      </c>
      <c r="B36" s="2" t="s">
        <v>17</v>
      </c>
    </row>
  </sheetData>
  <drawing r:id="rId1"/>
</worksheet>
</file>