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atric\Documents\"/>
    </mc:Choice>
  </mc:AlternateContent>
  <bookViews>
    <workbookView xWindow="120" yWindow="15" windowWidth="18960" windowHeight="11325" activeTab="2"/>
  </bookViews>
  <sheets>
    <sheet name="Table 1" sheetId="1" r:id="rId1"/>
    <sheet name="BASELINE" sheetId="2" r:id="rId2"/>
    <sheet name="Use This" sheetId="3" r:id="rId3"/>
  </sheets>
  <calcPr calcId="152511"/>
</workbook>
</file>

<file path=xl/calcChain.xml><?xml version="1.0" encoding="utf-8"?>
<calcChain xmlns="http://schemas.openxmlformats.org/spreadsheetml/2006/main">
  <c r="E41" i="2" l="1"/>
  <c r="F41" i="2"/>
  <c r="D42" i="2"/>
  <c r="C42" i="2"/>
  <c r="E42" i="2"/>
  <c r="C27" i="2"/>
  <c r="E22" i="2"/>
  <c r="E24" i="2"/>
  <c r="C24" i="2"/>
  <c r="C22" i="2"/>
  <c r="E20" i="2"/>
  <c r="C20" i="2"/>
  <c r="E17" i="2"/>
  <c r="E19" i="2"/>
  <c r="C19" i="2"/>
  <c r="C17" i="2"/>
  <c r="F42" i="2"/>
  <c r="C44" i="2"/>
  <c r="C43" i="2"/>
  <c r="C30" i="2"/>
  <c r="C29" i="2"/>
</calcChain>
</file>

<file path=xl/sharedStrings.xml><?xml version="1.0" encoding="utf-8"?>
<sst xmlns="http://schemas.openxmlformats.org/spreadsheetml/2006/main" count="1270" uniqueCount="475">
  <si>
    <r>
      <rPr>
        <b/>
        <sz val="10"/>
        <rFont val="Arial"/>
        <family val="2"/>
      </rPr>
      <t>Demographic Characteristics - New York City</t>
    </r>
  </si>
  <si>
    <r>
      <rPr>
        <b/>
        <sz val="10"/>
        <rFont val="Arial"/>
        <family val="2"/>
      </rPr>
      <t>1990 and 2000 Census</t>
    </r>
  </si>
  <si>
    <r>
      <rPr>
        <b/>
        <sz val="10"/>
        <rFont val="Arial"/>
        <family val="2"/>
      </rPr>
      <t>New York City</t>
    </r>
  </si>
  <si>
    <r>
      <rPr>
        <b/>
        <sz val="8"/>
        <rFont val="Arial"/>
        <family val="2"/>
      </rPr>
      <t>Change 1990-2000</t>
    </r>
  </si>
  <si>
    <r>
      <rPr>
        <b/>
        <sz val="8"/>
        <rFont val="Arial"/>
        <family val="2"/>
      </rPr>
      <t>Number</t>
    </r>
  </si>
  <si>
    <r>
      <rPr>
        <b/>
        <sz val="8"/>
        <rFont val="Arial"/>
        <family val="2"/>
      </rPr>
      <t>Percent</t>
    </r>
  </si>
  <si>
    <r>
      <rPr>
        <b/>
        <sz val="8"/>
        <rFont val="Arial"/>
        <family val="2"/>
      </rPr>
      <t>Total population</t>
    </r>
  </si>
  <si>
    <r>
      <rPr>
        <b/>
        <sz val="8"/>
        <rFont val="Arial"/>
        <family val="2"/>
      </rPr>
      <t xml:space="preserve">RACE/HISPANIC ORIGIN </t>
    </r>
    <r>
      <rPr>
        <b/>
        <sz val="5"/>
        <rFont val="Arial"/>
        <family val="2"/>
      </rPr>
      <t>1</t>
    </r>
  </si>
  <si>
    <r>
      <rPr>
        <sz val="8"/>
        <rFont val="Arial"/>
        <family val="2"/>
      </rPr>
      <t>Nonhispanic of Single Race:</t>
    </r>
  </si>
  <si>
    <r>
      <rPr>
        <sz val="8"/>
        <rFont val="Arial"/>
        <family val="2"/>
      </rPr>
      <t>White Nonhispanic</t>
    </r>
  </si>
  <si>
    <r>
      <rPr>
        <sz val="8"/>
        <rFont val="Arial"/>
        <family val="2"/>
      </rPr>
      <t>Black/African American Nonhispanic</t>
    </r>
  </si>
  <si>
    <r>
      <rPr>
        <sz val="8"/>
        <rFont val="Arial"/>
        <family val="2"/>
      </rPr>
      <t>Asian and Pacific Islander Nonhispanic</t>
    </r>
  </si>
  <si>
    <r>
      <rPr>
        <sz val="8"/>
        <rFont val="Arial"/>
        <family val="2"/>
      </rPr>
      <t>American Indian and Alaska Native Nonhispanic</t>
    </r>
  </si>
  <si>
    <r>
      <rPr>
        <sz val="8"/>
        <rFont val="Arial"/>
        <family val="2"/>
      </rPr>
      <t>Some Other Race Nonhispanic</t>
    </r>
  </si>
  <si>
    <r>
      <rPr>
        <sz val="8"/>
        <rFont val="Arial"/>
        <family val="2"/>
      </rPr>
      <t>Nonhispanic of Two or More Races</t>
    </r>
  </si>
  <si>
    <r>
      <rPr>
        <sz val="8"/>
        <rFont val="Arial"/>
        <family val="2"/>
      </rPr>
      <t>-</t>
    </r>
  </si>
  <si>
    <r>
      <rPr>
        <sz val="8"/>
        <rFont val="Arial"/>
        <family val="2"/>
      </rPr>
      <t>Hispanic Origin</t>
    </r>
  </si>
  <si>
    <r>
      <rPr>
        <b/>
        <sz val="8"/>
        <rFont val="Arial"/>
        <family val="2"/>
      </rPr>
      <t>SEX AND AGE</t>
    </r>
  </si>
  <si>
    <r>
      <rPr>
        <sz val="8"/>
        <rFont val="Arial"/>
        <family val="2"/>
      </rPr>
      <t>Female</t>
    </r>
  </si>
  <si>
    <r>
      <rPr>
        <sz val="8"/>
        <rFont val="Arial"/>
        <family val="2"/>
      </rPr>
      <t>Male</t>
    </r>
  </si>
  <si>
    <r>
      <rPr>
        <sz val="8"/>
        <rFont val="Arial"/>
        <family val="2"/>
      </rPr>
      <t>Under 5 years</t>
    </r>
  </si>
  <si>
    <r>
      <rPr>
        <sz val="8"/>
        <rFont val="Arial"/>
        <family val="2"/>
      </rPr>
      <t>5 to 9 years</t>
    </r>
  </si>
  <si>
    <r>
      <rPr>
        <sz val="8"/>
        <rFont val="Arial"/>
        <family val="2"/>
      </rPr>
      <t>10 to 14 years</t>
    </r>
  </si>
  <si>
    <r>
      <rPr>
        <sz val="8"/>
        <rFont val="Arial"/>
        <family val="2"/>
      </rPr>
      <t>15 to 19 years</t>
    </r>
  </si>
  <si>
    <r>
      <rPr>
        <sz val="8"/>
        <rFont val="Arial"/>
        <family val="2"/>
      </rPr>
      <t>20 to 24 years</t>
    </r>
  </si>
  <si>
    <r>
      <rPr>
        <sz val="8"/>
        <rFont val="Arial"/>
        <family val="2"/>
      </rPr>
      <t>25 to 29 years</t>
    </r>
  </si>
  <si>
    <r>
      <rPr>
        <sz val="8"/>
        <rFont val="Arial"/>
        <family val="2"/>
      </rPr>
      <t>30 to 34 years</t>
    </r>
  </si>
  <si>
    <r>
      <rPr>
        <sz val="8"/>
        <rFont val="Arial"/>
        <family val="2"/>
      </rPr>
      <t>35 to 39 years</t>
    </r>
  </si>
  <si>
    <r>
      <rPr>
        <sz val="8"/>
        <rFont val="Arial"/>
        <family val="2"/>
      </rPr>
      <t>40 to 44 years</t>
    </r>
  </si>
  <si>
    <r>
      <rPr>
        <sz val="8"/>
        <rFont val="Arial"/>
        <family val="2"/>
      </rPr>
      <t>45 to 49 years</t>
    </r>
  </si>
  <si>
    <r>
      <rPr>
        <sz val="8"/>
        <rFont val="Arial"/>
        <family val="2"/>
      </rPr>
      <t>50 to 54 years</t>
    </r>
  </si>
  <si>
    <r>
      <rPr>
        <sz val="8"/>
        <rFont val="Arial"/>
        <family val="2"/>
      </rPr>
      <t>55 to 59 years</t>
    </r>
  </si>
  <si>
    <r>
      <rPr>
        <sz val="8"/>
        <rFont val="Arial"/>
        <family val="2"/>
      </rPr>
      <t>60 to 64 years</t>
    </r>
  </si>
  <si>
    <r>
      <rPr>
        <sz val="8"/>
        <rFont val="Arial"/>
        <family val="2"/>
      </rPr>
      <t>65 to 69 years</t>
    </r>
  </si>
  <si>
    <r>
      <rPr>
        <sz val="8"/>
        <rFont val="Arial"/>
        <family val="2"/>
      </rPr>
      <t>70 to 74 years</t>
    </r>
  </si>
  <si>
    <r>
      <rPr>
        <sz val="8"/>
        <rFont val="Arial"/>
        <family val="2"/>
      </rPr>
      <t>75 to 79 years</t>
    </r>
  </si>
  <si>
    <r>
      <rPr>
        <sz val="8"/>
        <rFont val="Arial"/>
        <family val="2"/>
      </rPr>
      <t>80 to 84 years</t>
    </r>
  </si>
  <si>
    <r>
      <rPr>
        <sz val="8"/>
        <rFont val="Arial"/>
        <family val="2"/>
      </rPr>
      <t>85 years and over</t>
    </r>
  </si>
  <si>
    <r>
      <rPr>
        <sz val="8"/>
        <rFont val="Arial"/>
        <family val="2"/>
      </rPr>
      <t>Median age (years)</t>
    </r>
  </si>
  <si>
    <r>
      <rPr>
        <sz val="8"/>
        <rFont val="Arial"/>
        <family val="2"/>
      </rPr>
      <t>18 years and over</t>
    </r>
  </si>
  <si>
    <r>
      <rPr>
        <sz val="8"/>
        <rFont val="Arial"/>
        <family val="2"/>
      </rPr>
      <t>21 years and over</t>
    </r>
  </si>
  <si>
    <r>
      <rPr>
        <sz val="8"/>
        <rFont val="Arial"/>
        <family val="2"/>
      </rPr>
      <t>62 years and over</t>
    </r>
  </si>
  <si>
    <r>
      <rPr>
        <sz val="8"/>
        <rFont val="Arial"/>
        <family val="2"/>
      </rPr>
      <t>65 years and over</t>
    </r>
  </si>
  <si>
    <r>
      <rPr>
        <b/>
        <sz val="8"/>
        <rFont val="Arial"/>
        <family val="2"/>
      </rPr>
      <t>SELECTED ASIAN SUBGROUPS</t>
    </r>
  </si>
  <si>
    <r>
      <rPr>
        <b/>
        <sz val="8"/>
        <rFont val="Arial"/>
        <family val="2"/>
      </rPr>
      <t xml:space="preserve">Asian alone or in combination </t>
    </r>
    <r>
      <rPr>
        <b/>
        <sz val="5"/>
        <rFont val="Arial"/>
        <family val="2"/>
      </rPr>
      <t>2</t>
    </r>
  </si>
  <si>
    <r>
      <rPr>
        <b/>
        <sz val="8"/>
        <rFont val="Arial"/>
        <family val="2"/>
      </rPr>
      <t>-</t>
    </r>
  </si>
  <si>
    <r>
      <rPr>
        <b/>
        <sz val="8"/>
        <rFont val="Arial"/>
        <family val="2"/>
      </rPr>
      <t xml:space="preserve">Total Asian only </t>
    </r>
    <r>
      <rPr>
        <b/>
        <sz val="5"/>
        <rFont val="Arial"/>
        <family val="2"/>
      </rPr>
      <t>3</t>
    </r>
  </si>
  <si>
    <r>
      <rPr>
        <sz val="8"/>
        <rFont val="Arial"/>
        <family val="2"/>
      </rPr>
      <t>Asian Indian</t>
    </r>
  </si>
  <si>
    <r>
      <rPr>
        <sz val="8"/>
        <rFont val="Arial"/>
        <family val="2"/>
      </rPr>
      <t>Bangladeshi</t>
    </r>
  </si>
  <si>
    <r>
      <rPr>
        <sz val="8"/>
        <rFont val="Arial"/>
        <family val="2"/>
      </rPr>
      <t>Cambodian</t>
    </r>
  </si>
  <si>
    <r>
      <rPr>
        <sz val="8"/>
        <rFont val="Arial"/>
        <family val="2"/>
      </rPr>
      <t>Chinese</t>
    </r>
  </si>
  <si>
    <r>
      <rPr>
        <sz val="8"/>
        <rFont val="Arial"/>
        <family val="2"/>
      </rPr>
      <t>Filipino</t>
    </r>
  </si>
  <si>
    <r>
      <rPr>
        <sz val="8"/>
        <rFont val="Arial"/>
        <family val="2"/>
      </rPr>
      <t>Indonesian</t>
    </r>
  </si>
  <si>
    <r>
      <rPr>
        <sz val="8"/>
        <rFont val="Arial"/>
        <family val="2"/>
      </rPr>
      <t>Japanese</t>
    </r>
  </si>
  <si>
    <r>
      <rPr>
        <sz val="8"/>
        <rFont val="Arial"/>
        <family val="2"/>
      </rPr>
      <t>Korean</t>
    </r>
  </si>
  <si>
    <r>
      <rPr>
        <sz val="8"/>
        <rFont val="Arial"/>
        <family val="2"/>
      </rPr>
      <t>Malaysian</t>
    </r>
  </si>
  <si>
    <r>
      <rPr>
        <sz val="8"/>
        <rFont val="Arial"/>
        <family val="2"/>
      </rPr>
      <t>Pakistani</t>
    </r>
  </si>
  <si>
    <r>
      <rPr>
        <sz val="8"/>
        <rFont val="Arial"/>
        <family val="2"/>
      </rPr>
      <t>Sri Lankan</t>
    </r>
  </si>
  <si>
    <r>
      <rPr>
        <sz val="8"/>
        <rFont val="Arial"/>
        <family val="2"/>
      </rPr>
      <t>Thai</t>
    </r>
  </si>
  <si>
    <r>
      <rPr>
        <sz val="8"/>
        <rFont val="Arial"/>
        <family val="2"/>
      </rPr>
      <t>Vietnamese</t>
    </r>
  </si>
  <si>
    <r>
      <rPr>
        <sz val="8"/>
        <rFont val="Arial"/>
        <family val="2"/>
      </rPr>
      <t xml:space="preserve">Other Asian and 2 or more Asian categories </t>
    </r>
    <r>
      <rPr>
        <b/>
        <sz val="5"/>
        <rFont val="Arial"/>
        <family val="2"/>
      </rPr>
      <t>4</t>
    </r>
  </si>
  <si>
    <r>
      <rPr>
        <sz val="8"/>
        <rFont val="Arial"/>
        <family val="2"/>
      </rPr>
      <t xml:space="preserve">Asian in combination with another race </t>
    </r>
    <r>
      <rPr>
        <b/>
        <sz val="5"/>
        <rFont val="Arial"/>
        <family val="2"/>
      </rPr>
      <t>5</t>
    </r>
  </si>
  <si>
    <r>
      <rPr>
        <b/>
        <sz val="10"/>
        <rFont val="Arial"/>
        <family val="2"/>
      </rPr>
      <t>Demographic and Household Characteristics - New York City</t>
    </r>
  </si>
  <si>
    <r>
      <rPr>
        <b/>
        <sz val="8"/>
        <rFont val="Arial"/>
        <family val="2"/>
      </rPr>
      <t xml:space="preserve">SELECTED HISPANIC SUBGROUPS </t>
    </r>
    <r>
      <rPr>
        <b/>
        <sz val="5"/>
        <rFont val="Arial"/>
        <family val="2"/>
      </rPr>
      <t>6</t>
    </r>
  </si>
  <si>
    <r>
      <rPr>
        <b/>
        <sz val="8"/>
        <rFont val="Arial"/>
        <family val="2"/>
      </rPr>
      <t>Total Hispanic</t>
    </r>
  </si>
  <si>
    <r>
      <rPr>
        <sz val="8"/>
        <rFont val="Arial"/>
        <family val="2"/>
      </rPr>
      <t xml:space="preserve">Mexican Puerto Rican Cuban Dominican
</t>
    </r>
    <r>
      <rPr>
        <sz val="8"/>
        <rFont val="Arial"/>
        <family val="2"/>
      </rPr>
      <t xml:space="preserve">Central American Costa Rican Guatemalan Honduran Nicaraguan Panamanian Salvadoran
</t>
    </r>
    <r>
      <rPr>
        <sz val="8"/>
        <rFont val="Arial"/>
        <family val="2"/>
      </rPr>
      <t xml:space="preserve">Other Central American
</t>
    </r>
    <r>
      <rPr>
        <sz val="8"/>
        <rFont val="Arial"/>
        <family val="2"/>
      </rPr>
      <t xml:space="preserve">South American Argentinean Bolivian Chilean Colombian Ecuadorian Paraguayan Peruvian Uruguayan Venezuelan
</t>
    </r>
    <r>
      <rPr>
        <sz val="8"/>
        <rFont val="Arial"/>
        <family val="2"/>
      </rPr>
      <t xml:space="preserve">Other South American
</t>
    </r>
    <r>
      <rPr>
        <sz val="8"/>
        <rFont val="Arial"/>
        <family val="2"/>
      </rPr>
      <t xml:space="preserve">Other Hispanic
</t>
    </r>
    <r>
      <rPr>
        <b/>
        <sz val="8"/>
        <rFont val="Arial"/>
        <family val="2"/>
      </rPr>
      <t>RELATIONSHIP</t>
    </r>
  </si>
  <si>
    <r>
      <rPr>
        <sz val="8"/>
        <rFont val="Arial"/>
        <family val="2"/>
      </rPr>
      <t xml:space="preserve">61,722
</t>
    </r>
    <r>
      <rPr>
        <sz val="8"/>
        <rFont val="Arial"/>
        <family val="2"/>
      </rPr>
      <t xml:space="preserve">896,763
</t>
    </r>
    <r>
      <rPr>
        <sz val="8"/>
        <rFont val="Arial"/>
        <family val="2"/>
      </rPr>
      <t xml:space="preserve">56,041
</t>
    </r>
    <r>
      <rPr>
        <sz val="8"/>
        <rFont val="Arial"/>
        <family val="2"/>
      </rPr>
      <t xml:space="preserve">332,713
</t>
    </r>
    <r>
      <rPr>
        <sz val="8"/>
        <rFont val="Arial"/>
        <family val="2"/>
      </rPr>
      <t xml:space="preserve">101,222
</t>
    </r>
    <r>
      <rPr>
        <sz val="8"/>
        <rFont val="Arial"/>
        <family val="2"/>
      </rPr>
      <t xml:space="preserve">6,482
</t>
    </r>
    <r>
      <rPr>
        <sz val="8"/>
        <rFont val="Arial"/>
        <family val="2"/>
      </rPr>
      <t xml:space="preserve">15,873
</t>
    </r>
    <r>
      <rPr>
        <sz val="8"/>
        <rFont val="Arial"/>
        <family val="2"/>
      </rPr>
      <t xml:space="preserve">22,167
</t>
    </r>
    <r>
      <rPr>
        <sz val="8"/>
        <rFont val="Arial"/>
        <family val="2"/>
      </rPr>
      <t xml:space="preserve">9,372
</t>
    </r>
    <r>
      <rPr>
        <sz val="8"/>
        <rFont val="Arial"/>
        <family val="2"/>
      </rPr>
      <t xml:space="preserve">22,707
</t>
    </r>
    <r>
      <rPr>
        <sz val="8"/>
        <rFont val="Arial"/>
        <family val="2"/>
      </rPr>
      <t xml:space="preserve">23,926
</t>
    </r>
    <r>
      <rPr>
        <sz val="8"/>
        <rFont val="Arial"/>
        <family val="2"/>
      </rPr>
      <t xml:space="preserve">695
</t>
    </r>
    <r>
      <rPr>
        <sz val="8"/>
        <rFont val="Arial"/>
        <family val="2"/>
      </rPr>
      <t xml:space="preserve">219,509
</t>
    </r>
    <r>
      <rPr>
        <sz val="8"/>
        <rFont val="Arial"/>
        <family val="2"/>
      </rPr>
      <t xml:space="preserve">12,983
</t>
    </r>
    <r>
      <rPr>
        <sz val="8"/>
        <rFont val="Arial"/>
        <family val="2"/>
      </rPr>
      <t xml:space="preserve">3,733
</t>
    </r>
    <r>
      <rPr>
        <sz val="8"/>
        <rFont val="Arial"/>
        <family val="2"/>
      </rPr>
      <t xml:space="preserve">6,032
</t>
    </r>
    <r>
      <rPr>
        <sz val="8"/>
        <rFont val="Arial"/>
        <family val="2"/>
      </rPr>
      <t xml:space="preserve">84,454
</t>
    </r>
    <r>
      <rPr>
        <sz val="8"/>
        <rFont val="Arial"/>
        <family val="2"/>
      </rPr>
      <t xml:space="preserve">78,444
</t>
    </r>
    <r>
      <rPr>
        <sz val="8"/>
        <rFont val="Arial"/>
        <family val="2"/>
      </rPr>
      <t xml:space="preserve">1,394
</t>
    </r>
    <r>
      <rPr>
        <sz val="8"/>
        <rFont val="Arial"/>
        <family val="2"/>
      </rPr>
      <t xml:space="preserve">23,257
</t>
    </r>
    <r>
      <rPr>
        <sz val="8"/>
        <rFont val="Arial"/>
        <family val="2"/>
      </rPr>
      <t xml:space="preserve">3,560
</t>
    </r>
    <r>
      <rPr>
        <sz val="8"/>
        <rFont val="Arial"/>
        <family val="2"/>
      </rPr>
      <t xml:space="preserve">4,752
</t>
    </r>
    <r>
      <rPr>
        <sz val="8"/>
        <rFont val="Arial"/>
        <family val="2"/>
      </rPr>
      <t xml:space="preserve">900
</t>
    </r>
    <r>
      <rPr>
        <sz val="8"/>
        <rFont val="Arial"/>
        <family val="2"/>
      </rPr>
      <t>70,792</t>
    </r>
  </si>
  <si>
    <r>
      <rPr>
        <sz val="8"/>
        <rFont val="Arial"/>
        <family val="2"/>
      </rPr>
      <t xml:space="preserve">3.5
</t>
    </r>
    <r>
      <rPr>
        <sz val="8"/>
        <rFont val="Arial"/>
        <family val="2"/>
      </rPr>
      <t xml:space="preserve">50.3
</t>
    </r>
    <r>
      <rPr>
        <sz val="8"/>
        <rFont val="Arial"/>
        <family val="2"/>
      </rPr>
      <t xml:space="preserve">3.1
</t>
    </r>
    <r>
      <rPr>
        <sz val="8"/>
        <rFont val="Arial"/>
        <family val="2"/>
      </rPr>
      <t xml:space="preserve">18.7
</t>
    </r>
    <r>
      <rPr>
        <sz val="8"/>
        <rFont val="Arial"/>
        <family val="2"/>
      </rPr>
      <t xml:space="preserve">5.7
</t>
    </r>
    <r>
      <rPr>
        <sz val="8"/>
        <rFont val="Arial"/>
        <family val="2"/>
      </rPr>
      <t xml:space="preserve">0.4
</t>
    </r>
    <r>
      <rPr>
        <sz val="8"/>
        <rFont val="Arial"/>
        <family val="2"/>
      </rPr>
      <t xml:space="preserve">0.9
</t>
    </r>
    <r>
      <rPr>
        <sz val="8"/>
        <rFont val="Arial"/>
        <family val="2"/>
      </rPr>
      <t xml:space="preserve">1.2
</t>
    </r>
    <r>
      <rPr>
        <sz val="8"/>
        <rFont val="Arial"/>
        <family val="2"/>
      </rPr>
      <t xml:space="preserve">0.5
</t>
    </r>
    <r>
      <rPr>
        <sz val="8"/>
        <rFont val="Arial"/>
        <family val="2"/>
      </rPr>
      <t xml:space="preserve">1.3
</t>
    </r>
    <r>
      <rPr>
        <sz val="8"/>
        <rFont val="Arial"/>
        <family val="2"/>
      </rPr>
      <t xml:space="preserve">1.3
</t>
    </r>
    <r>
      <rPr>
        <sz val="8"/>
        <rFont val="Arial"/>
        <family val="2"/>
      </rPr>
      <t xml:space="preserve">0.0
</t>
    </r>
    <r>
      <rPr>
        <sz val="8"/>
        <rFont val="Arial"/>
        <family val="2"/>
      </rPr>
      <t xml:space="preserve">12.3
</t>
    </r>
    <r>
      <rPr>
        <sz val="8"/>
        <rFont val="Arial"/>
        <family val="2"/>
      </rPr>
      <t xml:space="preserve">0.7
</t>
    </r>
    <r>
      <rPr>
        <sz val="8"/>
        <rFont val="Arial"/>
        <family val="2"/>
      </rPr>
      <t xml:space="preserve">0.2
</t>
    </r>
    <r>
      <rPr>
        <sz val="8"/>
        <rFont val="Arial"/>
        <family val="2"/>
      </rPr>
      <t xml:space="preserve">0.3
</t>
    </r>
    <r>
      <rPr>
        <sz val="8"/>
        <rFont val="Arial"/>
        <family val="2"/>
      </rPr>
      <t xml:space="preserve">4.7
</t>
    </r>
    <r>
      <rPr>
        <sz val="8"/>
        <rFont val="Arial"/>
        <family val="2"/>
      </rPr>
      <t xml:space="preserve">4.4
</t>
    </r>
    <r>
      <rPr>
        <sz val="8"/>
        <rFont val="Arial"/>
        <family val="2"/>
      </rPr>
      <t xml:space="preserve">0.1
</t>
    </r>
    <r>
      <rPr>
        <sz val="8"/>
        <rFont val="Arial"/>
        <family val="2"/>
      </rPr>
      <t xml:space="preserve">1.3
</t>
    </r>
    <r>
      <rPr>
        <sz val="8"/>
        <rFont val="Arial"/>
        <family val="2"/>
      </rPr>
      <t xml:space="preserve">0.2
</t>
    </r>
    <r>
      <rPr>
        <sz val="8"/>
        <rFont val="Arial"/>
        <family val="2"/>
      </rPr>
      <t xml:space="preserve">0.3
</t>
    </r>
    <r>
      <rPr>
        <sz val="8"/>
        <rFont val="Arial"/>
        <family val="2"/>
      </rPr>
      <t xml:space="preserve">0.1
</t>
    </r>
    <r>
      <rPr>
        <sz val="8"/>
        <rFont val="Arial"/>
        <family val="2"/>
      </rPr>
      <t>4.0</t>
    </r>
  </si>
  <si>
    <r>
      <rPr>
        <sz val="8"/>
        <rFont val="Arial"/>
        <family val="2"/>
      </rPr>
      <t xml:space="preserve">186,872
</t>
    </r>
    <r>
      <rPr>
        <sz val="8"/>
        <rFont val="Arial"/>
        <family val="2"/>
      </rPr>
      <t xml:space="preserve">789,172
</t>
    </r>
    <r>
      <rPr>
        <sz val="8"/>
        <rFont val="Arial"/>
        <family val="2"/>
      </rPr>
      <t xml:space="preserve">41,123
</t>
    </r>
    <r>
      <rPr>
        <sz val="8"/>
        <rFont val="Arial"/>
        <family val="2"/>
      </rPr>
      <t xml:space="preserve">406,806
</t>
    </r>
    <r>
      <rPr>
        <sz val="8"/>
        <rFont val="Arial"/>
        <family val="2"/>
      </rPr>
      <t xml:space="preserve">99,099
</t>
    </r>
    <r>
      <rPr>
        <sz val="8"/>
        <rFont val="Arial"/>
        <family val="2"/>
      </rPr>
      <t xml:space="preserve">4,939
</t>
    </r>
    <r>
      <rPr>
        <sz val="8"/>
        <rFont val="Arial"/>
        <family val="2"/>
      </rPr>
      <t xml:space="preserve">15,212
</t>
    </r>
    <r>
      <rPr>
        <sz val="8"/>
        <rFont val="Arial"/>
        <family val="2"/>
      </rPr>
      <t xml:space="preserve">25,600
</t>
    </r>
    <r>
      <rPr>
        <sz val="8"/>
        <rFont val="Arial"/>
        <family val="2"/>
      </rPr>
      <t xml:space="preserve">6,451
</t>
    </r>
    <r>
      <rPr>
        <sz val="8"/>
        <rFont val="Arial"/>
        <family val="2"/>
      </rPr>
      <t xml:space="preserve">16,847
</t>
    </r>
    <r>
      <rPr>
        <sz val="8"/>
        <rFont val="Arial"/>
        <family val="2"/>
      </rPr>
      <t xml:space="preserve">24,516
</t>
    </r>
    <r>
      <rPr>
        <sz val="8"/>
        <rFont val="Arial"/>
        <family val="2"/>
      </rPr>
      <t xml:space="preserve">5,534
</t>
    </r>
    <r>
      <rPr>
        <sz val="8"/>
        <rFont val="Arial"/>
        <family val="2"/>
      </rPr>
      <t xml:space="preserve">236,374
</t>
    </r>
    <r>
      <rPr>
        <sz val="8"/>
        <rFont val="Arial"/>
        <family val="2"/>
      </rPr>
      <t xml:space="preserve">9,578
</t>
    </r>
    <r>
      <rPr>
        <sz val="8"/>
        <rFont val="Arial"/>
        <family val="2"/>
      </rPr>
      <t xml:space="preserve">2,942
</t>
    </r>
    <r>
      <rPr>
        <sz val="8"/>
        <rFont val="Arial"/>
        <family val="2"/>
      </rPr>
      <t xml:space="preserve">5,014
</t>
    </r>
    <r>
      <rPr>
        <sz val="8"/>
        <rFont val="Arial"/>
        <family val="2"/>
      </rPr>
      <t xml:space="preserve">77,154
</t>
    </r>
    <r>
      <rPr>
        <sz val="8"/>
        <rFont val="Arial"/>
        <family val="2"/>
      </rPr>
      <t xml:space="preserve">101,005
</t>
    </r>
    <r>
      <rPr>
        <sz val="8"/>
        <rFont val="Arial"/>
        <family val="2"/>
      </rPr>
      <t xml:space="preserve">1,658
</t>
    </r>
    <r>
      <rPr>
        <sz val="8"/>
        <rFont val="Arial"/>
        <family val="2"/>
      </rPr>
      <t xml:space="preserve">23,567
</t>
    </r>
    <r>
      <rPr>
        <sz val="8"/>
        <rFont val="Arial"/>
        <family val="2"/>
      </rPr>
      <t xml:space="preserve">1,907
</t>
    </r>
    <r>
      <rPr>
        <sz val="8"/>
        <rFont val="Arial"/>
        <family val="2"/>
      </rPr>
      <t xml:space="preserve">6,713
</t>
    </r>
    <r>
      <rPr>
        <sz val="8"/>
        <rFont val="Arial"/>
        <family val="2"/>
      </rPr>
      <t xml:space="preserve">6,836
</t>
    </r>
    <r>
      <rPr>
        <sz val="8"/>
        <rFont val="Arial"/>
        <family val="2"/>
      </rPr>
      <t>401,108</t>
    </r>
  </si>
  <si>
    <r>
      <rPr>
        <sz val="8"/>
        <rFont val="Arial"/>
        <family val="2"/>
      </rPr>
      <t xml:space="preserve">8.6
</t>
    </r>
    <r>
      <rPr>
        <sz val="8"/>
        <rFont val="Arial"/>
        <family val="2"/>
      </rPr>
      <t xml:space="preserve">36.5
</t>
    </r>
    <r>
      <rPr>
        <sz val="8"/>
        <rFont val="Arial"/>
        <family val="2"/>
      </rPr>
      <t xml:space="preserve">1.9
</t>
    </r>
    <r>
      <rPr>
        <sz val="8"/>
        <rFont val="Arial"/>
        <family val="2"/>
      </rPr>
      <t xml:space="preserve">18.8
</t>
    </r>
    <r>
      <rPr>
        <sz val="8"/>
        <rFont val="Arial"/>
        <family val="2"/>
      </rPr>
      <t xml:space="preserve">4.6
</t>
    </r>
    <r>
      <rPr>
        <sz val="8"/>
        <rFont val="Arial"/>
        <family val="2"/>
      </rPr>
      <t xml:space="preserve">0.2
</t>
    </r>
    <r>
      <rPr>
        <sz val="8"/>
        <rFont val="Arial"/>
        <family val="2"/>
      </rPr>
      <t xml:space="preserve">0.7
</t>
    </r>
    <r>
      <rPr>
        <sz val="8"/>
        <rFont val="Arial"/>
        <family val="2"/>
      </rPr>
      <t xml:space="preserve">1.2
</t>
    </r>
    <r>
      <rPr>
        <sz val="8"/>
        <rFont val="Arial"/>
        <family val="2"/>
      </rPr>
      <t xml:space="preserve">0.3
</t>
    </r>
    <r>
      <rPr>
        <sz val="8"/>
        <rFont val="Arial"/>
        <family val="2"/>
      </rPr>
      <t xml:space="preserve">0.8
</t>
    </r>
    <r>
      <rPr>
        <sz val="8"/>
        <rFont val="Arial"/>
        <family val="2"/>
      </rPr>
      <t xml:space="preserve">1.1
</t>
    </r>
    <r>
      <rPr>
        <sz val="8"/>
        <rFont val="Arial"/>
        <family val="2"/>
      </rPr>
      <t xml:space="preserve">0.3
</t>
    </r>
    <r>
      <rPr>
        <sz val="8"/>
        <rFont val="Arial"/>
        <family val="2"/>
      </rPr>
      <t xml:space="preserve">10.9
</t>
    </r>
    <r>
      <rPr>
        <sz val="8"/>
        <rFont val="Arial"/>
        <family val="2"/>
      </rPr>
      <t xml:space="preserve">0.4
</t>
    </r>
    <r>
      <rPr>
        <sz val="8"/>
        <rFont val="Arial"/>
        <family val="2"/>
      </rPr>
      <t xml:space="preserve">0.1
</t>
    </r>
    <r>
      <rPr>
        <sz val="8"/>
        <rFont val="Arial"/>
        <family val="2"/>
      </rPr>
      <t xml:space="preserve">0.2
</t>
    </r>
    <r>
      <rPr>
        <sz val="8"/>
        <rFont val="Arial"/>
        <family val="2"/>
      </rPr>
      <t xml:space="preserve">3.6
</t>
    </r>
    <r>
      <rPr>
        <sz val="8"/>
        <rFont val="Arial"/>
        <family val="2"/>
      </rPr>
      <t xml:space="preserve">4.7
</t>
    </r>
    <r>
      <rPr>
        <sz val="8"/>
        <rFont val="Arial"/>
        <family val="2"/>
      </rPr>
      <t xml:space="preserve">0.1
</t>
    </r>
    <r>
      <rPr>
        <sz val="8"/>
        <rFont val="Arial"/>
        <family val="2"/>
      </rPr>
      <t xml:space="preserve">1.1
</t>
    </r>
    <r>
      <rPr>
        <sz val="8"/>
        <rFont val="Arial"/>
        <family val="2"/>
      </rPr>
      <t xml:space="preserve">0.1
</t>
    </r>
    <r>
      <rPr>
        <sz val="8"/>
        <rFont val="Arial"/>
        <family val="2"/>
      </rPr>
      <t xml:space="preserve">0.3
</t>
    </r>
    <r>
      <rPr>
        <sz val="8"/>
        <rFont val="Arial"/>
        <family val="2"/>
      </rPr>
      <t xml:space="preserve">0.3
</t>
    </r>
    <r>
      <rPr>
        <sz val="8"/>
        <rFont val="Arial"/>
        <family val="2"/>
      </rPr>
      <t>18.6</t>
    </r>
  </si>
  <si>
    <r>
      <rPr>
        <sz val="8"/>
        <rFont val="Arial"/>
        <family val="2"/>
      </rPr>
      <t xml:space="preserve">125,150
</t>
    </r>
    <r>
      <rPr>
        <sz val="8"/>
        <rFont val="Arial"/>
        <family val="2"/>
      </rPr>
      <t xml:space="preserve">(107,591)
</t>
    </r>
    <r>
      <rPr>
        <sz val="8"/>
        <rFont val="Arial"/>
        <family val="2"/>
      </rPr>
      <t xml:space="preserve">(14,918)
</t>
    </r>
    <r>
      <rPr>
        <sz val="8"/>
        <rFont val="Arial"/>
        <family val="2"/>
      </rPr>
      <t xml:space="preserve">74,093
</t>
    </r>
    <r>
      <rPr>
        <sz val="8"/>
        <rFont val="Arial"/>
        <family val="2"/>
      </rPr>
      <t xml:space="preserve">(2,123)
</t>
    </r>
    <r>
      <rPr>
        <sz val="8"/>
        <rFont val="Arial"/>
        <family val="2"/>
      </rPr>
      <t xml:space="preserve">(1,543)
</t>
    </r>
    <r>
      <rPr>
        <sz val="8"/>
        <rFont val="Arial"/>
        <family val="2"/>
      </rPr>
      <t xml:space="preserve">(661)
</t>
    </r>
    <r>
      <rPr>
        <sz val="8"/>
        <rFont val="Arial"/>
        <family val="2"/>
      </rPr>
      <t xml:space="preserve">3,433
</t>
    </r>
    <r>
      <rPr>
        <sz val="8"/>
        <rFont val="Arial"/>
        <family val="2"/>
      </rPr>
      <t xml:space="preserve">(2,921)
</t>
    </r>
    <r>
      <rPr>
        <sz val="8"/>
        <rFont val="Arial"/>
        <family val="2"/>
      </rPr>
      <t xml:space="preserve">(5,860)
</t>
    </r>
    <r>
      <rPr>
        <sz val="8"/>
        <rFont val="Arial"/>
        <family val="2"/>
      </rPr>
      <t xml:space="preserve">590
</t>
    </r>
    <r>
      <rPr>
        <sz val="8"/>
        <rFont val="Arial"/>
        <family val="2"/>
      </rPr>
      <t xml:space="preserve">4,839
</t>
    </r>
    <r>
      <rPr>
        <sz val="8"/>
        <rFont val="Arial"/>
        <family val="2"/>
      </rPr>
      <t xml:space="preserve">16,865
</t>
    </r>
    <r>
      <rPr>
        <sz val="8"/>
        <rFont val="Arial"/>
        <family val="2"/>
      </rPr>
      <t xml:space="preserve">(3,405)
</t>
    </r>
    <r>
      <rPr>
        <sz val="8"/>
        <rFont val="Arial"/>
        <family val="2"/>
      </rPr>
      <t xml:space="preserve">(791)
</t>
    </r>
    <r>
      <rPr>
        <sz val="8"/>
        <rFont val="Arial"/>
        <family val="2"/>
      </rPr>
      <t xml:space="preserve">(1,018)
</t>
    </r>
    <r>
      <rPr>
        <sz val="8"/>
        <rFont val="Arial"/>
        <family val="2"/>
      </rPr>
      <t xml:space="preserve">(7,300)
</t>
    </r>
    <r>
      <rPr>
        <sz val="8"/>
        <rFont val="Arial"/>
        <family val="2"/>
      </rPr>
      <t xml:space="preserve">22,561
</t>
    </r>
    <r>
      <rPr>
        <sz val="8"/>
        <rFont val="Arial"/>
        <family val="2"/>
      </rPr>
      <t xml:space="preserve">264
</t>
    </r>
    <r>
      <rPr>
        <sz val="8"/>
        <rFont val="Arial"/>
        <family val="2"/>
      </rPr>
      <t xml:space="preserve">310
</t>
    </r>
    <r>
      <rPr>
        <sz val="8"/>
        <rFont val="Arial"/>
        <family val="2"/>
      </rPr>
      <t xml:space="preserve">(1,653)
</t>
    </r>
    <r>
      <rPr>
        <sz val="8"/>
        <rFont val="Arial"/>
        <family val="2"/>
      </rPr>
      <t xml:space="preserve">1,961
</t>
    </r>
    <r>
      <rPr>
        <sz val="8"/>
        <rFont val="Arial"/>
        <family val="2"/>
      </rPr>
      <t xml:space="preserve">5,936
</t>
    </r>
    <r>
      <rPr>
        <sz val="8"/>
        <rFont val="Arial"/>
        <family val="2"/>
      </rPr>
      <t>330,316</t>
    </r>
  </si>
  <si>
    <r>
      <rPr>
        <sz val="8"/>
        <rFont val="Arial"/>
        <family val="2"/>
      </rPr>
      <t xml:space="preserve">202.8
</t>
    </r>
    <r>
      <rPr>
        <sz val="8"/>
        <rFont val="Arial"/>
        <family val="2"/>
      </rPr>
      <t xml:space="preserve">-12.0
</t>
    </r>
    <r>
      <rPr>
        <sz val="8"/>
        <rFont val="Arial"/>
        <family val="2"/>
      </rPr>
      <t xml:space="preserve">-26.6
</t>
    </r>
    <r>
      <rPr>
        <sz val="8"/>
        <rFont val="Arial"/>
        <family val="2"/>
      </rPr>
      <t xml:space="preserve">22.3
</t>
    </r>
    <r>
      <rPr>
        <sz val="8"/>
        <rFont val="Arial"/>
        <family val="2"/>
      </rPr>
      <t xml:space="preserve">-2.1
</t>
    </r>
    <r>
      <rPr>
        <sz val="8"/>
        <rFont val="Arial"/>
        <family val="2"/>
      </rPr>
      <t xml:space="preserve">-23.8
</t>
    </r>
    <r>
      <rPr>
        <sz val="8"/>
        <rFont val="Arial"/>
        <family val="2"/>
      </rPr>
      <t xml:space="preserve">-4.2
</t>
    </r>
    <r>
      <rPr>
        <sz val="8"/>
        <rFont val="Arial"/>
        <family val="2"/>
      </rPr>
      <t xml:space="preserve">15.5
</t>
    </r>
    <r>
      <rPr>
        <sz val="8"/>
        <rFont val="Arial"/>
        <family val="2"/>
      </rPr>
      <t xml:space="preserve">-31.2
</t>
    </r>
    <r>
      <rPr>
        <sz val="8"/>
        <rFont val="Arial"/>
        <family val="2"/>
      </rPr>
      <t xml:space="preserve">-25.8
</t>
    </r>
    <r>
      <rPr>
        <sz val="8"/>
        <rFont val="Arial"/>
        <family val="2"/>
      </rPr>
      <t xml:space="preserve">2.5
</t>
    </r>
    <r>
      <rPr>
        <sz val="8"/>
        <rFont val="Arial"/>
        <family val="2"/>
      </rPr>
      <t xml:space="preserve">696.3
</t>
    </r>
    <r>
      <rPr>
        <sz val="8"/>
        <rFont val="Arial"/>
        <family val="2"/>
      </rPr>
      <t xml:space="preserve">7.7
</t>
    </r>
    <r>
      <rPr>
        <sz val="8"/>
        <rFont val="Arial"/>
        <family val="2"/>
      </rPr>
      <t xml:space="preserve">-26.2
</t>
    </r>
    <r>
      <rPr>
        <sz val="8"/>
        <rFont val="Arial"/>
        <family val="2"/>
      </rPr>
      <t xml:space="preserve">-21.2
</t>
    </r>
    <r>
      <rPr>
        <sz val="8"/>
        <rFont val="Arial"/>
        <family val="2"/>
      </rPr>
      <t xml:space="preserve">-16.9
</t>
    </r>
    <r>
      <rPr>
        <sz val="8"/>
        <rFont val="Arial"/>
        <family val="2"/>
      </rPr>
      <t xml:space="preserve">-8.6
</t>
    </r>
    <r>
      <rPr>
        <sz val="8"/>
        <rFont val="Arial"/>
        <family val="2"/>
      </rPr>
      <t xml:space="preserve">28.8
</t>
    </r>
    <r>
      <rPr>
        <sz val="8"/>
        <rFont val="Arial"/>
        <family val="2"/>
      </rPr>
      <t xml:space="preserve">18.9
</t>
    </r>
    <r>
      <rPr>
        <sz val="8"/>
        <rFont val="Arial"/>
        <family val="2"/>
      </rPr>
      <t xml:space="preserve">1.3
</t>
    </r>
    <r>
      <rPr>
        <sz val="8"/>
        <rFont val="Arial"/>
        <family val="2"/>
      </rPr>
      <t xml:space="preserve">-46.4
</t>
    </r>
    <r>
      <rPr>
        <sz val="8"/>
        <rFont val="Arial"/>
        <family val="2"/>
      </rPr>
      <t xml:space="preserve">41.3
</t>
    </r>
    <r>
      <rPr>
        <sz val="8"/>
        <rFont val="Arial"/>
        <family val="2"/>
      </rPr>
      <t xml:space="preserve">659.6
</t>
    </r>
    <r>
      <rPr>
        <sz val="8"/>
        <rFont val="Arial"/>
        <family val="2"/>
      </rPr>
      <t>466.6</t>
    </r>
  </si>
  <si>
    <r>
      <rPr>
        <b/>
        <sz val="8"/>
        <rFont val="Arial"/>
        <family val="2"/>
      </rPr>
      <t>Total Population</t>
    </r>
  </si>
  <si>
    <r>
      <rPr>
        <sz val="8"/>
        <rFont val="Arial"/>
        <family val="2"/>
      </rPr>
      <t xml:space="preserve">In households
</t>
    </r>
    <r>
      <rPr>
        <sz val="8"/>
        <rFont val="Arial"/>
        <family val="2"/>
      </rPr>
      <t xml:space="preserve">In family households Householder Spouse
</t>
    </r>
    <r>
      <rPr>
        <sz val="8"/>
        <rFont val="Arial"/>
        <family val="2"/>
      </rPr>
      <t xml:space="preserve">Own child under 18 years </t>
    </r>
    <r>
      <rPr>
        <b/>
        <sz val="5"/>
        <rFont val="Arial"/>
        <family val="2"/>
      </rPr>
      <t xml:space="preserve">7
</t>
    </r>
    <r>
      <rPr>
        <sz val="8"/>
        <rFont val="Arial"/>
        <family val="2"/>
      </rPr>
      <t xml:space="preserve">Other relatives </t>
    </r>
    <r>
      <rPr>
        <b/>
        <sz val="5"/>
        <rFont val="Arial"/>
        <family val="2"/>
      </rPr>
      <t xml:space="preserve">8
</t>
    </r>
    <r>
      <rPr>
        <sz val="8"/>
        <rFont val="Arial"/>
        <family val="2"/>
      </rPr>
      <t xml:space="preserve">Nonrelatives
</t>
    </r>
    <r>
      <rPr>
        <sz val="8"/>
        <rFont val="Arial"/>
        <family val="2"/>
      </rPr>
      <t xml:space="preserve">Unmarried partner In nonfamily households
</t>
    </r>
    <r>
      <rPr>
        <sz val="8"/>
        <rFont val="Arial"/>
        <family val="2"/>
      </rPr>
      <t xml:space="preserve">Householder Nonrelatives
</t>
    </r>
    <r>
      <rPr>
        <sz val="8"/>
        <rFont val="Arial"/>
        <family val="2"/>
      </rPr>
      <t xml:space="preserve">Unmarried partner In group quarters
</t>
    </r>
    <r>
      <rPr>
        <sz val="8"/>
        <rFont val="Arial"/>
        <family val="2"/>
      </rPr>
      <t xml:space="preserve">Institutionalized
</t>
    </r>
    <r>
      <rPr>
        <sz val="8"/>
        <rFont val="Arial"/>
        <family val="2"/>
      </rPr>
      <t>Average household size Average family size</t>
    </r>
  </si>
  <si>
    <r>
      <rPr>
        <sz val="8"/>
        <rFont val="Arial"/>
        <family val="2"/>
      </rPr>
      <t xml:space="preserve">7,154,691
</t>
    </r>
    <r>
      <rPr>
        <sz val="8"/>
        <rFont val="Arial"/>
        <family val="2"/>
      </rPr>
      <t xml:space="preserve">5,864,887
</t>
    </r>
    <r>
      <rPr>
        <sz val="8"/>
        <rFont val="Arial"/>
        <family val="2"/>
      </rPr>
      <t xml:space="preserve">1,734,908
</t>
    </r>
    <r>
      <rPr>
        <sz val="8"/>
        <rFont val="Arial"/>
        <family val="2"/>
      </rPr>
      <t xml:space="preserve">1,098,418
</t>
    </r>
    <r>
      <rPr>
        <sz val="8"/>
        <rFont val="Arial"/>
        <family val="2"/>
      </rPr>
      <t xml:space="preserve">1,431,494
</t>
    </r>
    <r>
      <rPr>
        <sz val="8"/>
        <rFont val="Arial"/>
        <family val="2"/>
      </rPr>
      <t xml:space="preserve">1,416,111
</t>
    </r>
    <r>
      <rPr>
        <sz val="8"/>
        <rFont val="Arial"/>
        <family val="2"/>
      </rPr>
      <t xml:space="preserve">183,956
</t>
    </r>
    <r>
      <rPr>
        <sz val="8"/>
        <rFont val="Arial"/>
        <family val="2"/>
      </rPr>
      <t xml:space="preserve">- 1,289,804
</t>
    </r>
    <r>
      <rPr>
        <sz val="8"/>
        <rFont val="Arial"/>
        <family val="2"/>
      </rPr>
      <t xml:space="preserve">1,084,493
</t>
    </r>
    <r>
      <rPr>
        <sz val="8"/>
        <rFont val="Arial"/>
        <family val="2"/>
      </rPr>
      <t xml:space="preserve">205,311
</t>
    </r>
    <r>
      <rPr>
        <sz val="8"/>
        <rFont val="Arial"/>
        <family val="2"/>
      </rPr>
      <t xml:space="preserve">- 167,873
</t>
    </r>
    <r>
      <rPr>
        <sz val="8"/>
        <rFont val="Arial"/>
        <family val="2"/>
      </rPr>
      <t xml:space="preserve">83,333
</t>
    </r>
    <r>
      <rPr>
        <sz val="8"/>
        <rFont val="Arial"/>
        <family val="2"/>
      </rPr>
      <t xml:space="preserve">2.54
</t>
    </r>
    <r>
      <rPr>
        <sz val="8"/>
        <rFont val="Arial"/>
        <family val="2"/>
      </rPr>
      <t>3.27</t>
    </r>
  </si>
  <si>
    <r>
      <rPr>
        <sz val="8"/>
        <rFont val="Arial"/>
        <family val="2"/>
      </rPr>
      <t xml:space="preserve">97.7
</t>
    </r>
    <r>
      <rPr>
        <sz val="8"/>
        <rFont val="Arial"/>
        <family val="2"/>
      </rPr>
      <t xml:space="preserve">80.1
</t>
    </r>
    <r>
      <rPr>
        <sz val="8"/>
        <rFont val="Arial"/>
        <family val="2"/>
      </rPr>
      <t xml:space="preserve">23.7
</t>
    </r>
    <r>
      <rPr>
        <sz val="8"/>
        <rFont val="Arial"/>
        <family val="2"/>
      </rPr>
      <t xml:space="preserve">15.0
</t>
    </r>
    <r>
      <rPr>
        <sz val="8"/>
        <rFont val="Arial"/>
        <family val="2"/>
      </rPr>
      <t xml:space="preserve">19.5
</t>
    </r>
    <r>
      <rPr>
        <sz val="8"/>
        <rFont val="Arial"/>
        <family val="2"/>
      </rPr>
      <t xml:space="preserve">19.3
</t>
    </r>
    <r>
      <rPr>
        <sz val="8"/>
        <rFont val="Arial"/>
        <family val="2"/>
      </rPr>
      <t xml:space="preserve">2.5
</t>
    </r>
    <r>
      <rPr>
        <sz val="8"/>
        <rFont val="Arial"/>
        <family val="2"/>
      </rPr>
      <t xml:space="preserve">- 17.6
</t>
    </r>
    <r>
      <rPr>
        <sz val="8"/>
        <rFont val="Arial"/>
        <family val="2"/>
      </rPr>
      <t xml:space="preserve">14.8
</t>
    </r>
    <r>
      <rPr>
        <sz val="8"/>
        <rFont val="Arial"/>
        <family val="2"/>
      </rPr>
      <t xml:space="preserve">2.8
</t>
    </r>
    <r>
      <rPr>
        <sz val="8"/>
        <rFont val="Arial"/>
        <family val="2"/>
      </rPr>
      <t xml:space="preserve">-
</t>
    </r>
    <r>
      <rPr>
        <sz val="8"/>
        <rFont val="Arial"/>
        <family val="2"/>
      </rPr>
      <t xml:space="preserve">2.3
</t>
    </r>
    <r>
      <rPr>
        <sz val="8"/>
        <rFont val="Arial"/>
        <family val="2"/>
      </rPr>
      <t>1.1</t>
    </r>
  </si>
  <si>
    <r>
      <rPr>
        <sz val="8"/>
        <rFont val="Arial"/>
        <family val="2"/>
      </rPr>
      <t xml:space="preserve">7,825,848
</t>
    </r>
    <r>
      <rPr>
        <sz val="8"/>
        <rFont val="Arial"/>
        <family val="2"/>
      </rPr>
      <t xml:space="preserve">6,385,685
</t>
    </r>
    <r>
      <rPr>
        <sz val="8"/>
        <rFont val="Arial"/>
        <family val="2"/>
      </rPr>
      <t xml:space="preserve">1,853,223
</t>
    </r>
    <r>
      <rPr>
        <sz val="8"/>
        <rFont val="Arial"/>
        <family val="2"/>
      </rPr>
      <t xml:space="preserve">1,124,305
</t>
    </r>
    <r>
      <rPr>
        <sz val="8"/>
        <rFont val="Arial"/>
        <family val="2"/>
      </rPr>
      <t xml:space="preserve">1,642,612
</t>
    </r>
    <r>
      <rPr>
        <sz val="8"/>
        <rFont val="Arial"/>
        <family val="2"/>
      </rPr>
      <t xml:space="preserve">1,536,428
</t>
    </r>
    <r>
      <rPr>
        <sz val="8"/>
        <rFont val="Arial"/>
        <family val="2"/>
      </rPr>
      <t xml:space="preserve">229,117
</t>
    </r>
    <r>
      <rPr>
        <sz val="8"/>
        <rFont val="Arial"/>
        <family val="2"/>
      </rPr>
      <t xml:space="preserve">74,530
</t>
    </r>
    <r>
      <rPr>
        <sz val="8"/>
        <rFont val="Arial"/>
        <family val="2"/>
      </rPr>
      <t xml:space="preserve">1,440,163
</t>
    </r>
    <r>
      <rPr>
        <sz val="8"/>
        <rFont val="Arial"/>
        <family val="2"/>
      </rPr>
      <t xml:space="preserve">1,168,365
</t>
    </r>
    <r>
      <rPr>
        <sz val="8"/>
        <rFont val="Arial"/>
        <family val="2"/>
      </rPr>
      <t xml:space="preserve">271,798
</t>
    </r>
    <r>
      <rPr>
        <sz val="8"/>
        <rFont val="Arial"/>
        <family val="2"/>
      </rPr>
      <t xml:space="preserve">81,191
</t>
    </r>
    <r>
      <rPr>
        <sz val="8"/>
        <rFont val="Arial"/>
        <family val="2"/>
      </rPr>
      <t xml:space="preserve">182,430
</t>
    </r>
    <r>
      <rPr>
        <sz val="8"/>
        <rFont val="Arial"/>
        <family val="2"/>
      </rPr>
      <t xml:space="preserve">75,870
</t>
    </r>
    <r>
      <rPr>
        <sz val="8"/>
        <rFont val="Arial"/>
        <family val="2"/>
      </rPr>
      <t xml:space="preserve">2.59
</t>
    </r>
    <r>
      <rPr>
        <sz val="8"/>
        <rFont val="Arial"/>
        <family val="2"/>
      </rPr>
      <t>3.32</t>
    </r>
  </si>
  <si>
    <r>
      <rPr>
        <sz val="8"/>
        <rFont val="Arial"/>
        <family val="2"/>
      </rPr>
      <t xml:space="preserve">97.7
</t>
    </r>
    <r>
      <rPr>
        <sz val="8"/>
        <rFont val="Arial"/>
        <family val="2"/>
      </rPr>
      <t xml:space="preserve">79.7
</t>
    </r>
    <r>
      <rPr>
        <sz val="8"/>
        <rFont val="Arial"/>
        <family val="2"/>
      </rPr>
      <t xml:space="preserve">23.1
</t>
    </r>
    <r>
      <rPr>
        <sz val="8"/>
        <rFont val="Arial"/>
        <family val="2"/>
      </rPr>
      <t xml:space="preserve">14.0
</t>
    </r>
    <r>
      <rPr>
        <sz val="8"/>
        <rFont val="Arial"/>
        <family val="2"/>
      </rPr>
      <t xml:space="preserve">20.5
</t>
    </r>
    <r>
      <rPr>
        <sz val="8"/>
        <rFont val="Arial"/>
        <family val="2"/>
      </rPr>
      <t xml:space="preserve">19.2
</t>
    </r>
    <r>
      <rPr>
        <sz val="8"/>
        <rFont val="Arial"/>
        <family val="2"/>
      </rPr>
      <t xml:space="preserve">2.9
</t>
    </r>
    <r>
      <rPr>
        <sz val="8"/>
        <rFont val="Arial"/>
        <family val="2"/>
      </rPr>
      <t xml:space="preserve">0.9
</t>
    </r>
    <r>
      <rPr>
        <sz val="8"/>
        <rFont val="Arial"/>
        <family val="2"/>
      </rPr>
      <t xml:space="preserve">18.0
</t>
    </r>
    <r>
      <rPr>
        <sz val="8"/>
        <rFont val="Arial"/>
        <family val="2"/>
      </rPr>
      <t xml:space="preserve">14.6
</t>
    </r>
    <r>
      <rPr>
        <sz val="8"/>
        <rFont val="Arial"/>
        <family val="2"/>
      </rPr>
      <t xml:space="preserve">3.4
</t>
    </r>
    <r>
      <rPr>
        <sz val="8"/>
        <rFont val="Arial"/>
        <family val="2"/>
      </rPr>
      <t xml:space="preserve">1.0
</t>
    </r>
    <r>
      <rPr>
        <sz val="8"/>
        <rFont val="Arial"/>
        <family val="2"/>
      </rPr>
      <t xml:space="preserve">2.3
</t>
    </r>
    <r>
      <rPr>
        <sz val="8"/>
        <rFont val="Arial"/>
        <family val="2"/>
      </rPr>
      <t>0.9</t>
    </r>
  </si>
  <si>
    <r>
      <rPr>
        <sz val="8"/>
        <rFont val="Arial"/>
        <family val="2"/>
      </rPr>
      <t xml:space="preserve">671,157
</t>
    </r>
    <r>
      <rPr>
        <sz val="8"/>
        <rFont val="Arial"/>
        <family val="2"/>
      </rPr>
      <t xml:space="preserve">520,798
</t>
    </r>
    <r>
      <rPr>
        <sz val="8"/>
        <rFont val="Arial"/>
        <family val="2"/>
      </rPr>
      <t xml:space="preserve">118,315
</t>
    </r>
    <r>
      <rPr>
        <sz val="8"/>
        <rFont val="Arial"/>
        <family val="2"/>
      </rPr>
      <t xml:space="preserve">25,887
</t>
    </r>
    <r>
      <rPr>
        <sz val="8"/>
        <rFont val="Arial"/>
        <family val="2"/>
      </rPr>
      <t xml:space="preserve">211,118
</t>
    </r>
    <r>
      <rPr>
        <sz val="8"/>
        <rFont val="Arial"/>
        <family val="2"/>
      </rPr>
      <t xml:space="preserve">120,317
</t>
    </r>
    <r>
      <rPr>
        <sz val="8"/>
        <rFont val="Arial"/>
        <family val="2"/>
      </rPr>
      <t xml:space="preserve">45,161
</t>
    </r>
    <r>
      <rPr>
        <sz val="8"/>
        <rFont val="Arial"/>
        <family val="2"/>
      </rPr>
      <t xml:space="preserve">- 150,359
</t>
    </r>
    <r>
      <rPr>
        <sz val="8"/>
        <rFont val="Arial"/>
        <family val="2"/>
      </rPr>
      <t xml:space="preserve">83,872
</t>
    </r>
    <r>
      <rPr>
        <sz val="8"/>
        <rFont val="Arial"/>
        <family val="2"/>
      </rPr>
      <t xml:space="preserve">66,487
</t>
    </r>
    <r>
      <rPr>
        <sz val="8"/>
        <rFont val="Arial"/>
        <family val="2"/>
      </rPr>
      <t xml:space="preserve">- 14,557
</t>
    </r>
    <r>
      <rPr>
        <sz val="8"/>
        <rFont val="Arial"/>
        <family val="2"/>
      </rPr>
      <t>(7,463)</t>
    </r>
  </si>
  <si>
    <r>
      <rPr>
        <sz val="8"/>
        <rFont val="Arial"/>
        <family val="2"/>
      </rPr>
      <t xml:space="preserve">9.4
</t>
    </r>
    <r>
      <rPr>
        <sz val="8"/>
        <rFont val="Arial"/>
        <family val="2"/>
      </rPr>
      <t xml:space="preserve">8.9
</t>
    </r>
    <r>
      <rPr>
        <sz val="8"/>
        <rFont val="Arial"/>
        <family val="2"/>
      </rPr>
      <t xml:space="preserve">6.8
</t>
    </r>
    <r>
      <rPr>
        <sz val="8"/>
        <rFont val="Arial"/>
        <family val="2"/>
      </rPr>
      <t xml:space="preserve">2.4
</t>
    </r>
    <r>
      <rPr>
        <sz val="8"/>
        <rFont val="Arial"/>
        <family val="2"/>
      </rPr>
      <t xml:space="preserve">14.7
</t>
    </r>
    <r>
      <rPr>
        <sz val="8"/>
        <rFont val="Arial"/>
        <family val="2"/>
      </rPr>
      <t xml:space="preserve">8.5
</t>
    </r>
    <r>
      <rPr>
        <sz val="8"/>
        <rFont val="Arial"/>
        <family val="2"/>
      </rPr>
      <t xml:space="preserve">24.5
</t>
    </r>
    <r>
      <rPr>
        <sz val="8"/>
        <rFont val="Arial"/>
        <family val="2"/>
      </rPr>
      <t xml:space="preserve">- 11.7
</t>
    </r>
    <r>
      <rPr>
        <sz val="8"/>
        <rFont val="Arial"/>
        <family val="2"/>
      </rPr>
      <t xml:space="preserve">7.7
</t>
    </r>
    <r>
      <rPr>
        <sz val="8"/>
        <rFont val="Arial"/>
        <family val="2"/>
      </rPr>
      <t xml:space="preserve">32.4
</t>
    </r>
    <r>
      <rPr>
        <sz val="8"/>
        <rFont val="Arial"/>
        <family val="2"/>
      </rPr>
      <t xml:space="preserve">-
</t>
    </r>
    <r>
      <rPr>
        <sz val="8"/>
        <rFont val="Arial"/>
        <family val="2"/>
      </rPr>
      <t xml:space="preserve">8.7
</t>
    </r>
    <r>
      <rPr>
        <sz val="8"/>
        <rFont val="Arial"/>
        <family val="2"/>
      </rPr>
      <t>-9.0</t>
    </r>
  </si>
  <si>
    <r>
      <rPr>
        <b/>
        <sz val="8"/>
        <rFont val="Arial"/>
        <family val="2"/>
      </rPr>
      <t>Total persons under 18 years</t>
    </r>
  </si>
  <si>
    <r>
      <rPr>
        <sz val="8"/>
        <rFont val="Arial"/>
        <family val="2"/>
      </rPr>
      <t xml:space="preserve">Householder or spouse Own child
</t>
    </r>
    <r>
      <rPr>
        <sz val="8"/>
        <rFont val="Arial"/>
        <family val="2"/>
      </rPr>
      <t xml:space="preserve">In married-couple family In other family </t>
    </r>
    <r>
      <rPr>
        <b/>
        <sz val="5"/>
        <rFont val="Arial"/>
        <family val="2"/>
      </rPr>
      <t xml:space="preserve">9
</t>
    </r>
    <r>
      <rPr>
        <sz val="8"/>
        <rFont val="Arial"/>
        <family val="2"/>
      </rPr>
      <t xml:space="preserve">Female householder Other relatives
</t>
    </r>
    <r>
      <rPr>
        <sz val="8"/>
        <rFont val="Arial"/>
        <family val="2"/>
      </rPr>
      <t xml:space="preserve">Nonrelatives
</t>
    </r>
    <r>
      <rPr>
        <sz val="8"/>
        <rFont val="Arial"/>
        <family val="2"/>
      </rPr>
      <t>In group quarters</t>
    </r>
  </si>
  <si>
    <r>
      <rPr>
        <sz val="8"/>
        <rFont val="Arial"/>
        <family val="2"/>
      </rPr>
      <t xml:space="preserve">2,977
</t>
    </r>
    <r>
      <rPr>
        <sz val="8"/>
        <rFont val="Arial"/>
        <family val="2"/>
      </rPr>
      <t xml:space="preserve">1,431,494
</t>
    </r>
    <r>
      <rPr>
        <sz val="8"/>
        <rFont val="Arial"/>
        <family val="2"/>
      </rPr>
      <t xml:space="preserve">881,163
</t>
    </r>
    <r>
      <rPr>
        <sz val="8"/>
        <rFont val="Arial"/>
        <family val="2"/>
      </rPr>
      <t xml:space="preserve">550,331
</t>
    </r>
    <r>
      <rPr>
        <sz val="8"/>
        <rFont val="Arial"/>
        <family val="2"/>
      </rPr>
      <t xml:space="preserve">484,901
</t>
    </r>
    <r>
      <rPr>
        <sz val="8"/>
        <rFont val="Arial"/>
        <family val="2"/>
      </rPr>
      <t xml:space="preserve">209,099
</t>
    </r>
    <r>
      <rPr>
        <sz val="8"/>
        <rFont val="Arial"/>
        <family val="2"/>
      </rPr>
      <t xml:space="preserve">32,230
</t>
    </r>
    <r>
      <rPr>
        <sz val="8"/>
        <rFont val="Arial"/>
        <family val="2"/>
      </rPr>
      <t>10,918</t>
    </r>
  </si>
  <si>
    <r>
      <rPr>
        <sz val="8"/>
        <rFont val="Arial"/>
        <family val="2"/>
      </rPr>
      <t xml:space="preserve">0.2
</t>
    </r>
    <r>
      <rPr>
        <sz val="8"/>
        <rFont val="Arial"/>
        <family val="2"/>
      </rPr>
      <t xml:space="preserve">84.9
</t>
    </r>
    <r>
      <rPr>
        <sz val="8"/>
        <rFont val="Arial"/>
        <family val="2"/>
      </rPr>
      <t xml:space="preserve">52.2
</t>
    </r>
    <r>
      <rPr>
        <sz val="8"/>
        <rFont val="Arial"/>
        <family val="2"/>
      </rPr>
      <t xml:space="preserve">32.6
</t>
    </r>
    <r>
      <rPr>
        <sz val="8"/>
        <rFont val="Arial"/>
        <family val="2"/>
      </rPr>
      <t xml:space="preserve">28.7
</t>
    </r>
    <r>
      <rPr>
        <sz val="8"/>
        <rFont val="Arial"/>
        <family val="2"/>
      </rPr>
      <t xml:space="preserve">12.4
</t>
    </r>
    <r>
      <rPr>
        <sz val="8"/>
        <rFont val="Arial"/>
        <family val="2"/>
      </rPr>
      <t xml:space="preserve">1.9
</t>
    </r>
    <r>
      <rPr>
        <sz val="8"/>
        <rFont val="Arial"/>
        <family val="2"/>
      </rPr>
      <t>0.6</t>
    </r>
  </si>
  <si>
    <r>
      <rPr>
        <sz val="8"/>
        <rFont val="Arial"/>
        <family val="2"/>
      </rPr>
      <t xml:space="preserve">1,992
</t>
    </r>
    <r>
      <rPr>
        <sz val="8"/>
        <rFont val="Arial"/>
        <family val="2"/>
      </rPr>
      <t xml:space="preserve">1,642,612
</t>
    </r>
    <r>
      <rPr>
        <sz val="8"/>
        <rFont val="Arial"/>
        <family val="2"/>
      </rPr>
      <t xml:space="preserve">1,004,484
</t>
    </r>
    <r>
      <rPr>
        <sz val="8"/>
        <rFont val="Arial"/>
        <family val="2"/>
      </rPr>
      <t xml:space="preserve">638,128
</t>
    </r>
    <r>
      <rPr>
        <sz val="8"/>
        <rFont val="Arial"/>
        <family val="2"/>
      </rPr>
      <t xml:space="preserve">554,999
</t>
    </r>
    <r>
      <rPr>
        <sz val="8"/>
        <rFont val="Arial"/>
        <family val="2"/>
      </rPr>
      <t xml:space="preserve">242,349
</t>
    </r>
    <r>
      <rPr>
        <sz val="8"/>
        <rFont val="Arial"/>
        <family val="2"/>
      </rPr>
      <t xml:space="preserve">37,749
</t>
    </r>
    <r>
      <rPr>
        <sz val="8"/>
        <rFont val="Arial"/>
        <family val="2"/>
      </rPr>
      <t>15,567</t>
    </r>
  </si>
  <si>
    <r>
      <rPr>
        <sz val="8"/>
        <rFont val="Arial"/>
        <family val="2"/>
      </rPr>
      <t xml:space="preserve">0.1
</t>
    </r>
    <r>
      <rPr>
        <sz val="8"/>
        <rFont val="Arial"/>
        <family val="2"/>
      </rPr>
      <t xml:space="preserve">84.7
</t>
    </r>
    <r>
      <rPr>
        <sz val="8"/>
        <rFont val="Arial"/>
        <family val="2"/>
      </rPr>
      <t xml:space="preserve">51.8
</t>
    </r>
    <r>
      <rPr>
        <sz val="8"/>
        <rFont val="Arial"/>
        <family val="2"/>
      </rPr>
      <t xml:space="preserve">32.9
</t>
    </r>
    <r>
      <rPr>
        <sz val="8"/>
        <rFont val="Arial"/>
        <family val="2"/>
      </rPr>
      <t xml:space="preserve">28.6
</t>
    </r>
    <r>
      <rPr>
        <sz val="8"/>
        <rFont val="Arial"/>
        <family val="2"/>
      </rPr>
      <t xml:space="preserve">12.5
</t>
    </r>
    <r>
      <rPr>
        <sz val="8"/>
        <rFont val="Arial"/>
        <family val="2"/>
      </rPr>
      <t xml:space="preserve">1.9
</t>
    </r>
    <r>
      <rPr>
        <sz val="8"/>
        <rFont val="Arial"/>
        <family val="2"/>
      </rPr>
      <t>0.8</t>
    </r>
  </si>
  <si>
    <r>
      <rPr>
        <sz val="8"/>
        <rFont val="Arial"/>
        <family val="2"/>
      </rPr>
      <t xml:space="preserve">(985)
</t>
    </r>
    <r>
      <rPr>
        <sz val="8"/>
        <rFont val="Arial"/>
        <family val="2"/>
      </rPr>
      <t xml:space="preserve">211,118
</t>
    </r>
    <r>
      <rPr>
        <sz val="8"/>
        <rFont val="Arial"/>
        <family val="2"/>
      </rPr>
      <t xml:space="preserve">123,321
</t>
    </r>
    <r>
      <rPr>
        <sz val="8"/>
        <rFont val="Arial"/>
        <family val="2"/>
      </rPr>
      <t xml:space="preserve">87,797
</t>
    </r>
    <r>
      <rPr>
        <sz val="8"/>
        <rFont val="Arial"/>
        <family val="2"/>
      </rPr>
      <t xml:space="preserve">70,098
</t>
    </r>
    <r>
      <rPr>
        <sz val="8"/>
        <rFont val="Arial"/>
        <family val="2"/>
      </rPr>
      <t xml:space="preserve">33,250
</t>
    </r>
    <r>
      <rPr>
        <sz val="8"/>
        <rFont val="Arial"/>
        <family val="2"/>
      </rPr>
      <t xml:space="preserve">5,519
</t>
    </r>
    <r>
      <rPr>
        <sz val="8"/>
        <rFont val="Arial"/>
        <family val="2"/>
      </rPr>
      <t>4,649</t>
    </r>
  </si>
  <si>
    <r>
      <rPr>
        <sz val="8"/>
        <rFont val="Arial"/>
        <family val="2"/>
      </rPr>
      <t xml:space="preserve">-33.1
</t>
    </r>
    <r>
      <rPr>
        <sz val="8"/>
        <rFont val="Arial"/>
        <family val="2"/>
      </rPr>
      <t xml:space="preserve">14.7
</t>
    </r>
    <r>
      <rPr>
        <sz val="8"/>
        <rFont val="Arial"/>
        <family val="2"/>
      </rPr>
      <t xml:space="preserve">14.0
</t>
    </r>
    <r>
      <rPr>
        <sz val="8"/>
        <rFont val="Arial"/>
        <family val="2"/>
      </rPr>
      <t xml:space="preserve">16.0
</t>
    </r>
    <r>
      <rPr>
        <sz val="8"/>
        <rFont val="Arial"/>
        <family val="2"/>
      </rPr>
      <t xml:space="preserve">14.5
</t>
    </r>
    <r>
      <rPr>
        <sz val="8"/>
        <rFont val="Arial"/>
        <family val="2"/>
      </rPr>
      <t xml:space="preserve">15.9
</t>
    </r>
    <r>
      <rPr>
        <sz val="8"/>
        <rFont val="Arial"/>
        <family val="2"/>
      </rPr>
      <t xml:space="preserve">17.1
</t>
    </r>
    <r>
      <rPr>
        <sz val="8"/>
        <rFont val="Arial"/>
        <family val="2"/>
      </rPr>
      <t>42.6</t>
    </r>
  </si>
  <si>
    <r>
      <rPr>
        <b/>
        <sz val="8"/>
        <rFont val="Arial"/>
        <family val="2"/>
      </rPr>
      <t>Total persons 65 years and over</t>
    </r>
  </si>
  <si>
    <r>
      <rPr>
        <sz val="8"/>
        <rFont val="Arial"/>
        <family val="2"/>
      </rPr>
      <t xml:space="preserve">In family households Householder Spouse
</t>
    </r>
    <r>
      <rPr>
        <sz val="8"/>
        <rFont val="Arial"/>
        <family val="2"/>
      </rPr>
      <t xml:space="preserve">Other relatives Nonrelatives
</t>
    </r>
    <r>
      <rPr>
        <sz val="8"/>
        <rFont val="Arial"/>
        <family val="2"/>
      </rPr>
      <t xml:space="preserve">In nonfamily households Householder
</t>
    </r>
    <r>
      <rPr>
        <sz val="8"/>
        <rFont val="Arial"/>
        <family val="2"/>
      </rPr>
      <t xml:space="preserve">Living alone Nonrelatives
</t>
    </r>
    <r>
      <rPr>
        <sz val="8"/>
        <rFont val="Arial"/>
        <family val="2"/>
      </rPr>
      <t>In group quarters Institutionalized</t>
    </r>
  </si>
  <si>
    <r>
      <rPr>
        <sz val="8"/>
        <rFont val="Arial"/>
        <family val="2"/>
      </rPr>
      <t xml:space="preserve">563,427
</t>
    </r>
    <r>
      <rPr>
        <sz val="8"/>
        <rFont val="Arial"/>
        <family val="2"/>
      </rPr>
      <t xml:space="preserve">294,585
</t>
    </r>
    <r>
      <rPr>
        <sz val="8"/>
        <rFont val="Arial"/>
        <family val="2"/>
      </rPr>
      <t xml:space="preserve">162,440
</t>
    </r>
    <r>
      <rPr>
        <sz val="8"/>
        <rFont val="Arial"/>
        <family val="2"/>
      </rPr>
      <t xml:space="preserve">98,090
</t>
    </r>
    <r>
      <rPr>
        <sz val="8"/>
        <rFont val="Arial"/>
        <family val="2"/>
      </rPr>
      <t xml:space="preserve">8,312
</t>
    </r>
    <r>
      <rPr>
        <sz val="8"/>
        <rFont val="Arial"/>
        <family val="2"/>
      </rPr>
      <t xml:space="preserve">343,772
</t>
    </r>
    <r>
      <rPr>
        <sz val="8"/>
        <rFont val="Arial"/>
        <family val="2"/>
      </rPr>
      <t xml:space="preserve">333,321
</t>
    </r>
    <r>
      <rPr>
        <sz val="8"/>
        <rFont val="Arial"/>
        <family val="2"/>
      </rPr>
      <t xml:space="preserve">319,491
</t>
    </r>
    <r>
      <rPr>
        <sz val="8"/>
        <rFont val="Arial"/>
        <family val="2"/>
      </rPr>
      <t xml:space="preserve">10,451
</t>
    </r>
    <r>
      <rPr>
        <sz val="8"/>
        <rFont val="Arial"/>
        <family val="2"/>
      </rPr>
      <t xml:space="preserve">46,118
</t>
    </r>
    <r>
      <rPr>
        <sz val="8"/>
        <rFont val="Arial"/>
        <family val="2"/>
      </rPr>
      <t>42,877</t>
    </r>
  </si>
  <si>
    <r>
      <rPr>
        <sz val="8"/>
        <rFont val="Arial"/>
        <family val="2"/>
      </rPr>
      <t xml:space="preserve">59.1
</t>
    </r>
    <r>
      <rPr>
        <sz val="8"/>
        <rFont val="Arial"/>
        <family val="2"/>
      </rPr>
      <t xml:space="preserve">30.9
</t>
    </r>
    <r>
      <rPr>
        <sz val="8"/>
        <rFont val="Arial"/>
        <family val="2"/>
      </rPr>
      <t xml:space="preserve">17.0
</t>
    </r>
    <r>
      <rPr>
        <sz val="8"/>
        <rFont val="Arial"/>
        <family val="2"/>
      </rPr>
      <t xml:space="preserve">10.3
</t>
    </r>
    <r>
      <rPr>
        <sz val="8"/>
        <rFont val="Arial"/>
        <family val="2"/>
      </rPr>
      <t xml:space="preserve">0.9
</t>
    </r>
    <r>
      <rPr>
        <sz val="8"/>
        <rFont val="Arial"/>
        <family val="2"/>
      </rPr>
      <t xml:space="preserve">36.1
</t>
    </r>
    <r>
      <rPr>
        <sz val="8"/>
        <rFont val="Arial"/>
        <family val="2"/>
      </rPr>
      <t xml:space="preserve">35.0
</t>
    </r>
    <r>
      <rPr>
        <sz val="8"/>
        <rFont val="Arial"/>
        <family val="2"/>
      </rPr>
      <t xml:space="preserve">33.5
</t>
    </r>
    <r>
      <rPr>
        <sz val="8"/>
        <rFont val="Arial"/>
        <family val="2"/>
      </rPr>
      <t xml:space="preserve">1.1
</t>
    </r>
    <r>
      <rPr>
        <sz val="8"/>
        <rFont val="Arial"/>
        <family val="2"/>
      </rPr>
      <t xml:space="preserve">4.8
</t>
    </r>
    <r>
      <rPr>
        <sz val="8"/>
        <rFont val="Arial"/>
        <family val="2"/>
      </rPr>
      <t>4.5</t>
    </r>
  </si>
  <si>
    <r>
      <rPr>
        <sz val="8"/>
        <rFont val="Arial"/>
        <family val="2"/>
      </rPr>
      <t xml:space="preserve">563,187
</t>
    </r>
    <r>
      <rPr>
        <sz val="8"/>
        <rFont val="Arial"/>
        <family val="2"/>
      </rPr>
      <t xml:space="preserve">284,551
</t>
    </r>
    <r>
      <rPr>
        <sz val="8"/>
        <rFont val="Arial"/>
        <family val="2"/>
      </rPr>
      <t xml:space="preserve">151,093
</t>
    </r>
    <r>
      <rPr>
        <sz val="8"/>
        <rFont val="Arial"/>
        <family val="2"/>
      </rPr>
      <t xml:space="preserve">119,099
</t>
    </r>
    <r>
      <rPr>
        <sz val="8"/>
        <rFont val="Arial"/>
        <family val="2"/>
      </rPr>
      <t xml:space="preserve">8,444
</t>
    </r>
    <r>
      <rPr>
        <sz val="8"/>
        <rFont val="Arial"/>
        <family val="2"/>
      </rPr>
      <t xml:space="preserve">329,234
</t>
    </r>
    <r>
      <rPr>
        <sz val="8"/>
        <rFont val="Arial"/>
        <family val="2"/>
      </rPr>
      <t xml:space="preserve">316,267
</t>
    </r>
    <r>
      <rPr>
        <sz val="8"/>
        <rFont val="Arial"/>
        <family val="2"/>
      </rPr>
      <t xml:space="preserve">299,920
</t>
    </r>
    <r>
      <rPr>
        <sz val="8"/>
        <rFont val="Arial"/>
        <family val="2"/>
      </rPr>
      <t xml:space="preserve">12,967
</t>
    </r>
    <r>
      <rPr>
        <sz val="8"/>
        <rFont val="Arial"/>
        <family val="2"/>
      </rPr>
      <t xml:space="preserve">45,436
</t>
    </r>
    <r>
      <rPr>
        <sz val="8"/>
        <rFont val="Arial"/>
        <family val="2"/>
      </rPr>
      <t>38,403</t>
    </r>
  </si>
  <si>
    <r>
      <rPr>
        <sz val="8"/>
        <rFont val="Arial"/>
        <family val="2"/>
      </rPr>
      <t xml:space="preserve">60.1
</t>
    </r>
    <r>
      <rPr>
        <sz val="8"/>
        <rFont val="Arial"/>
        <family val="2"/>
      </rPr>
      <t xml:space="preserve">30.3
</t>
    </r>
    <r>
      <rPr>
        <sz val="8"/>
        <rFont val="Arial"/>
        <family val="2"/>
      </rPr>
      <t xml:space="preserve">16.1
</t>
    </r>
    <r>
      <rPr>
        <sz val="8"/>
        <rFont val="Arial"/>
        <family val="2"/>
      </rPr>
      <t xml:space="preserve">12.7
</t>
    </r>
    <r>
      <rPr>
        <sz val="8"/>
        <rFont val="Arial"/>
        <family val="2"/>
      </rPr>
      <t xml:space="preserve">0.9
</t>
    </r>
    <r>
      <rPr>
        <sz val="8"/>
        <rFont val="Arial"/>
        <family val="2"/>
      </rPr>
      <t xml:space="preserve">35.1
</t>
    </r>
    <r>
      <rPr>
        <sz val="8"/>
        <rFont val="Arial"/>
        <family val="2"/>
      </rPr>
      <t xml:space="preserve">33.7
</t>
    </r>
    <r>
      <rPr>
        <sz val="8"/>
        <rFont val="Arial"/>
        <family val="2"/>
      </rPr>
      <t xml:space="preserve">32.0
</t>
    </r>
    <r>
      <rPr>
        <sz val="8"/>
        <rFont val="Arial"/>
        <family val="2"/>
      </rPr>
      <t xml:space="preserve">1.4
</t>
    </r>
    <r>
      <rPr>
        <sz val="8"/>
        <rFont val="Arial"/>
        <family val="2"/>
      </rPr>
      <t xml:space="preserve">4.8
</t>
    </r>
    <r>
      <rPr>
        <sz val="8"/>
        <rFont val="Arial"/>
        <family val="2"/>
      </rPr>
      <t>4.1</t>
    </r>
  </si>
  <si>
    <r>
      <rPr>
        <sz val="8"/>
        <rFont val="Arial"/>
        <family val="2"/>
      </rPr>
      <t xml:space="preserve">(240)
</t>
    </r>
    <r>
      <rPr>
        <sz val="8"/>
        <rFont val="Arial"/>
        <family val="2"/>
      </rPr>
      <t xml:space="preserve">(10,034)
</t>
    </r>
    <r>
      <rPr>
        <sz val="8"/>
        <rFont val="Arial"/>
        <family val="2"/>
      </rPr>
      <t xml:space="preserve">(11,347)
</t>
    </r>
    <r>
      <rPr>
        <sz val="8"/>
        <rFont val="Arial"/>
        <family val="2"/>
      </rPr>
      <t xml:space="preserve">21,009
</t>
    </r>
    <r>
      <rPr>
        <sz val="8"/>
        <rFont val="Arial"/>
        <family val="2"/>
      </rPr>
      <t xml:space="preserve">132
</t>
    </r>
    <r>
      <rPr>
        <sz val="8"/>
        <rFont val="Arial"/>
        <family val="2"/>
      </rPr>
      <t xml:space="preserve">(14,538)
</t>
    </r>
    <r>
      <rPr>
        <sz val="8"/>
        <rFont val="Arial"/>
        <family val="2"/>
      </rPr>
      <t xml:space="preserve">(17,054)
</t>
    </r>
    <r>
      <rPr>
        <sz val="8"/>
        <rFont val="Arial"/>
        <family val="2"/>
      </rPr>
      <t xml:space="preserve">(19,571)
</t>
    </r>
    <r>
      <rPr>
        <sz val="8"/>
        <rFont val="Arial"/>
        <family val="2"/>
      </rPr>
      <t xml:space="preserve">2,516
</t>
    </r>
    <r>
      <rPr>
        <sz val="8"/>
        <rFont val="Arial"/>
        <family val="2"/>
      </rPr>
      <t xml:space="preserve">(682)
</t>
    </r>
    <r>
      <rPr>
        <sz val="8"/>
        <rFont val="Arial"/>
        <family val="2"/>
      </rPr>
      <t>(4,474)</t>
    </r>
  </si>
  <si>
    <r>
      <rPr>
        <sz val="8"/>
        <rFont val="Arial"/>
        <family val="2"/>
      </rPr>
      <t xml:space="preserve">0.0
</t>
    </r>
    <r>
      <rPr>
        <sz val="8"/>
        <rFont val="Arial"/>
        <family val="2"/>
      </rPr>
      <t xml:space="preserve">-3.4
</t>
    </r>
    <r>
      <rPr>
        <sz val="8"/>
        <rFont val="Arial"/>
        <family val="2"/>
      </rPr>
      <t xml:space="preserve">-7.0
</t>
    </r>
    <r>
      <rPr>
        <sz val="8"/>
        <rFont val="Arial"/>
        <family val="2"/>
      </rPr>
      <t xml:space="preserve">21.4
</t>
    </r>
    <r>
      <rPr>
        <sz val="8"/>
        <rFont val="Arial"/>
        <family val="2"/>
      </rPr>
      <t xml:space="preserve">1.6
</t>
    </r>
    <r>
      <rPr>
        <sz val="8"/>
        <rFont val="Arial"/>
        <family val="2"/>
      </rPr>
      <t xml:space="preserve">-4.2
</t>
    </r>
    <r>
      <rPr>
        <sz val="8"/>
        <rFont val="Arial"/>
        <family val="2"/>
      </rPr>
      <t xml:space="preserve">-5.1
</t>
    </r>
    <r>
      <rPr>
        <sz val="8"/>
        <rFont val="Arial"/>
        <family val="2"/>
      </rPr>
      <t xml:space="preserve">-6.1
</t>
    </r>
    <r>
      <rPr>
        <sz val="8"/>
        <rFont val="Arial"/>
        <family val="2"/>
      </rPr>
      <t xml:space="preserve">24.1
</t>
    </r>
    <r>
      <rPr>
        <sz val="8"/>
        <rFont val="Arial"/>
        <family val="2"/>
      </rPr>
      <t xml:space="preserve">-1.5
</t>
    </r>
    <r>
      <rPr>
        <sz val="8"/>
        <rFont val="Arial"/>
        <family val="2"/>
      </rPr>
      <t>-10.4</t>
    </r>
  </si>
  <si>
    <r>
      <rPr>
        <sz val="7"/>
        <rFont val="Arial"/>
        <family val="2"/>
      </rPr>
      <t>Source:  2000 Census SF1, 1990 Census STF1, STF4</t>
    </r>
  </si>
  <si>
    <r>
      <rPr>
        <sz val="7"/>
        <rFont val="Arial"/>
        <family val="2"/>
      </rPr>
      <t>Population Division - New York City Department of City Planning (October 2004)</t>
    </r>
  </si>
  <si>
    <r>
      <rPr>
        <b/>
        <sz val="10"/>
        <rFont val="Arial"/>
        <family val="2"/>
      </rPr>
      <t>Household and Housing Characteristics - New York City</t>
    </r>
  </si>
  <si>
    <r>
      <rPr>
        <b/>
        <sz val="8"/>
        <rFont val="Arial"/>
        <family val="2"/>
      </rPr>
      <t>HOUSEHOLDS BY TYPE</t>
    </r>
  </si>
  <si>
    <r>
      <rPr>
        <b/>
        <sz val="8"/>
        <rFont val="Arial"/>
        <family val="2"/>
      </rPr>
      <t>Total households</t>
    </r>
  </si>
  <si>
    <r>
      <rPr>
        <sz val="8"/>
        <rFont val="Arial"/>
        <family val="2"/>
      </rPr>
      <t xml:space="preserve">Family households (families)
</t>
    </r>
    <r>
      <rPr>
        <sz val="8"/>
        <rFont val="Arial"/>
        <family val="2"/>
      </rPr>
      <t xml:space="preserve">With related children under 18 years </t>
    </r>
    <r>
      <rPr>
        <b/>
        <sz val="5"/>
        <rFont val="Arial"/>
        <family val="2"/>
      </rPr>
      <t xml:space="preserve">10
</t>
    </r>
    <r>
      <rPr>
        <sz val="8"/>
        <rFont val="Arial"/>
        <family val="2"/>
      </rPr>
      <t xml:space="preserve">With own children under 18 years Married-couple family
</t>
    </r>
    <r>
      <rPr>
        <sz val="8"/>
        <rFont val="Arial"/>
        <family val="2"/>
      </rPr>
      <t xml:space="preserve">With related children under 18 years With own children under 18 years
</t>
    </r>
    <r>
      <rPr>
        <sz val="8"/>
        <rFont val="Arial"/>
        <family val="2"/>
      </rPr>
      <t xml:space="preserve">Female householder, no husband present With related children under 18 years
</t>
    </r>
    <r>
      <rPr>
        <sz val="8"/>
        <rFont val="Arial"/>
        <family val="2"/>
      </rPr>
      <t xml:space="preserve">With own children under 18 years Male householder, no husband present
</t>
    </r>
    <r>
      <rPr>
        <sz val="8"/>
        <rFont val="Arial"/>
        <family val="2"/>
      </rPr>
      <t xml:space="preserve">With related children under 18 years With own children under 18 years
</t>
    </r>
    <r>
      <rPr>
        <sz val="8"/>
        <rFont val="Arial"/>
        <family val="2"/>
      </rPr>
      <t xml:space="preserve">Nonfamily households Householder living alone
</t>
    </r>
    <r>
      <rPr>
        <sz val="8"/>
        <rFont val="Arial"/>
        <family val="2"/>
      </rPr>
      <t xml:space="preserve">Householder 65 years and over
</t>
    </r>
    <r>
      <rPr>
        <sz val="8"/>
        <rFont val="Arial"/>
        <family val="2"/>
      </rPr>
      <t xml:space="preserve">Households with individuals under 18 years Households with individuals 65 years and over
</t>
    </r>
    <r>
      <rPr>
        <b/>
        <sz val="8"/>
        <rFont val="Arial"/>
        <family val="2"/>
      </rPr>
      <t>HOUSING  OCCUPANCY</t>
    </r>
  </si>
  <si>
    <r>
      <rPr>
        <sz val="8"/>
        <rFont val="Arial"/>
        <family val="2"/>
      </rPr>
      <t xml:space="preserve">1,734,908
</t>
    </r>
    <r>
      <rPr>
        <sz val="8"/>
        <rFont val="Arial"/>
        <family val="2"/>
      </rPr>
      <t xml:space="preserve">880,391
</t>
    </r>
    <r>
      <rPr>
        <sz val="8"/>
        <rFont val="Arial"/>
        <family val="2"/>
      </rPr>
      <t xml:space="preserve">784,682
</t>
    </r>
    <r>
      <rPr>
        <sz val="8"/>
        <rFont val="Arial"/>
        <family val="2"/>
      </rPr>
      <t xml:space="preserve">1,098,418
</t>
    </r>
    <r>
      <rPr>
        <sz val="8"/>
        <rFont val="Arial"/>
        <family val="2"/>
      </rPr>
      <t xml:space="preserve">508,124
</t>
    </r>
    <r>
      <rPr>
        <sz val="8"/>
        <rFont val="Arial"/>
        <family val="2"/>
      </rPr>
      <t xml:space="preserve">477,935
</t>
    </r>
    <r>
      <rPr>
        <sz val="8"/>
        <rFont val="Arial"/>
        <family val="2"/>
      </rPr>
      <t xml:space="preserve">507,459
</t>
    </r>
    <r>
      <rPr>
        <sz val="8"/>
        <rFont val="Arial"/>
        <family val="2"/>
      </rPr>
      <t xml:space="preserve">320,640
</t>
    </r>
    <r>
      <rPr>
        <sz val="8"/>
        <rFont val="Arial"/>
        <family val="2"/>
      </rPr>
      <t xml:space="preserve">265,919
</t>
    </r>
    <r>
      <rPr>
        <sz val="8"/>
        <rFont val="Arial"/>
        <family val="2"/>
      </rPr>
      <t xml:space="preserve">129,031
</t>
    </r>
    <r>
      <rPr>
        <sz val="8"/>
        <rFont val="Arial"/>
        <family val="2"/>
      </rPr>
      <t xml:space="preserve">51,627
</t>
    </r>
    <r>
      <rPr>
        <sz val="8"/>
        <rFont val="Arial"/>
        <family val="2"/>
      </rPr>
      <t xml:space="preserve">40,828
</t>
    </r>
    <r>
      <rPr>
        <sz val="8"/>
        <rFont val="Arial"/>
        <family val="2"/>
      </rPr>
      <t xml:space="preserve">1,084,493
</t>
    </r>
    <r>
      <rPr>
        <sz val="8"/>
        <rFont val="Arial"/>
        <family val="2"/>
      </rPr>
      <t xml:space="preserve">927,651
</t>
    </r>
    <r>
      <rPr>
        <sz val="8"/>
        <rFont val="Arial"/>
        <family val="2"/>
      </rPr>
      <t xml:space="preserve">319,491
</t>
    </r>
    <r>
      <rPr>
        <sz val="8"/>
        <rFont val="Arial"/>
        <family val="2"/>
      </rPr>
      <t xml:space="preserve">892,331
</t>
    </r>
    <r>
      <rPr>
        <sz val="8"/>
        <rFont val="Arial"/>
        <family val="2"/>
      </rPr>
      <t>719,115</t>
    </r>
  </si>
  <si>
    <r>
      <rPr>
        <sz val="8"/>
        <rFont val="Arial"/>
        <family val="2"/>
      </rPr>
      <t xml:space="preserve">61.5
</t>
    </r>
    <r>
      <rPr>
        <sz val="8"/>
        <rFont val="Arial"/>
        <family val="2"/>
      </rPr>
      <t xml:space="preserve">31.2
</t>
    </r>
    <r>
      <rPr>
        <sz val="8"/>
        <rFont val="Arial"/>
        <family val="2"/>
      </rPr>
      <t xml:space="preserve">27.8
</t>
    </r>
    <r>
      <rPr>
        <sz val="8"/>
        <rFont val="Arial"/>
        <family val="2"/>
      </rPr>
      <t xml:space="preserve">39.0
</t>
    </r>
    <r>
      <rPr>
        <sz val="8"/>
        <rFont val="Arial"/>
        <family val="2"/>
      </rPr>
      <t xml:space="preserve">18.0
</t>
    </r>
    <r>
      <rPr>
        <sz val="8"/>
        <rFont val="Arial"/>
        <family val="2"/>
      </rPr>
      <t xml:space="preserve">17.0
</t>
    </r>
    <r>
      <rPr>
        <sz val="8"/>
        <rFont val="Arial"/>
        <family val="2"/>
      </rPr>
      <t xml:space="preserve">18.0
</t>
    </r>
    <r>
      <rPr>
        <sz val="8"/>
        <rFont val="Arial"/>
        <family val="2"/>
      </rPr>
      <t xml:space="preserve">11.4
</t>
    </r>
    <r>
      <rPr>
        <sz val="8"/>
        <rFont val="Arial"/>
        <family val="2"/>
      </rPr>
      <t xml:space="preserve">9.4
</t>
    </r>
    <r>
      <rPr>
        <sz val="8"/>
        <rFont val="Arial"/>
        <family val="2"/>
      </rPr>
      <t xml:space="preserve">4.6
</t>
    </r>
    <r>
      <rPr>
        <sz val="8"/>
        <rFont val="Arial"/>
        <family val="2"/>
      </rPr>
      <t xml:space="preserve">1.8
</t>
    </r>
    <r>
      <rPr>
        <sz val="8"/>
        <rFont val="Arial"/>
        <family val="2"/>
      </rPr>
      <t xml:space="preserve">1.4
</t>
    </r>
    <r>
      <rPr>
        <sz val="8"/>
        <rFont val="Arial"/>
        <family val="2"/>
      </rPr>
      <t xml:space="preserve">38.5
</t>
    </r>
    <r>
      <rPr>
        <sz val="8"/>
        <rFont val="Arial"/>
        <family val="2"/>
      </rPr>
      <t xml:space="preserve">32.9
</t>
    </r>
    <r>
      <rPr>
        <sz val="8"/>
        <rFont val="Arial"/>
        <family val="2"/>
      </rPr>
      <t xml:space="preserve">11.3
</t>
    </r>
    <r>
      <rPr>
        <sz val="8"/>
        <rFont val="Arial"/>
        <family val="2"/>
      </rPr>
      <t xml:space="preserve">31.6
</t>
    </r>
    <r>
      <rPr>
        <sz val="8"/>
        <rFont val="Arial"/>
        <family val="2"/>
      </rPr>
      <t>25.5</t>
    </r>
  </si>
  <si>
    <r>
      <rPr>
        <sz val="8"/>
        <rFont val="Arial"/>
        <family val="2"/>
      </rPr>
      <t xml:space="preserve">1,853,223
</t>
    </r>
    <r>
      <rPr>
        <sz val="8"/>
        <rFont val="Arial"/>
        <family val="2"/>
      </rPr>
      <t xml:space="preserve">1,012,175
</t>
    </r>
    <r>
      <rPr>
        <sz val="8"/>
        <rFont val="Arial"/>
        <family val="2"/>
      </rPr>
      <t xml:space="preserve">897,856
</t>
    </r>
    <r>
      <rPr>
        <sz val="8"/>
        <rFont val="Arial"/>
        <family val="2"/>
      </rPr>
      <t xml:space="preserve">1,124,305
</t>
    </r>
    <r>
      <rPr>
        <sz val="8"/>
        <rFont val="Arial"/>
        <family val="2"/>
      </rPr>
      <t xml:space="preserve">566,421
</t>
    </r>
    <r>
      <rPr>
        <sz val="8"/>
        <rFont val="Arial"/>
        <family val="2"/>
      </rPr>
      <t xml:space="preserve">532,402
</t>
    </r>
    <r>
      <rPr>
        <sz val="8"/>
        <rFont val="Arial"/>
        <family val="2"/>
      </rPr>
      <t xml:space="preserve">576,354
</t>
    </r>
    <r>
      <rPr>
        <sz val="8"/>
        <rFont val="Arial"/>
        <family val="2"/>
      </rPr>
      <t xml:space="preserve">377,304
</t>
    </r>
    <r>
      <rPr>
        <sz val="8"/>
        <rFont val="Arial"/>
        <family val="2"/>
      </rPr>
      <t xml:space="preserve">312,600
</t>
    </r>
    <r>
      <rPr>
        <sz val="8"/>
        <rFont val="Arial"/>
        <family val="2"/>
      </rPr>
      <t xml:space="preserve">152,564
</t>
    </r>
    <r>
      <rPr>
        <sz val="8"/>
        <rFont val="Arial"/>
        <family val="2"/>
      </rPr>
      <t xml:space="preserve">68,450
</t>
    </r>
    <r>
      <rPr>
        <sz val="8"/>
        <rFont val="Arial"/>
        <family val="2"/>
      </rPr>
      <t xml:space="preserve">52,854
</t>
    </r>
    <r>
      <rPr>
        <sz val="8"/>
        <rFont val="Arial"/>
        <family val="2"/>
      </rPr>
      <t xml:space="preserve">1,168,365
</t>
    </r>
    <r>
      <rPr>
        <sz val="8"/>
        <rFont val="Arial"/>
        <family val="2"/>
      </rPr>
      <t xml:space="preserve">962,624
</t>
    </r>
    <r>
      <rPr>
        <sz val="8"/>
        <rFont val="Arial"/>
        <family val="2"/>
      </rPr>
      <t xml:space="preserve">299,920
</t>
    </r>
    <r>
      <rPr>
        <sz val="8"/>
        <rFont val="Arial"/>
        <family val="2"/>
      </rPr>
      <t xml:space="preserve">1,026,091
</t>
    </r>
    <r>
      <rPr>
        <sz val="8"/>
        <rFont val="Arial"/>
        <family val="2"/>
      </rPr>
      <t>712,581</t>
    </r>
  </si>
  <si>
    <r>
      <rPr>
        <sz val="8"/>
        <rFont val="Arial"/>
        <family val="2"/>
      </rPr>
      <t xml:space="preserve">61.3
</t>
    </r>
    <r>
      <rPr>
        <sz val="8"/>
        <rFont val="Arial"/>
        <family val="2"/>
      </rPr>
      <t xml:space="preserve">33.5
</t>
    </r>
    <r>
      <rPr>
        <sz val="8"/>
        <rFont val="Arial"/>
        <family val="2"/>
      </rPr>
      <t xml:space="preserve">29.7
</t>
    </r>
    <r>
      <rPr>
        <sz val="8"/>
        <rFont val="Arial"/>
        <family val="2"/>
      </rPr>
      <t xml:space="preserve">37.2
</t>
    </r>
    <r>
      <rPr>
        <sz val="8"/>
        <rFont val="Arial"/>
        <family val="2"/>
      </rPr>
      <t xml:space="preserve">18.7
</t>
    </r>
    <r>
      <rPr>
        <sz val="8"/>
        <rFont val="Arial"/>
        <family val="2"/>
      </rPr>
      <t xml:space="preserve">17.6
</t>
    </r>
    <r>
      <rPr>
        <sz val="8"/>
        <rFont val="Arial"/>
        <family val="2"/>
      </rPr>
      <t xml:space="preserve">19.1
</t>
    </r>
    <r>
      <rPr>
        <sz val="8"/>
        <rFont val="Arial"/>
        <family val="2"/>
      </rPr>
      <t xml:space="preserve">12.5
</t>
    </r>
    <r>
      <rPr>
        <sz val="8"/>
        <rFont val="Arial"/>
        <family val="2"/>
      </rPr>
      <t xml:space="preserve">10.3
</t>
    </r>
    <r>
      <rPr>
        <sz val="8"/>
        <rFont val="Arial"/>
        <family val="2"/>
      </rPr>
      <t xml:space="preserve">5.0
</t>
    </r>
    <r>
      <rPr>
        <sz val="8"/>
        <rFont val="Arial"/>
        <family val="2"/>
      </rPr>
      <t xml:space="preserve">2.3
</t>
    </r>
    <r>
      <rPr>
        <sz val="8"/>
        <rFont val="Arial"/>
        <family val="2"/>
      </rPr>
      <t xml:space="preserve">1.7
</t>
    </r>
    <r>
      <rPr>
        <sz val="8"/>
        <rFont val="Arial"/>
        <family val="2"/>
      </rPr>
      <t xml:space="preserve">38.7
</t>
    </r>
    <r>
      <rPr>
        <sz val="8"/>
        <rFont val="Arial"/>
        <family val="2"/>
      </rPr>
      <t xml:space="preserve">31.9
</t>
    </r>
    <r>
      <rPr>
        <sz val="8"/>
        <rFont val="Arial"/>
        <family val="2"/>
      </rPr>
      <t xml:space="preserve">9.9
</t>
    </r>
    <r>
      <rPr>
        <sz val="8"/>
        <rFont val="Arial"/>
        <family val="2"/>
      </rPr>
      <t xml:space="preserve">34.0
</t>
    </r>
    <r>
      <rPr>
        <sz val="8"/>
        <rFont val="Arial"/>
        <family val="2"/>
      </rPr>
      <t>23.6</t>
    </r>
  </si>
  <si>
    <r>
      <rPr>
        <sz val="8"/>
        <rFont val="Arial"/>
        <family val="2"/>
      </rPr>
      <t xml:space="preserve">118,315
</t>
    </r>
    <r>
      <rPr>
        <sz val="8"/>
        <rFont val="Arial"/>
        <family val="2"/>
      </rPr>
      <t xml:space="preserve">131,784
</t>
    </r>
    <r>
      <rPr>
        <sz val="8"/>
        <rFont val="Arial"/>
        <family val="2"/>
      </rPr>
      <t xml:space="preserve">113,174
</t>
    </r>
    <r>
      <rPr>
        <sz val="8"/>
        <rFont val="Arial"/>
        <family val="2"/>
      </rPr>
      <t xml:space="preserve">25,887
</t>
    </r>
    <r>
      <rPr>
        <sz val="8"/>
        <rFont val="Arial"/>
        <family val="2"/>
      </rPr>
      <t xml:space="preserve">58,297
</t>
    </r>
    <r>
      <rPr>
        <sz val="8"/>
        <rFont val="Arial"/>
        <family val="2"/>
      </rPr>
      <t xml:space="preserve">54,467
</t>
    </r>
    <r>
      <rPr>
        <sz val="8"/>
        <rFont val="Arial"/>
        <family val="2"/>
      </rPr>
      <t xml:space="preserve">68,895
</t>
    </r>
    <r>
      <rPr>
        <sz val="8"/>
        <rFont val="Arial"/>
        <family val="2"/>
      </rPr>
      <t xml:space="preserve">56,664
</t>
    </r>
    <r>
      <rPr>
        <sz val="8"/>
        <rFont val="Arial"/>
        <family val="2"/>
      </rPr>
      <t xml:space="preserve">46,681
</t>
    </r>
    <r>
      <rPr>
        <sz val="8"/>
        <rFont val="Arial"/>
        <family val="2"/>
      </rPr>
      <t xml:space="preserve">23,533
</t>
    </r>
    <r>
      <rPr>
        <sz val="8"/>
        <rFont val="Arial"/>
        <family val="2"/>
      </rPr>
      <t xml:space="preserve">16,823
</t>
    </r>
    <r>
      <rPr>
        <sz val="8"/>
        <rFont val="Arial"/>
        <family val="2"/>
      </rPr>
      <t xml:space="preserve">12,026
</t>
    </r>
    <r>
      <rPr>
        <sz val="8"/>
        <rFont val="Arial"/>
        <family val="2"/>
      </rPr>
      <t xml:space="preserve">83,872
</t>
    </r>
    <r>
      <rPr>
        <sz val="8"/>
        <rFont val="Arial"/>
        <family val="2"/>
      </rPr>
      <t xml:space="preserve">34,973
</t>
    </r>
    <r>
      <rPr>
        <sz val="8"/>
        <rFont val="Arial"/>
        <family val="2"/>
      </rPr>
      <t xml:space="preserve">(19,571)
</t>
    </r>
    <r>
      <rPr>
        <sz val="8"/>
        <rFont val="Arial"/>
        <family val="2"/>
      </rPr>
      <t xml:space="preserve">133,760
</t>
    </r>
    <r>
      <rPr>
        <sz val="8"/>
        <rFont val="Arial"/>
        <family val="2"/>
      </rPr>
      <t>(6,534)</t>
    </r>
  </si>
  <si>
    <r>
      <rPr>
        <sz val="8"/>
        <rFont val="Arial"/>
        <family val="2"/>
      </rPr>
      <t xml:space="preserve">6.8
</t>
    </r>
    <r>
      <rPr>
        <sz val="8"/>
        <rFont val="Arial"/>
        <family val="2"/>
      </rPr>
      <t xml:space="preserve">15.0
</t>
    </r>
    <r>
      <rPr>
        <sz val="8"/>
        <rFont val="Arial"/>
        <family val="2"/>
      </rPr>
      <t xml:space="preserve">14.4
</t>
    </r>
    <r>
      <rPr>
        <sz val="8"/>
        <rFont val="Arial"/>
        <family val="2"/>
      </rPr>
      <t xml:space="preserve">2.4
</t>
    </r>
    <r>
      <rPr>
        <sz val="8"/>
        <rFont val="Arial"/>
        <family val="2"/>
      </rPr>
      <t xml:space="preserve">11.5
</t>
    </r>
    <r>
      <rPr>
        <sz val="8"/>
        <rFont val="Arial"/>
        <family val="2"/>
      </rPr>
      <t xml:space="preserve">11.4
</t>
    </r>
    <r>
      <rPr>
        <sz val="8"/>
        <rFont val="Arial"/>
        <family val="2"/>
      </rPr>
      <t xml:space="preserve">13.6
</t>
    </r>
    <r>
      <rPr>
        <sz val="8"/>
        <rFont val="Arial"/>
        <family val="2"/>
      </rPr>
      <t xml:space="preserve">17.7
</t>
    </r>
    <r>
      <rPr>
        <sz val="8"/>
        <rFont val="Arial"/>
        <family val="2"/>
      </rPr>
      <t xml:space="preserve">17.6
</t>
    </r>
    <r>
      <rPr>
        <sz val="8"/>
        <rFont val="Arial"/>
        <family val="2"/>
      </rPr>
      <t xml:space="preserve">18.2
</t>
    </r>
    <r>
      <rPr>
        <sz val="8"/>
        <rFont val="Arial"/>
        <family val="2"/>
      </rPr>
      <t xml:space="preserve">32.6
</t>
    </r>
    <r>
      <rPr>
        <sz val="8"/>
        <rFont val="Arial"/>
        <family val="2"/>
      </rPr>
      <t xml:space="preserve">29.5
</t>
    </r>
    <r>
      <rPr>
        <sz val="8"/>
        <rFont val="Arial"/>
        <family val="2"/>
      </rPr>
      <t xml:space="preserve">7.7
</t>
    </r>
    <r>
      <rPr>
        <sz val="8"/>
        <rFont val="Arial"/>
        <family val="2"/>
      </rPr>
      <t xml:space="preserve">3.8
</t>
    </r>
    <r>
      <rPr>
        <sz val="8"/>
        <rFont val="Arial"/>
        <family val="2"/>
      </rPr>
      <t xml:space="preserve">-6.1
</t>
    </r>
    <r>
      <rPr>
        <sz val="8"/>
        <rFont val="Arial"/>
        <family val="2"/>
      </rPr>
      <t xml:space="preserve">15.0
</t>
    </r>
    <r>
      <rPr>
        <sz val="8"/>
        <rFont val="Arial"/>
        <family val="2"/>
      </rPr>
      <t>-0.9</t>
    </r>
  </si>
  <si>
    <r>
      <rPr>
        <b/>
        <sz val="8"/>
        <rFont val="Arial"/>
        <family val="2"/>
      </rPr>
      <t>Total housing units</t>
    </r>
  </si>
  <si>
    <r>
      <rPr>
        <sz val="8"/>
        <rFont val="Arial"/>
        <family val="2"/>
      </rPr>
      <t xml:space="preserve">Occupied housing units Vacant housing units
</t>
    </r>
    <r>
      <rPr>
        <sz val="8"/>
        <rFont val="Arial"/>
        <family val="2"/>
      </rPr>
      <t xml:space="preserve">For rent
</t>
    </r>
    <r>
      <rPr>
        <sz val="8"/>
        <rFont val="Arial"/>
        <family val="2"/>
      </rPr>
      <t xml:space="preserve">For sale only
</t>
    </r>
    <r>
      <rPr>
        <sz val="8"/>
        <rFont val="Arial"/>
        <family val="2"/>
      </rPr>
      <t xml:space="preserve">Rented or sold, not occupied
</t>
    </r>
    <r>
      <rPr>
        <sz val="8"/>
        <rFont val="Arial"/>
        <family val="2"/>
      </rPr>
      <t xml:space="preserve">For seasonal, recreational, or occasional use Other vacant
</t>
    </r>
    <r>
      <rPr>
        <sz val="8"/>
        <rFont val="Arial"/>
        <family val="2"/>
      </rPr>
      <t xml:space="preserve">Homeowner vacancy rate (percent) Rental vacancy rate (percent)
</t>
    </r>
    <r>
      <rPr>
        <b/>
        <sz val="8"/>
        <rFont val="Arial"/>
        <family val="2"/>
      </rPr>
      <t>HOUSING TENURE</t>
    </r>
  </si>
  <si>
    <r>
      <rPr>
        <sz val="8"/>
        <rFont val="Arial"/>
        <family val="2"/>
      </rPr>
      <t xml:space="preserve">2,819,401
</t>
    </r>
    <r>
      <rPr>
        <sz val="8"/>
        <rFont val="Arial"/>
        <family val="2"/>
      </rPr>
      <t xml:space="preserve">172,768
</t>
    </r>
    <r>
      <rPr>
        <sz val="8"/>
        <rFont val="Arial"/>
        <family val="2"/>
      </rPr>
      <t xml:space="preserve">86,800
</t>
    </r>
    <r>
      <rPr>
        <sz val="8"/>
        <rFont val="Arial"/>
        <family val="2"/>
      </rPr>
      <t xml:space="preserve">25,020
</t>
    </r>
    <r>
      <rPr>
        <sz val="8"/>
        <rFont val="Arial"/>
        <family val="2"/>
      </rPr>
      <t xml:space="preserve">18,272
</t>
    </r>
    <r>
      <rPr>
        <sz val="8"/>
        <rFont val="Arial"/>
        <family val="2"/>
      </rPr>
      <t xml:space="preserve">13,507
</t>
    </r>
    <r>
      <rPr>
        <sz val="8"/>
        <rFont val="Arial"/>
        <family val="2"/>
      </rPr>
      <t xml:space="preserve">29,169
</t>
    </r>
    <r>
      <rPr>
        <sz val="8"/>
        <rFont val="Arial"/>
        <family val="2"/>
      </rPr>
      <t xml:space="preserve">3.0
</t>
    </r>
    <r>
      <rPr>
        <sz val="8"/>
        <rFont val="Arial"/>
        <family val="2"/>
      </rPr>
      <t>4.1</t>
    </r>
  </si>
  <si>
    <r>
      <rPr>
        <sz val="8"/>
        <rFont val="Arial"/>
        <family val="2"/>
      </rPr>
      <t xml:space="preserve">94.2
</t>
    </r>
    <r>
      <rPr>
        <sz val="8"/>
        <rFont val="Arial"/>
        <family val="2"/>
      </rPr>
      <t xml:space="preserve">5.8
</t>
    </r>
    <r>
      <rPr>
        <sz val="8"/>
        <rFont val="Arial"/>
        <family val="2"/>
      </rPr>
      <t xml:space="preserve">2.9
</t>
    </r>
    <r>
      <rPr>
        <sz val="8"/>
        <rFont val="Arial"/>
        <family val="2"/>
      </rPr>
      <t xml:space="preserve">0.8
</t>
    </r>
    <r>
      <rPr>
        <sz val="8"/>
        <rFont val="Arial"/>
        <family val="2"/>
      </rPr>
      <t xml:space="preserve">0.6
</t>
    </r>
    <r>
      <rPr>
        <sz val="8"/>
        <rFont val="Arial"/>
        <family val="2"/>
      </rPr>
      <t xml:space="preserve">0.5
</t>
    </r>
    <r>
      <rPr>
        <sz val="8"/>
        <rFont val="Arial"/>
        <family val="2"/>
      </rPr>
      <t>1.0</t>
    </r>
  </si>
  <si>
    <r>
      <rPr>
        <sz val="8"/>
        <rFont val="Arial"/>
        <family val="2"/>
      </rPr>
      <t xml:space="preserve">3,021,588
</t>
    </r>
    <r>
      <rPr>
        <sz val="8"/>
        <rFont val="Arial"/>
        <family val="2"/>
      </rPr>
      <t xml:space="preserve">179,324
</t>
    </r>
    <r>
      <rPr>
        <sz val="8"/>
        <rFont val="Arial"/>
        <family val="2"/>
      </rPr>
      <t xml:space="preserve">70,542
</t>
    </r>
    <r>
      <rPr>
        <sz val="8"/>
        <rFont val="Arial"/>
        <family val="2"/>
      </rPr>
      <t xml:space="preserve">15,604
</t>
    </r>
    <r>
      <rPr>
        <sz val="8"/>
        <rFont val="Arial"/>
        <family val="2"/>
      </rPr>
      <t xml:space="preserve">16,033
</t>
    </r>
    <r>
      <rPr>
        <sz val="8"/>
        <rFont val="Arial"/>
        <family val="2"/>
      </rPr>
      <t xml:space="preserve">28,157
</t>
    </r>
    <r>
      <rPr>
        <sz val="8"/>
        <rFont val="Arial"/>
        <family val="2"/>
      </rPr>
      <t xml:space="preserve">48,988
</t>
    </r>
    <r>
      <rPr>
        <sz val="8"/>
        <rFont val="Arial"/>
        <family val="2"/>
      </rPr>
      <t xml:space="preserve">1.7
</t>
    </r>
    <r>
      <rPr>
        <sz val="8"/>
        <rFont val="Arial"/>
        <family val="2"/>
      </rPr>
      <t>3.2</t>
    </r>
  </si>
  <si>
    <r>
      <rPr>
        <sz val="8"/>
        <rFont val="Arial"/>
        <family val="2"/>
      </rPr>
      <t xml:space="preserve">94.4
</t>
    </r>
    <r>
      <rPr>
        <sz val="8"/>
        <rFont val="Arial"/>
        <family val="2"/>
      </rPr>
      <t xml:space="preserve">5.6
</t>
    </r>
    <r>
      <rPr>
        <sz val="8"/>
        <rFont val="Arial"/>
        <family val="2"/>
      </rPr>
      <t xml:space="preserve">2.2
</t>
    </r>
    <r>
      <rPr>
        <sz val="8"/>
        <rFont val="Arial"/>
        <family val="2"/>
      </rPr>
      <t xml:space="preserve">0.5
</t>
    </r>
    <r>
      <rPr>
        <sz val="8"/>
        <rFont val="Arial"/>
        <family val="2"/>
      </rPr>
      <t xml:space="preserve">0.5
</t>
    </r>
    <r>
      <rPr>
        <sz val="8"/>
        <rFont val="Arial"/>
        <family val="2"/>
      </rPr>
      <t xml:space="preserve">0.9
</t>
    </r>
    <r>
      <rPr>
        <sz val="8"/>
        <rFont val="Arial"/>
        <family val="2"/>
      </rPr>
      <t>1.5</t>
    </r>
  </si>
  <si>
    <r>
      <rPr>
        <sz val="8"/>
        <rFont val="Arial"/>
        <family val="2"/>
      </rPr>
      <t xml:space="preserve">202,187
</t>
    </r>
    <r>
      <rPr>
        <sz val="8"/>
        <rFont val="Arial"/>
        <family val="2"/>
      </rPr>
      <t xml:space="preserve">6,556
</t>
    </r>
    <r>
      <rPr>
        <sz val="8"/>
        <rFont val="Arial"/>
        <family val="2"/>
      </rPr>
      <t xml:space="preserve">(16,258)
</t>
    </r>
    <r>
      <rPr>
        <sz val="8"/>
        <rFont val="Arial"/>
        <family val="2"/>
      </rPr>
      <t xml:space="preserve">(9,416)
</t>
    </r>
    <r>
      <rPr>
        <sz val="8"/>
        <rFont val="Arial"/>
        <family val="2"/>
      </rPr>
      <t xml:space="preserve">(2,239)
</t>
    </r>
    <r>
      <rPr>
        <sz val="8"/>
        <rFont val="Arial"/>
        <family val="2"/>
      </rPr>
      <t xml:space="preserve">14,650
</t>
    </r>
    <r>
      <rPr>
        <sz val="8"/>
        <rFont val="Arial"/>
        <family val="2"/>
      </rPr>
      <t>19,819</t>
    </r>
  </si>
  <si>
    <r>
      <rPr>
        <sz val="8"/>
        <rFont val="Arial"/>
        <family val="2"/>
      </rPr>
      <t xml:space="preserve">7.2
</t>
    </r>
    <r>
      <rPr>
        <sz val="8"/>
        <rFont val="Arial"/>
        <family val="2"/>
      </rPr>
      <t xml:space="preserve">3.8
</t>
    </r>
    <r>
      <rPr>
        <sz val="8"/>
        <rFont val="Arial"/>
        <family val="2"/>
      </rPr>
      <t xml:space="preserve">-18.7
</t>
    </r>
    <r>
      <rPr>
        <sz val="8"/>
        <rFont val="Arial"/>
        <family val="2"/>
      </rPr>
      <t xml:space="preserve">-37.6
</t>
    </r>
    <r>
      <rPr>
        <sz val="8"/>
        <rFont val="Arial"/>
        <family val="2"/>
      </rPr>
      <t xml:space="preserve">-12.3
</t>
    </r>
    <r>
      <rPr>
        <sz val="8"/>
        <rFont val="Arial"/>
        <family val="2"/>
      </rPr>
      <t xml:space="preserve">108.5
</t>
    </r>
    <r>
      <rPr>
        <sz val="8"/>
        <rFont val="Arial"/>
        <family val="2"/>
      </rPr>
      <t>67.9</t>
    </r>
  </si>
  <si>
    <r>
      <rPr>
        <b/>
        <sz val="8"/>
        <rFont val="Arial"/>
        <family val="2"/>
      </rPr>
      <t>Occupied housing units</t>
    </r>
  </si>
  <si>
    <r>
      <rPr>
        <sz val="8"/>
        <rFont val="Arial"/>
        <family val="2"/>
      </rPr>
      <t xml:space="preserve">Owner-occupied housing units </t>
    </r>
    <r>
      <rPr>
        <b/>
        <sz val="5"/>
        <rFont val="Arial"/>
        <family val="2"/>
      </rPr>
      <t>11</t>
    </r>
  </si>
  <si>
    <r>
      <rPr>
        <sz val="8"/>
        <rFont val="Arial"/>
        <family val="2"/>
      </rPr>
      <t>Renter-occupied housing units</t>
    </r>
  </si>
  <si>
    <r>
      <rPr>
        <sz val="8"/>
        <rFont val="Arial"/>
        <family val="2"/>
      </rPr>
      <t>Average household size of owner-occupied units</t>
    </r>
  </si>
  <si>
    <r>
      <rPr>
        <sz val="8"/>
        <rFont val="Arial"/>
        <family val="2"/>
      </rPr>
      <t>Average household size of renter-occupied units</t>
    </r>
  </si>
  <si>
    <r>
      <rPr>
        <b/>
        <sz val="8"/>
        <rFont val="Arial"/>
        <family val="2"/>
      </rPr>
      <t>TENURE BY AGE OF HOUSEHOLDER</t>
    </r>
  </si>
  <si>
    <r>
      <rPr>
        <b/>
        <sz val="8"/>
        <rFont val="Arial"/>
        <family val="2"/>
      </rPr>
      <t>Total occupied housing units</t>
    </r>
  </si>
  <si>
    <r>
      <rPr>
        <sz val="8"/>
        <rFont val="Arial"/>
        <family val="2"/>
      </rPr>
      <t xml:space="preserve">15 to 24 years
</t>
    </r>
    <r>
      <rPr>
        <sz val="8"/>
        <rFont val="Arial"/>
        <family val="2"/>
      </rPr>
      <t xml:space="preserve">25 to 34 years
</t>
    </r>
    <r>
      <rPr>
        <sz val="8"/>
        <rFont val="Arial"/>
        <family val="2"/>
      </rPr>
      <t xml:space="preserve">35 to 44 years
</t>
    </r>
    <r>
      <rPr>
        <sz val="8"/>
        <rFont val="Arial"/>
        <family val="2"/>
      </rPr>
      <t xml:space="preserve">45 to 54 years
</t>
    </r>
    <r>
      <rPr>
        <sz val="8"/>
        <rFont val="Arial"/>
        <family val="2"/>
      </rPr>
      <t xml:space="preserve">55 to 64years
</t>
    </r>
    <r>
      <rPr>
        <sz val="8"/>
        <rFont val="Arial"/>
        <family val="2"/>
      </rPr>
      <t xml:space="preserve">65 to 74 years
</t>
    </r>
    <r>
      <rPr>
        <sz val="8"/>
        <rFont val="Arial"/>
        <family val="2"/>
      </rPr>
      <t xml:space="preserve">75 years and over
</t>
    </r>
    <r>
      <rPr>
        <sz val="8"/>
        <rFont val="Arial"/>
        <family val="2"/>
      </rPr>
      <t xml:space="preserve">85 years and over
</t>
    </r>
    <r>
      <rPr>
        <sz val="8"/>
        <rFont val="Arial"/>
        <family val="2"/>
      </rPr>
      <t xml:space="preserve">Renter-occupied housing units 15 to 24 years
</t>
    </r>
    <r>
      <rPr>
        <sz val="8"/>
        <rFont val="Arial"/>
        <family val="2"/>
      </rPr>
      <t xml:space="preserve">25 to 34 years
</t>
    </r>
    <r>
      <rPr>
        <sz val="8"/>
        <rFont val="Arial"/>
        <family val="2"/>
      </rPr>
      <t xml:space="preserve">35 to 44 years
</t>
    </r>
    <r>
      <rPr>
        <sz val="8"/>
        <rFont val="Arial"/>
        <family val="2"/>
      </rPr>
      <t xml:space="preserve">45 to 54 years
</t>
    </r>
    <r>
      <rPr>
        <sz val="8"/>
        <rFont val="Arial"/>
        <family val="2"/>
      </rPr>
      <t xml:space="preserve">55 to 64years
</t>
    </r>
    <r>
      <rPr>
        <sz val="8"/>
        <rFont val="Arial"/>
        <family val="2"/>
      </rPr>
      <t xml:space="preserve">65 to 74 years
</t>
    </r>
    <r>
      <rPr>
        <sz val="8"/>
        <rFont val="Arial"/>
        <family val="2"/>
      </rPr>
      <t xml:space="preserve">75 years and over
</t>
    </r>
    <r>
      <rPr>
        <sz val="8"/>
        <rFont val="Arial"/>
        <family val="2"/>
      </rPr>
      <t xml:space="preserve">85 years and over
</t>
    </r>
    <r>
      <rPr>
        <b/>
        <sz val="8"/>
        <rFont val="Arial"/>
        <family val="2"/>
      </rPr>
      <t>HOUSEHOLD SIZE</t>
    </r>
  </si>
  <si>
    <r>
      <rPr>
        <sz val="8"/>
        <rFont val="Arial"/>
        <family val="2"/>
      </rPr>
      <t xml:space="preserve">112,616
</t>
    </r>
    <r>
      <rPr>
        <sz val="8"/>
        <rFont val="Arial"/>
        <family val="2"/>
      </rPr>
      <t xml:space="preserve">595,203
</t>
    </r>
    <r>
      <rPr>
        <sz val="8"/>
        <rFont val="Arial"/>
        <family val="2"/>
      </rPr>
      <t xml:space="preserve">624,644
</t>
    </r>
    <r>
      <rPr>
        <sz val="8"/>
        <rFont val="Arial"/>
        <family val="2"/>
      </rPr>
      <t xml:space="preserve">464,129
</t>
    </r>
    <r>
      <rPr>
        <sz val="8"/>
        <rFont val="Arial"/>
        <family val="2"/>
      </rPr>
      <t xml:space="preserve">394,903
</t>
    </r>
    <r>
      <rPr>
        <sz val="8"/>
        <rFont val="Arial"/>
        <family val="2"/>
      </rPr>
      <t xml:space="preserve">346,663
</t>
    </r>
    <r>
      <rPr>
        <sz val="8"/>
        <rFont val="Arial"/>
        <family val="2"/>
      </rPr>
      <t xml:space="preserve">281,243
</t>
    </r>
    <r>
      <rPr>
        <sz val="8"/>
        <rFont val="Arial"/>
        <family val="2"/>
      </rPr>
      <t xml:space="preserve">- 2,012,023
</t>
    </r>
    <r>
      <rPr>
        <sz val="8"/>
        <rFont val="Arial"/>
        <family val="2"/>
      </rPr>
      <t xml:space="preserve">102,725
</t>
    </r>
    <r>
      <rPr>
        <sz val="8"/>
        <rFont val="Arial"/>
        <family val="2"/>
      </rPr>
      <t xml:space="preserve">491,894
</t>
    </r>
    <r>
      <rPr>
        <sz val="8"/>
        <rFont val="Arial"/>
        <family val="2"/>
      </rPr>
      <t xml:space="preserve">456,316
</t>
    </r>
    <r>
      <rPr>
        <sz val="8"/>
        <rFont val="Arial"/>
        <family val="2"/>
      </rPr>
      <t xml:space="preserve">306,012
</t>
    </r>
    <r>
      <rPr>
        <sz val="8"/>
        <rFont val="Arial"/>
        <family val="2"/>
      </rPr>
      <t xml:space="preserve">242,158
</t>
    </r>
    <r>
      <rPr>
        <sz val="8"/>
        <rFont val="Arial"/>
        <family val="2"/>
      </rPr>
      <t xml:space="preserve">218,354
</t>
    </r>
    <r>
      <rPr>
        <sz val="8"/>
        <rFont val="Arial"/>
        <family val="2"/>
      </rPr>
      <t xml:space="preserve">194,564
</t>
    </r>
    <r>
      <rPr>
        <sz val="8"/>
        <rFont val="Arial"/>
        <family val="2"/>
      </rPr>
      <t>-</t>
    </r>
  </si>
  <si>
    <r>
      <rPr>
        <sz val="8"/>
        <rFont val="Arial"/>
        <family val="2"/>
      </rPr>
      <t xml:space="preserve">4.0
</t>
    </r>
    <r>
      <rPr>
        <sz val="8"/>
        <rFont val="Arial"/>
        <family val="2"/>
      </rPr>
      <t xml:space="preserve">21.1
</t>
    </r>
    <r>
      <rPr>
        <sz val="8"/>
        <rFont val="Arial"/>
        <family val="2"/>
      </rPr>
      <t xml:space="preserve">22.2
</t>
    </r>
    <r>
      <rPr>
        <sz val="8"/>
        <rFont val="Arial"/>
        <family val="2"/>
      </rPr>
      <t xml:space="preserve">16.5
</t>
    </r>
    <r>
      <rPr>
        <sz val="8"/>
        <rFont val="Arial"/>
        <family val="2"/>
      </rPr>
      <t xml:space="preserve">14.0
</t>
    </r>
    <r>
      <rPr>
        <sz val="8"/>
        <rFont val="Arial"/>
        <family val="2"/>
      </rPr>
      <t xml:space="preserve">12.3
</t>
    </r>
    <r>
      <rPr>
        <sz val="8"/>
        <rFont val="Arial"/>
        <family val="2"/>
      </rPr>
      <t xml:space="preserve">10.0
</t>
    </r>
    <r>
      <rPr>
        <sz val="8"/>
        <rFont val="Arial"/>
        <family val="2"/>
      </rPr>
      <t xml:space="preserve">- 71.4
</t>
    </r>
    <r>
      <rPr>
        <sz val="8"/>
        <rFont val="Arial"/>
        <family val="2"/>
      </rPr>
      <t xml:space="preserve">3.6
</t>
    </r>
    <r>
      <rPr>
        <sz val="8"/>
        <rFont val="Arial"/>
        <family val="2"/>
      </rPr>
      <t xml:space="preserve">17.4
</t>
    </r>
    <r>
      <rPr>
        <sz val="8"/>
        <rFont val="Arial"/>
        <family val="2"/>
      </rPr>
      <t xml:space="preserve">16.2
</t>
    </r>
    <r>
      <rPr>
        <sz val="8"/>
        <rFont val="Arial"/>
        <family val="2"/>
      </rPr>
      <t xml:space="preserve">10.9
</t>
    </r>
    <r>
      <rPr>
        <sz val="8"/>
        <rFont val="Arial"/>
        <family val="2"/>
      </rPr>
      <t xml:space="preserve">8.6
</t>
    </r>
    <r>
      <rPr>
        <sz val="8"/>
        <rFont val="Arial"/>
        <family val="2"/>
      </rPr>
      <t xml:space="preserve">7.7
</t>
    </r>
    <r>
      <rPr>
        <sz val="8"/>
        <rFont val="Arial"/>
        <family val="2"/>
      </rPr>
      <t xml:space="preserve">6.9
</t>
    </r>
    <r>
      <rPr>
        <sz val="8"/>
        <rFont val="Arial"/>
        <family val="2"/>
      </rPr>
      <t>-</t>
    </r>
  </si>
  <si>
    <r>
      <rPr>
        <sz val="8"/>
        <rFont val="Arial"/>
        <family val="2"/>
      </rPr>
      <t xml:space="preserve">126,039
</t>
    </r>
    <r>
      <rPr>
        <sz val="8"/>
        <rFont val="Arial"/>
        <family val="2"/>
      </rPr>
      <t xml:space="preserve">607,323
</t>
    </r>
    <r>
      <rPr>
        <sz val="8"/>
        <rFont val="Arial"/>
        <family val="2"/>
      </rPr>
      <t xml:space="preserve">684,430
</t>
    </r>
    <r>
      <rPr>
        <sz val="8"/>
        <rFont val="Arial"/>
        <family val="2"/>
      </rPr>
      <t xml:space="preserve">589,705
</t>
    </r>
    <r>
      <rPr>
        <sz val="8"/>
        <rFont val="Arial"/>
        <family val="2"/>
      </rPr>
      <t xml:space="preserve">413,273
</t>
    </r>
    <r>
      <rPr>
        <sz val="8"/>
        <rFont val="Arial"/>
        <family val="2"/>
      </rPr>
      <t xml:space="preserve">311,974
</t>
    </r>
    <r>
      <rPr>
        <sz val="8"/>
        <rFont val="Arial"/>
        <family val="2"/>
      </rPr>
      <t xml:space="preserve">288,844
</t>
    </r>
    <r>
      <rPr>
        <sz val="8"/>
        <rFont val="Arial"/>
        <family val="2"/>
      </rPr>
      <t xml:space="preserve">75,159
</t>
    </r>
    <r>
      <rPr>
        <sz val="8"/>
        <rFont val="Arial"/>
        <family val="2"/>
      </rPr>
      <t xml:space="preserve">2,109,292
</t>
    </r>
    <r>
      <rPr>
        <sz val="8"/>
        <rFont val="Arial"/>
        <family val="2"/>
      </rPr>
      <t xml:space="preserve">115,142
</t>
    </r>
    <r>
      <rPr>
        <sz val="8"/>
        <rFont val="Arial"/>
        <family val="2"/>
      </rPr>
      <t xml:space="preserve">510,948
</t>
    </r>
    <r>
      <rPr>
        <sz val="8"/>
        <rFont val="Arial"/>
        <family val="2"/>
      </rPr>
      <t xml:space="preserve">497,188
</t>
    </r>
    <r>
      <rPr>
        <sz val="8"/>
        <rFont val="Arial"/>
        <family val="2"/>
      </rPr>
      <t xml:space="preserve">377,581
</t>
    </r>
    <r>
      <rPr>
        <sz val="8"/>
        <rFont val="Arial"/>
        <family val="2"/>
      </rPr>
      <t xml:space="preserve">248,762
</t>
    </r>
    <r>
      <rPr>
        <sz val="8"/>
        <rFont val="Arial"/>
        <family val="2"/>
      </rPr>
      <t xml:space="preserve">182,932
</t>
    </r>
    <r>
      <rPr>
        <sz val="8"/>
        <rFont val="Arial"/>
        <family val="2"/>
      </rPr>
      <t xml:space="preserve">176,739
</t>
    </r>
    <r>
      <rPr>
        <sz val="8"/>
        <rFont val="Arial"/>
        <family val="2"/>
      </rPr>
      <t>49,063</t>
    </r>
  </si>
  <si>
    <r>
      <rPr>
        <sz val="8"/>
        <rFont val="Arial"/>
        <family val="2"/>
      </rPr>
      <t xml:space="preserve">4.2
</t>
    </r>
    <r>
      <rPr>
        <sz val="8"/>
        <rFont val="Arial"/>
        <family val="2"/>
      </rPr>
      <t xml:space="preserve">20.1
</t>
    </r>
    <r>
      <rPr>
        <sz val="8"/>
        <rFont val="Arial"/>
        <family val="2"/>
      </rPr>
      <t xml:space="preserve">22.7
</t>
    </r>
    <r>
      <rPr>
        <sz val="8"/>
        <rFont val="Arial"/>
        <family val="2"/>
      </rPr>
      <t xml:space="preserve">19.5
</t>
    </r>
    <r>
      <rPr>
        <sz val="8"/>
        <rFont val="Arial"/>
        <family val="2"/>
      </rPr>
      <t xml:space="preserve">13.7
</t>
    </r>
    <r>
      <rPr>
        <sz val="8"/>
        <rFont val="Arial"/>
        <family val="2"/>
      </rPr>
      <t xml:space="preserve">10.3
</t>
    </r>
    <r>
      <rPr>
        <sz val="8"/>
        <rFont val="Arial"/>
        <family val="2"/>
      </rPr>
      <t xml:space="preserve">9.6
</t>
    </r>
    <r>
      <rPr>
        <sz val="8"/>
        <rFont val="Arial"/>
        <family val="2"/>
      </rPr>
      <t xml:space="preserve">2.5
</t>
    </r>
    <r>
      <rPr>
        <sz val="8"/>
        <rFont val="Arial"/>
        <family val="2"/>
      </rPr>
      <t xml:space="preserve">69.8
</t>
    </r>
    <r>
      <rPr>
        <sz val="8"/>
        <rFont val="Arial"/>
        <family val="2"/>
      </rPr>
      <t xml:space="preserve">3.8
</t>
    </r>
    <r>
      <rPr>
        <sz val="8"/>
        <rFont val="Arial"/>
        <family val="2"/>
      </rPr>
      <t xml:space="preserve">16.9
</t>
    </r>
    <r>
      <rPr>
        <sz val="8"/>
        <rFont val="Arial"/>
        <family val="2"/>
      </rPr>
      <t xml:space="preserve">16.5
</t>
    </r>
    <r>
      <rPr>
        <sz val="8"/>
        <rFont val="Arial"/>
        <family val="2"/>
      </rPr>
      <t xml:space="preserve">12.5
</t>
    </r>
    <r>
      <rPr>
        <sz val="8"/>
        <rFont val="Arial"/>
        <family val="2"/>
      </rPr>
      <t xml:space="preserve">8.2
</t>
    </r>
    <r>
      <rPr>
        <sz val="8"/>
        <rFont val="Arial"/>
        <family val="2"/>
      </rPr>
      <t xml:space="preserve">6.1
</t>
    </r>
    <r>
      <rPr>
        <sz val="8"/>
        <rFont val="Arial"/>
        <family val="2"/>
      </rPr>
      <t xml:space="preserve">5.8
</t>
    </r>
    <r>
      <rPr>
        <sz val="8"/>
        <rFont val="Arial"/>
        <family val="2"/>
      </rPr>
      <t>1.6</t>
    </r>
  </si>
  <si>
    <r>
      <rPr>
        <sz val="8"/>
        <rFont val="Arial"/>
        <family val="2"/>
      </rPr>
      <t xml:space="preserve">13,423
</t>
    </r>
    <r>
      <rPr>
        <sz val="8"/>
        <rFont val="Arial"/>
        <family val="2"/>
      </rPr>
      <t xml:space="preserve">12,120
</t>
    </r>
    <r>
      <rPr>
        <sz val="8"/>
        <rFont val="Arial"/>
        <family val="2"/>
      </rPr>
      <t xml:space="preserve">59,786
</t>
    </r>
    <r>
      <rPr>
        <sz val="8"/>
        <rFont val="Arial"/>
        <family val="2"/>
      </rPr>
      <t xml:space="preserve">125,576
</t>
    </r>
    <r>
      <rPr>
        <sz val="8"/>
        <rFont val="Arial"/>
        <family val="2"/>
      </rPr>
      <t xml:space="preserve">18,370
</t>
    </r>
    <r>
      <rPr>
        <sz val="8"/>
        <rFont val="Arial"/>
        <family val="2"/>
      </rPr>
      <t xml:space="preserve">(34,689)
</t>
    </r>
    <r>
      <rPr>
        <sz val="8"/>
        <rFont val="Arial"/>
        <family val="2"/>
      </rPr>
      <t xml:space="preserve">7,601
</t>
    </r>
    <r>
      <rPr>
        <sz val="8"/>
        <rFont val="Arial"/>
        <family val="2"/>
      </rPr>
      <t xml:space="preserve">- 97,269
</t>
    </r>
    <r>
      <rPr>
        <sz val="8"/>
        <rFont val="Arial"/>
        <family val="2"/>
      </rPr>
      <t xml:space="preserve">12,417
</t>
    </r>
    <r>
      <rPr>
        <sz val="8"/>
        <rFont val="Arial"/>
        <family val="2"/>
      </rPr>
      <t xml:space="preserve">19,054
</t>
    </r>
    <r>
      <rPr>
        <sz val="8"/>
        <rFont val="Arial"/>
        <family val="2"/>
      </rPr>
      <t xml:space="preserve">40,872
</t>
    </r>
    <r>
      <rPr>
        <sz val="8"/>
        <rFont val="Arial"/>
        <family val="2"/>
      </rPr>
      <t xml:space="preserve">71,569
</t>
    </r>
    <r>
      <rPr>
        <sz val="8"/>
        <rFont val="Arial"/>
        <family val="2"/>
      </rPr>
      <t xml:space="preserve">6,604
</t>
    </r>
    <r>
      <rPr>
        <sz val="8"/>
        <rFont val="Arial"/>
        <family val="2"/>
      </rPr>
      <t xml:space="preserve">(35,422)
</t>
    </r>
    <r>
      <rPr>
        <sz val="8"/>
        <rFont val="Arial"/>
        <family val="2"/>
      </rPr>
      <t xml:space="preserve">(17,825)
</t>
    </r>
    <r>
      <rPr>
        <sz val="8"/>
        <rFont val="Arial"/>
        <family val="2"/>
      </rPr>
      <t>-</t>
    </r>
  </si>
  <si>
    <r>
      <rPr>
        <sz val="8"/>
        <rFont val="Arial"/>
        <family val="2"/>
      </rPr>
      <t xml:space="preserve">11.9
</t>
    </r>
    <r>
      <rPr>
        <sz val="8"/>
        <rFont val="Arial"/>
        <family val="2"/>
      </rPr>
      <t xml:space="preserve">2.0
</t>
    </r>
    <r>
      <rPr>
        <sz val="8"/>
        <rFont val="Arial"/>
        <family val="2"/>
      </rPr>
      <t xml:space="preserve">9.6
</t>
    </r>
    <r>
      <rPr>
        <sz val="8"/>
        <rFont val="Arial"/>
        <family val="2"/>
      </rPr>
      <t xml:space="preserve">27.1
</t>
    </r>
    <r>
      <rPr>
        <sz val="8"/>
        <rFont val="Arial"/>
        <family val="2"/>
      </rPr>
      <t xml:space="preserve">4.7
</t>
    </r>
    <r>
      <rPr>
        <sz val="8"/>
        <rFont val="Arial"/>
        <family val="2"/>
      </rPr>
      <t xml:space="preserve">-10.0
</t>
    </r>
    <r>
      <rPr>
        <sz val="8"/>
        <rFont val="Arial"/>
        <family val="2"/>
      </rPr>
      <t xml:space="preserve">2.7
</t>
    </r>
    <r>
      <rPr>
        <sz val="8"/>
        <rFont val="Arial"/>
        <family val="2"/>
      </rPr>
      <t xml:space="preserve">-
</t>
    </r>
    <r>
      <rPr>
        <sz val="8"/>
        <rFont val="Arial"/>
        <family val="2"/>
      </rPr>
      <t xml:space="preserve">4.8
</t>
    </r>
    <r>
      <rPr>
        <sz val="8"/>
        <rFont val="Arial"/>
        <family val="2"/>
      </rPr>
      <t xml:space="preserve">12.1
</t>
    </r>
    <r>
      <rPr>
        <sz val="8"/>
        <rFont val="Arial"/>
        <family val="2"/>
      </rPr>
      <t xml:space="preserve">3.9
</t>
    </r>
    <r>
      <rPr>
        <sz val="8"/>
        <rFont val="Arial"/>
        <family val="2"/>
      </rPr>
      <t xml:space="preserve">9.0
</t>
    </r>
    <r>
      <rPr>
        <sz val="8"/>
        <rFont val="Arial"/>
        <family val="2"/>
      </rPr>
      <t xml:space="preserve">23.4
</t>
    </r>
    <r>
      <rPr>
        <sz val="8"/>
        <rFont val="Arial"/>
        <family val="2"/>
      </rPr>
      <t xml:space="preserve">2.7
</t>
    </r>
    <r>
      <rPr>
        <sz val="8"/>
        <rFont val="Arial"/>
        <family val="2"/>
      </rPr>
      <t xml:space="preserve">-16.2
</t>
    </r>
    <r>
      <rPr>
        <sz val="8"/>
        <rFont val="Arial"/>
        <family val="2"/>
      </rPr>
      <t xml:space="preserve">-9.2
</t>
    </r>
    <r>
      <rPr>
        <sz val="8"/>
        <rFont val="Arial"/>
        <family val="2"/>
      </rPr>
      <t>-</t>
    </r>
  </si>
  <si>
    <r>
      <rPr>
        <sz val="8"/>
        <rFont val="Arial"/>
        <family val="2"/>
      </rPr>
      <t>1 person household</t>
    </r>
  </si>
  <si>
    <r>
      <rPr>
        <sz val="8"/>
        <rFont val="Arial"/>
        <family val="2"/>
      </rPr>
      <t>2 person household</t>
    </r>
  </si>
  <si>
    <r>
      <rPr>
        <sz val="8"/>
        <rFont val="Arial"/>
        <family val="2"/>
      </rPr>
      <t>3 person household</t>
    </r>
  </si>
  <si>
    <r>
      <rPr>
        <sz val="8"/>
        <rFont val="Arial"/>
        <family val="2"/>
      </rPr>
      <t>4 person household</t>
    </r>
  </si>
  <si>
    <r>
      <rPr>
        <sz val="8"/>
        <rFont val="Arial"/>
        <family val="2"/>
      </rPr>
      <t>5 person household</t>
    </r>
  </si>
  <si>
    <r>
      <rPr>
        <sz val="8"/>
        <rFont val="Arial"/>
        <family val="2"/>
      </rPr>
      <t>6 person household</t>
    </r>
  </si>
  <si>
    <r>
      <rPr>
        <sz val="8"/>
        <rFont val="Arial"/>
        <family val="2"/>
      </rPr>
      <t>7 or more person household</t>
    </r>
  </si>
  <si>
    <r>
      <rPr>
        <b/>
        <sz val="10"/>
        <rFont val="Arial"/>
        <family val="2"/>
      </rPr>
      <t>Demographic Characteristics - Bronx</t>
    </r>
  </si>
  <si>
    <r>
      <rPr>
        <b/>
        <sz val="10"/>
        <rFont val="Arial"/>
        <family val="2"/>
      </rPr>
      <t>Bronx</t>
    </r>
  </si>
  <si>
    <r>
      <rPr>
        <b/>
        <sz val="10"/>
        <rFont val="Arial"/>
        <family val="2"/>
      </rPr>
      <t>Demographic and Household Characteristics - Bronx</t>
    </r>
  </si>
  <si>
    <r>
      <rPr>
        <sz val="8"/>
        <rFont val="Arial"/>
        <family val="2"/>
      </rPr>
      <t xml:space="preserve">12,481
</t>
    </r>
    <r>
      <rPr>
        <sz val="8"/>
        <rFont val="Arial"/>
        <family val="2"/>
      </rPr>
      <t xml:space="preserve">349,115
</t>
    </r>
    <r>
      <rPr>
        <sz val="8"/>
        <rFont val="Arial"/>
        <family val="2"/>
      </rPr>
      <t xml:space="preserve">8,992
</t>
    </r>
    <r>
      <rPr>
        <sz val="8"/>
        <rFont val="Arial"/>
        <family val="2"/>
      </rPr>
      <t xml:space="preserve">87,261
</t>
    </r>
    <r>
      <rPr>
        <sz val="8"/>
        <rFont val="Arial"/>
        <family val="2"/>
      </rPr>
      <t xml:space="preserve">19,847
</t>
    </r>
    <r>
      <rPr>
        <sz val="8"/>
        <rFont val="Arial"/>
        <family val="2"/>
      </rPr>
      <t xml:space="preserve">1,054
</t>
    </r>
    <r>
      <rPr>
        <sz val="8"/>
        <rFont val="Arial"/>
        <family val="2"/>
      </rPr>
      <t xml:space="preserve">2,656
</t>
    </r>
    <r>
      <rPr>
        <sz val="8"/>
        <rFont val="Arial"/>
        <family val="2"/>
      </rPr>
      <t xml:space="preserve">7,552
</t>
    </r>
    <r>
      <rPr>
        <sz val="8"/>
        <rFont val="Arial"/>
        <family val="2"/>
      </rPr>
      <t xml:space="preserve">2,270
</t>
    </r>
    <r>
      <rPr>
        <sz val="8"/>
        <rFont val="Arial"/>
        <family val="2"/>
      </rPr>
      <t xml:space="preserve">2,241
</t>
    </r>
    <r>
      <rPr>
        <sz val="8"/>
        <rFont val="Arial"/>
        <family val="2"/>
      </rPr>
      <t xml:space="preserve">3,834
</t>
    </r>
    <r>
      <rPr>
        <sz val="8"/>
        <rFont val="Arial"/>
        <family val="2"/>
      </rPr>
      <t xml:space="preserve">240
</t>
    </r>
    <r>
      <rPr>
        <sz val="8"/>
        <rFont val="Arial"/>
        <family val="2"/>
      </rPr>
      <t xml:space="preserve">21,200
</t>
    </r>
    <r>
      <rPr>
        <sz val="8"/>
        <rFont val="Arial"/>
        <family val="2"/>
      </rPr>
      <t xml:space="preserve">1,302
</t>
    </r>
    <r>
      <rPr>
        <sz val="8"/>
        <rFont val="Arial"/>
        <family val="2"/>
      </rPr>
      <t xml:space="preserve">18
</t>
    </r>
    <r>
      <rPr>
        <sz val="8"/>
        <rFont val="Arial"/>
        <family val="2"/>
      </rPr>
      <t xml:space="preserve">690
</t>
    </r>
    <r>
      <rPr>
        <sz val="8"/>
        <rFont val="Arial"/>
        <family val="2"/>
      </rPr>
      <t xml:space="preserve">3,493
</t>
    </r>
    <r>
      <rPr>
        <sz val="8"/>
        <rFont val="Arial"/>
        <family val="2"/>
      </rPr>
      <t xml:space="preserve">12,421
</t>
    </r>
    <r>
      <rPr>
        <sz val="8"/>
        <rFont val="Arial"/>
        <family val="2"/>
      </rPr>
      <t xml:space="preserve">93
</t>
    </r>
    <r>
      <rPr>
        <sz val="8"/>
        <rFont val="Arial"/>
        <family val="2"/>
      </rPr>
      <t xml:space="preserve">2,299
</t>
    </r>
    <r>
      <rPr>
        <sz val="8"/>
        <rFont val="Arial"/>
        <family val="2"/>
      </rPr>
      <t xml:space="preserve">196
</t>
    </r>
    <r>
      <rPr>
        <sz val="8"/>
        <rFont val="Arial"/>
        <family val="2"/>
      </rPr>
      <t xml:space="preserve">609
</t>
    </r>
    <r>
      <rPr>
        <sz val="8"/>
        <rFont val="Arial"/>
        <family val="2"/>
      </rPr>
      <t xml:space="preserve">79
</t>
    </r>
    <r>
      <rPr>
        <sz val="8"/>
        <rFont val="Arial"/>
        <family val="2"/>
      </rPr>
      <t>15,687</t>
    </r>
  </si>
  <si>
    <r>
      <rPr>
        <sz val="8"/>
        <rFont val="Arial"/>
        <family val="2"/>
      </rPr>
      <t xml:space="preserve">2.4
</t>
    </r>
    <r>
      <rPr>
        <sz val="8"/>
        <rFont val="Arial"/>
        <family val="2"/>
      </rPr>
      <t xml:space="preserve">66.7
</t>
    </r>
    <r>
      <rPr>
        <sz val="8"/>
        <rFont val="Arial"/>
        <family val="2"/>
      </rPr>
      <t xml:space="preserve">1.7
</t>
    </r>
    <r>
      <rPr>
        <sz val="8"/>
        <rFont val="Arial"/>
        <family val="2"/>
      </rPr>
      <t xml:space="preserve">16.7
</t>
    </r>
    <r>
      <rPr>
        <sz val="8"/>
        <rFont val="Arial"/>
        <family val="2"/>
      </rPr>
      <t xml:space="preserve">3.8
</t>
    </r>
    <r>
      <rPr>
        <sz val="8"/>
        <rFont val="Arial"/>
        <family val="2"/>
      </rPr>
      <t xml:space="preserve">0.2
</t>
    </r>
    <r>
      <rPr>
        <sz val="8"/>
        <rFont val="Arial"/>
        <family val="2"/>
      </rPr>
      <t xml:space="preserve">0.5
</t>
    </r>
    <r>
      <rPr>
        <sz val="8"/>
        <rFont val="Arial"/>
        <family val="2"/>
      </rPr>
      <t xml:space="preserve">1.4
</t>
    </r>
    <r>
      <rPr>
        <sz val="8"/>
        <rFont val="Arial"/>
        <family val="2"/>
      </rPr>
      <t xml:space="preserve">0.4
</t>
    </r>
    <r>
      <rPr>
        <sz val="8"/>
        <rFont val="Arial"/>
        <family val="2"/>
      </rPr>
      <t xml:space="preserve">0.4
</t>
    </r>
    <r>
      <rPr>
        <sz val="8"/>
        <rFont val="Arial"/>
        <family val="2"/>
      </rPr>
      <t xml:space="preserve">0.7
</t>
    </r>
    <r>
      <rPr>
        <sz val="8"/>
        <rFont val="Arial"/>
        <family val="2"/>
      </rPr>
      <t xml:space="preserve">0.0
</t>
    </r>
    <r>
      <rPr>
        <sz val="8"/>
        <rFont val="Arial"/>
        <family val="2"/>
      </rPr>
      <t xml:space="preserve">4.1
</t>
    </r>
    <r>
      <rPr>
        <sz val="8"/>
        <rFont val="Arial"/>
        <family val="2"/>
      </rPr>
      <t xml:space="preserve">0.2
</t>
    </r>
    <r>
      <rPr>
        <sz val="8"/>
        <rFont val="Arial"/>
        <family val="2"/>
      </rPr>
      <t xml:space="preserve">0.0
</t>
    </r>
    <r>
      <rPr>
        <sz val="8"/>
        <rFont val="Arial"/>
        <family val="2"/>
      </rPr>
      <t xml:space="preserve">0.1
</t>
    </r>
    <r>
      <rPr>
        <sz val="8"/>
        <rFont val="Arial"/>
        <family val="2"/>
      </rPr>
      <t xml:space="preserve">0.7
</t>
    </r>
    <r>
      <rPr>
        <sz val="8"/>
        <rFont val="Arial"/>
        <family val="2"/>
      </rPr>
      <t xml:space="preserve">2.4
</t>
    </r>
    <r>
      <rPr>
        <sz val="8"/>
        <rFont val="Arial"/>
        <family val="2"/>
      </rPr>
      <t xml:space="preserve">0.0
</t>
    </r>
    <r>
      <rPr>
        <sz val="8"/>
        <rFont val="Arial"/>
        <family val="2"/>
      </rPr>
      <t xml:space="preserve">0.4
</t>
    </r>
    <r>
      <rPr>
        <sz val="8"/>
        <rFont val="Arial"/>
        <family val="2"/>
      </rPr>
      <t xml:space="preserve">0.0
</t>
    </r>
    <r>
      <rPr>
        <sz val="8"/>
        <rFont val="Arial"/>
        <family val="2"/>
      </rPr>
      <t xml:space="preserve">0.1
</t>
    </r>
    <r>
      <rPr>
        <sz val="8"/>
        <rFont val="Arial"/>
        <family val="2"/>
      </rPr>
      <t xml:space="preserve">0.0
</t>
    </r>
    <r>
      <rPr>
        <sz val="8"/>
        <rFont val="Arial"/>
        <family val="2"/>
      </rPr>
      <t>3.0</t>
    </r>
  </si>
  <si>
    <r>
      <rPr>
        <sz val="8"/>
        <rFont val="Arial"/>
        <family val="2"/>
      </rPr>
      <t xml:space="preserve">34,377
</t>
    </r>
    <r>
      <rPr>
        <sz val="8"/>
        <rFont val="Arial"/>
        <family val="2"/>
      </rPr>
      <t xml:space="preserve">319,240
</t>
    </r>
    <r>
      <rPr>
        <sz val="8"/>
        <rFont val="Arial"/>
        <family val="2"/>
      </rPr>
      <t xml:space="preserve">8,233
</t>
    </r>
    <r>
      <rPr>
        <sz val="8"/>
        <rFont val="Arial"/>
        <family val="2"/>
      </rPr>
      <t xml:space="preserve">133,087
</t>
    </r>
    <r>
      <rPr>
        <sz val="8"/>
        <rFont val="Arial"/>
        <family val="2"/>
      </rPr>
      <t xml:space="preserve">21,408
</t>
    </r>
    <r>
      <rPr>
        <sz val="8"/>
        <rFont val="Arial"/>
        <family val="2"/>
      </rPr>
      <t xml:space="preserve">846
</t>
    </r>
    <r>
      <rPr>
        <sz val="8"/>
        <rFont val="Arial"/>
        <family val="2"/>
      </rPr>
      <t xml:space="preserve">2,403
</t>
    </r>
    <r>
      <rPr>
        <sz val="8"/>
        <rFont val="Arial"/>
        <family val="2"/>
      </rPr>
      <t xml:space="preserve">10,206
</t>
    </r>
    <r>
      <rPr>
        <sz val="8"/>
        <rFont val="Arial"/>
        <family val="2"/>
      </rPr>
      <t xml:space="preserve">1,656
</t>
    </r>
    <r>
      <rPr>
        <sz val="8"/>
        <rFont val="Arial"/>
        <family val="2"/>
      </rPr>
      <t xml:space="preserve">1,585
</t>
    </r>
    <r>
      <rPr>
        <sz val="8"/>
        <rFont val="Arial"/>
        <family val="2"/>
      </rPr>
      <t xml:space="preserve">3,274
</t>
    </r>
    <r>
      <rPr>
        <sz val="8"/>
        <rFont val="Arial"/>
        <family val="2"/>
      </rPr>
      <t xml:space="preserve">1,438
</t>
    </r>
    <r>
      <rPr>
        <sz val="8"/>
        <rFont val="Arial"/>
        <family val="2"/>
      </rPr>
      <t xml:space="preserve">20,782
</t>
    </r>
    <r>
      <rPr>
        <sz val="8"/>
        <rFont val="Arial"/>
        <family val="2"/>
      </rPr>
      <t xml:space="preserve">641
</t>
    </r>
    <r>
      <rPr>
        <sz val="8"/>
        <rFont val="Arial"/>
        <family val="2"/>
      </rPr>
      <t xml:space="preserve">83
</t>
    </r>
    <r>
      <rPr>
        <sz val="8"/>
        <rFont val="Arial"/>
        <family val="2"/>
      </rPr>
      <t xml:space="preserve">494
</t>
    </r>
    <r>
      <rPr>
        <sz val="8"/>
        <rFont val="Arial"/>
        <family val="2"/>
      </rPr>
      <t xml:space="preserve">3,050
</t>
    </r>
    <r>
      <rPr>
        <sz val="8"/>
        <rFont val="Arial"/>
        <family val="2"/>
      </rPr>
      <t xml:space="preserve">12,888
</t>
    </r>
    <r>
      <rPr>
        <sz val="8"/>
        <rFont val="Arial"/>
        <family val="2"/>
      </rPr>
      <t xml:space="preserve">111
</t>
    </r>
    <r>
      <rPr>
        <sz val="8"/>
        <rFont val="Arial"/>
        <family val="2"/>
      </rPr>
      <t xml:space="preserve">1,831
</t>
    </r>
    <r>
      <rPr>
        <sz val="8"/>
        <rFont val="Arial"/>
        <family val="2"/>
      </rPr>
      <t xml:space="preserve">98
</t>
    </r>
    <r>
      <rPr>
        <sz val="8"/>
        <rFont val="Arial"/>
        <family val="2"/>
      </rPr>
      <t xml:space="preserve">865
</t>
    </r>
    <r>
      <rPr>
        <sz val="8"/>
        <rFont val="Arial"/>
        <family val="2"/>
      </rPr>
      <t xml:space="preserve">721
</t>
    </r>
    <r>
      <rPr>
        <sz val="8"/>
        <rFont val="Arial"/>
        <family val="2"/>
      </rPr>
      <t>107,578</t>
    </r>
  </si>
  <si>
    <r>
      <rPr>
        <sz val="8"/>
        <rFont val="Arial"/>
        <family val="2"/>
      </rPr>
      <t xml:space="preserve">5.3
</t>
    </r>
    <r>
      <rPr>
        <sz val="8"/>
        <rFont val="Arial"/>
        <family val="2"/>
      </rPr>
      <t xml:space="preserve">49.5
</t>
    </r>
    <r>
      <rPr>
        <sz val="8"/>
        <rFont val="Arial"/>
        <family val="2"/>
      </rPr>
      <t xml:space="preserve">1.3
</t>
    </r>
    <r>
      <rPr>
        <sz val="8"/>
        <rFont val="Arial"/>
        <family val="2"/>
      </rPr>
      <t xml:space="preserve">20.6
</t>
    </r>
    <r>
      <rPr>
        <sz val="8"/>
        <rFont val="Arial"/>
        <family val="2"/>
      </rPr>
      <t xml:space="preserve">3.3
</t>
    </r>
    <r>
      <rPr>
        <sz val="8"/>
        <rFont val="Arial"/>
        <family val="2"/>
      </rPr>
      <t xml:space="preserve">0.1
</t>
    </r>
    <r>
      <rPr>
        <sz val="8"/>
        <rFont val="Arial"/>
        <family val="2"/>
      </rPr>
      <t xml:space="preserve">0.4
</t>
    </r>
    <r>
      <rPr>
        <sz val="8"/>
        <rFont val="Arial"/>
        <family val="2"/>
      </rPr>
      <t xml:space="preserve">1.6
</t>
    </r>
    <r>
      <rPr>
        <sz val="8"/>
        <rFont val="Arial"/>
        <family val="2"/>
      </rPr>
      <t xml:space="preserve">0.3
</t>
    </r>
    <r>
      <rPr>
        <sz val="8"/>
        <rFont val="Arial"/>
        <family val="2"/>
      </rPr>
      <t xml:space="preserve">0.2
</t>
    </r>
    <r>
      <rPr>
        <sz val="8"/>
        <rFont val="Arial"/>
        <family val="2"/>
      </rPr>
      <t xml:space="preserve">0.5
</t>
    </r>
    <r>
      <rPr>
        <sz val="8"/>
        <rFont val="Arial"/>
        <family val="2"/>
      </rPr>
      <t xml:space="preserve">0.2
</t>
    </r>
    <r>
      <rPr>
        <sz val="8"/>
        <rFont val="Arial"/>
        <family val="2"/>
      </rPr>
      <t xml:space="preserve">3.2
</t>
    </r>
    <r>
      <rPr>
        <sz val="8"/>
        <rFont val="Arial"/>
        <family val="2"/>
      </rPr>
      <t xml:space="preserve">0.1
</t>
    </r>
    <r>
      <rPr>
        <sz val="8"/>
        <rFont val="Arial"/>
        <family val="2"/>
      </rPr>
      <t xml:space="preserve">0.0
</t>
    </r>
    <r>
      <rPr>
        <sz val="8"/>
        <rFont val="Arial"/>
        <family val="2"/>
      </rPr>
      <t xml:space="preserve">0.1
</t>
    </r>
    <r>
      <rPr>
        <sz val="8"/>
        <rFont val="Arial"/>
        <family val="2"/>
      </rPr>
      <t xml:space="preserve">0.5
</t>
    </r>
    <r>
      <rPr>
        <sz val="8"/>
        <rFont val="Arial"/>
        <family val="2"/>
      </rPr>
      <t xml:space="preserve">2.0
</t>
    </r>
    <r>
      <rPr>
        <sz val="8"/>
        <rFont val="Arial"/>
        <family val="2"/>
      </rPr>
      <t xml:space="preserve">0.0
</t>
    </r>
    <r>
      <rPr>
        <sz val="8"/>
        <rFont val="Arial"/>
        <family val="2"/>
      </rPr>
      <t xml:space="preserve">0.3
</t>
    </r>
    <r>
      <rPr>
        <sz val="8"/>
        <rFont val="Arial"/>
        <family val="2"/>
      </rPr>
      <t xml:space="preserve">0.0
</t>
    </r>
    <r>
      <rPr>
        <sz val="8"/>
        <rFont val="Arial"/>
        <family val="2"/>
      </rPr>
      <t xml:space="preserve">0.1
</t>
    </r>
    <r>
      <rPr>
        <sz val="8"/>
        <rFont val="Arial"/>
        <family val="2"/>
      </rPr>
      <t xml:space="preserve">0.1
</t>
    </r>
    <r>
      <rPr>
        <sz val="8"/>
        <rFont val="Arial"/>
        <family val="2"/>
      </rPr>
      <t>16.7</t>
    </r>
  </si>
  <si>
    <r>
      <rPr>
        <sz val="8"/>
        <rFont val="Arial"/>
        <family val="2"/>
      </rPr>
      <t xml:space="preserve">21,896
</t>
    </r>
    <r>
      <rPr>
        <sz val="8"/>
        <rFont val="Arial"/>
        <family val="2"/>
      </rPr>
      <t xml:space="preserve">(29,875)
</t>
    </r>
    <r>
      <rPr>
        <sz val="8"/>
        <rFont val="Arial"/>
        <family val="2"/>
      </rPr>
      <t xml:space="preserve">(759)
</t>
    </r>
    <r>
      <rPr>
        <sz val="8"/>
        <rFont val="Arial"/>
        <family val="2"/>
      </rPr>
      <t xml:space="preserve">45,826
</t>
    </r>
    <r>
      <rPr>
        <sz val="8"/>
        <rFont val="Arial"/>
        <family val="2"/>
      </rPr>
      <t xml:space="preserve">1,561
</t>
    </r>
    <r>
      <rPr>
        <sz val="8"/>
        <rFont val="Arial"/>
        <family val="2"/>
      </rPr>
      <t xml:space="preserve">(208)
</t>
    </r>
    <r>
      <rPr>
        <sz val="8"/>
        <rFont val="Arial"/>
        <family val="2"/>
      </rPr>
      <t xml:space="preserve">(253)
</t>
    </r>
    <r>
      <rPr>
        <sz val="8"/>
        <rFont val="Arial"/>
        <family val="2"/>
      </rPr>
      <t xml:space="preserve">2,654
</t>
    </r>
    <r>
      <rPr>
        <sz val="8"/>
        <rFont val="Arial"/>
        <family val="2"/>
      </rPr>
      <t xml:space="preserve">(614)
</t>
    </r>
    <r>
      <rPr>
        <sz val="8"/>
        <rFont val="Arial"/>
        <family val="2"/>
      </rPr>
      <t xml:space="preserve">(656)
</t>
    </r>
    <r>
      <rPr>
        <sz val="8"/>
        <rFont val="Arial"/>
        <family val="2"/>
      </rPr>
      <t xml:space="preserve">(560)
</t>
    </r>
    <r>
      <rPr>
        <sz val="8"/>
        <rFont val="Arial"/>
        <family val="2"/>
      </rPr>
      <t xml:space="preserve">1,198
</t>
    </r>
    <r>
      <rPr>
        <sz val="8"/>
        <rFont val="Arial"/>
        <family val="2"/>
      </rPr>
      <t xml:space="preserve">(418)
</t>
    </r>
    <r>
      <rPr>
        <sz val="8"/>
        <rFont val="Arial"/>
        <family val="2"/>
      </rPr>
      <t xml:space="preserve">(661)
</t>
    </r>
    <r>
      <rPr>
        <sz val="8"/>
        <rFont val="Arial"/>
        <family val="2"/>
      </rPr>
      <t xml:space="preserve">65
</t>
    </r>
    <r>
      <rPr>
        <sz val="8"/>
        <rFont val="Arial"/>
        <family val="2"/>
      </rPr>
      <t xml:space="preserve">(196)
</t>
    </r>
    <r>
      <rPr>
        <sz val="8"/>
        <rFont val="Arial"/>
        <family val="2"/>
      </rPr>
      <t xml:space="preserve">(443)
</t>
    </r>
    <r>
      <rPr>
        <sz val="8"/>
        <rFont val="Arial"/>
        <family val="2"/>
      </rPr>
      <t xml:space="preserve">467
</t>
    </r>
    <r>
      <rPr>
        <sz val="8"/>
        <rFont val="Arial"/>
        <family val="2"/>
      </rPr>
      <t xml:space="preserve">18
</t>
    </r>
    <r>
      <rPr>
        <sz val="8"/>
        <rFont val="Arial"/>
        <family val="2"/>
      </rPr>
      <t xml:space="preserve">(468)
</t>
    </r>
    <r>
      <rPr>
        <sz val="8"/>
        <rFont val="Arial"/>
        <family val="2"/>
      </rPr>
      <t xml:space="preserve">(98)
</t>
    </r>
    <r>
      <rPr>
        <sz val="8"/>
        <rFont val="Arial"/>
        <family val="2"/>
      </rPr>
      <t xml:space="preserve">256
</t>
    </r>
    <r>
      <rPr>
        <sz val="8"/>
        <rFont val="Arial"/>
        <family val="2"/>
      </rPr>
      <t xml:space="preserve">642
</t>
    </r>
    <r>
      <rPr>
        <sz val="8"/>
        <rFont val="Arial"/>
        <family val="2"/>
      </rPr>
      <t>91,891</t>
    </r>
  </si>
  <si>
    <r>
      <rPr>
        <sz val="8"/>
        <rFont val="Arial"/>
        <family val="2"/>
      </rPr>
      <t xml:space="preserve">175.4
</t>
    </r>
    <r>
      <rPr>
        <sz val="8"/>
        <rFont val="Arial"/>
        <family val="2"/>
      </rPr>
      <t xml:space="preserve">-8.6
</t>
    </r>
    <r>
      <rPr>
        <sz val="8"/>
        <rFont val="Arial"/>
        <family val="2"/>
      </rPr>
      <t xml:space="preserve">-8.4
</t>
    </r>
    <r>
      <rPr>
        <sz val="8"/>
        <rFont val="Arial"/>
        <family val="2"/>
      </rPr>
      <t xml:space="preserve">52.5
</t>
    </r>
    <r>
      <rPr>
        <sz val="8"/>
        <rFont val="Arial"/>
        <family val="2"/>
      </rPr>
      <t xml:space="preserve">7.9
</t>
    </r>
    <r>
      <rPr>
        <sz val="8"/>
        <rFont val="Arial"/>
        <family val="2"/>
      </rPr>
      <t xml:space="preserve">-19.7
</t>
    </r>
    <r>
      <rPr>
        <sz val="8"/>
        <rFont val="Arial"/>
        <family val="2"/>
      </rPr>
      <t xml:space="preserve">-9.5
</t>
    </r>
    <r>
      <rPr>
        <sz val="8"/>
        <rFont val="Arial"/>
        <family val="2"/>
      </rPr>
      <t xml:space="preserve">35.1
</t>
    </r>
    <r>
      <rPr>
        <sz val="8"/>
        <rFont val="Arial"/>
        <family val="2"/>
      </rPr>
      <t xml:space="preserve">-27.0
</t>
    </r>
    <r>
      <rPr>
        <sz val="8"/>
        <rFont val="Arial"/>
        <family val="2"/>
      </rPr>
      <t xml:space="preserve">-29.3
</t>
    </r>
    <r>
      <rPr>
        <sz val="8"/>
        <rFont val="Arial"/>
        <family val="2"/>
      </rPr>
      <t xml:space="preserve">-14.6
</t>
    </r>
    <r>
      <rPr>
        <sz val="8"/>
        <rFont val="Arial"/>
        <family val="2"/>
      </rPr>
      <t xml:space="preserve">499.2
</t>
    </r>
    <r>
      <rPr>
        <sz val="8"/>
        <rFont val="Arial"/>
        <family val="2"/>
      </rPr>
      <t xml:space="preserve">-2.0
</t>
    </r>
    <r>
      <rPr>
        <sz val="8"/>
        <rFont val="Arial"/>
        <family val="2"/>
      </rPr>
      <t xml:space="preserve">-50.8
</t>
    </r>
    <r>
      <rPr>
        <sz val="8"/>
        <rFont val="Arial"/>
        <family val="2"/>
      </rPr>
      <t xml:space="preserve">361.1
</t>
    </r>
    <r>
      <rPr>
        <sz val="8"/>
        <rFont val="Arial"/>
        <family val="2"/>
      </rPr>
      <t xml:space="preserve">-28.4
</t>
    </r>
    <r>
      <rPr>
        <sz val="8"/>
        <rFont val="Arial"/>
        <family val="2"/>
      </rPr>
      <t xml:space="preserve">-12.7
</t>
    </r>
    <r>
      <rPr>
        <sz val="8"/>
        <rFont val="Arial"/>
        <family val="2"/>
      </rPr>
      <t xml:space="preserve">3.8
</t>
    </r>
    <r>
      <rPr>
        <sz val="8"/>
        <rFont val="Arial"/>
        <family val="2"/>
      </rPr>
      <t xml:space="preserve">19.4
</t>
    </r>
    <r>
      <rPr>
        <sz val="8"/>
        <rFont val="Arial"/>
        <family val="2"/>
      </rPr>
      <t xml:space="preserve">-20.4
</t>
    </r>
    <r>
      <rPr>
        <sz val="8"/>
        <rFont val="Arial"/>
        <family val="2"/>
      </rPr>
      <t xml:space="preserve">-50.0
</t>
    </r>
    <r>
      <rPr>
        <sz val="8"/>
        <rFont val="Arial"/>
        <family val="2"/>
      </rPr>
      <t xml:space="preserve">42.0
</t>
    </r>
    <r>
      <rPr>
        <sz val="8"/>
        <rFont val="Arial"/>
        <family val="2"/>
      </rPr>
      <t xml:space="preserve">812.7
</t>
    </r>
    <r>
      <rPr>
        <sz val="8"/>
        <rFont val="Arial"/>
        <family val="2"/>
      </rPr>
      <t>585.8</t>
    </r>
  </si>
  <si>
    <r>
      <rPr>
        <sz val="8"/>
        <rFont val="Arial"/>
        <family val="2"/>
      </rPr>
      <t xml:space="preserve">1,163,368
</t>
    </r>
    <r>
      <rPr>
        <sz val="8"/>
        <rFont val="Arial"/>
        <family val="2"/>
      </rPr>
      <t xml:space="preserve">1,005,850
</t>
    </r>
    <r>
      <rPr>
        <sz val="8"/>
        <rFont val="Arial"/>
        <family val="2"/>
      </rPr>
      <t xml:space="preserve">288,609
</t>
    </r>
    <r>
      <rPr>
        <sz val="8"/>
        <rFont val="Arial"/>
        <family val="2"/>
      </rPr>
      <t xml:space="preserve">146,234
</t>
    </r>
    <r>
      <rPr>
        <sz val="8"/>
        <rFont val="Arial"/>
        <family val="2"/>
      </rPr>
      <t xml:space="preserve">274,408
</t>
    </r>
    <r>
      <rPr>
        <sz val="8"/>
        <rFont val="Arial"/>
        <family val="2"/>
      </rPr>
      <t xml:space="preserve">258,472
</t>
    </r>
    <r>
      <rPr>
        <sz val="8"/>
        <rFont val="Arial"/>
        <family val="2"/>
      </rPr>
      <t xml:space="preserve">38,127
</t>
    </r>
    <r>
      <rPr>
        <sz val="8"/>
        <rFont val="Arial"/>
        <family val="2"/>
      </rPr>
      <t xml:space="preserve">- 157,518
</t>
    </r>
    <r>
      <rPr>
        <sz val="8"/>
        <rFont val="Arial"/>
        <family val="2"/>
      </rPr>
      <t xml:space="preserve">135,503
</t>
    </r>
    <r>
      <rPr>
        <sz val="8"/>
        <rFont val="Arial"/>
        <family val="2"/>
      </rPr>
      <t xml:space="preserve">22,015
</t>
    </r>
    <r>
      <rPr>
        <sz val="8"/>
        <rFont val="Arial"/>
        <family val="2"/>
      </rPr>
      <t xml:space="preserve">- 40,421
</t>
    </r>
    <r>
      <rPr>
        <sz val="8"/>
        <rFont val="Arial"/>
        <family val="2"/>
      </rPr>
      <t xml:space="preserve">28,534
</t>
    </r>
    <r>
      <rPr>
        <sz val="8"/>
        <rFont val="Arial"/>
        <family val="2"/>
      </rPr>
      <t xml:space="preserve">2.74
</t>
    </r>
    <r>
      <rPr>
        <sz val="8"/>
        <rFont val="Arial"/>
        <family val="2"/>
      </rPr>
      <t>3.35</t>
    </r>
  </si>
  <si>
    <r>
      <rPr>
        <sz val="8"/>
        <rFont val="Arial"/>
        <family val="2"/>
      </rPr>
      <t xml:space="preserve">96.6
</t>
    </r>
    <r>
      <rPr>
        <sz val="8"/>
        <rFont val="Arial"/>
        <family val="2"/>
      </rPr>
      <t xml:space="preserve">83.6
</t>
    </r>
    <r>
      <rPr>
        <sz val="8"/>
        <rFont val="Arial"/>
        <family val="2"/>
      </rPr>
      <t xml:space="preserve">24.0
</t>
    </r>
    <r>
      <rPr>
        <sz val="8"/>
        <rFont val="Arial"/>
        <family val="2"/>
      </rPr>
      <t xml:space="preserve">12.1
</t>
    </r>
    <r>
      <rPr>
        <sz val="8"/>
        <rFont val="Arial"/>
        <family val="2"/>
      </rPr>
      <t xml:space="preserve">22.8
</t>
    </r>
    <r>
      <rPr>
        <sz val="8"/>
        <rFont val="Arial"/>
        <family val="2"/>
      </rPr>
      <t xml:space="preserve">21.5
</t>
    </r>
    <r>
      <rPr>
        <sz val="8"/>
        <rFont val="Arial"/>
        <family val="2"/>
      </rPr>
      <t xml:space="preserve">3.2
</t>
    </r>
    <r>
      <rPr>
        <sz val="8"/>
        <rFont val="Arial"/>
        <family val="2"/>
      </rPr>
      <t xml:space="preserve">- 13.1
</t>
    </r>
    <r>
      <rPr>
        <sz val="8"/>
        <rFont val="Arial"/>
        <family val="2"/>
      </rPr>
      <t xml:space="preserve">11.3
</t>
    </r>
    <r>
      <rPr>
        <sz val="8"/>
        <rFont val="Arial"/>
        <family val="2"/>
      </rPr>
      <t xml:space="preserve">1.8
</t>
    </r>
    <r>
      <rPr>
        <sz val="8"/>
        <rFont val="Arial"/>
        <family val="2"/>
      </rPr>
      <t xml:space="preserve">-
</t>
    </r>
    <r>
      <rPr>
        <sz val="8"/>
        <rFont val="Arial"/>
        <family val="2"/>
      </rPr>
      <t xml:space="preserve">3.4
</t>
    </r>
    <r>
      <rPr>
        <sz val="8"/>
        <rFont val="Arial"/>
        <family val="2"/>
      </rPr>
      <t>2.4</t>
    </r>
  </si>
  <si>
    <r>
      <rPr>
        <sz val="8"/>
        <rFont val="Arial"/>
        <family val="2"/>
      </rPr>
      <t xml:space="preserve">1,285,415
</t>
    </r>
    <r>
      <rPr>
        <sz val="8"/>
        <rFont val="Arial"/>
        <family val="2"/>
      </rPr>
      <t xml:space="preserve">1,108,606
</t>
    </r>
    <r>
      <rPr>
        <sz val="8"/>
        <rFont val="Arial"/>
        <family val="2"/>
      </rPr>
      <t xml:space="preserve">315,090
</t>
    </r>
    <r>
      <rPr>
        <sz val="8"/>
        <rFont val="Arial"/>
        <family val="2"/>
      </rPr>
      <t xml:space="preserve">145,537
</t>
    </r>
    <r>
      <rPr>
        <sz val="8"/>
        <rFont val="Arial"/>
        <family val="2"/>
      </rPr>
      <t xml:space="preserve">330,881
</t>
    </r>
    <r>
      <rPr>
        <sz val="8"/>
        <rFont val="Arial"/>
        <family val="2"/>
      </rPr>
      <t xml:space="preserve">269,954
</t>
    </r>
    <r>
      <rPr>
        <sz val="8"/>
        <rFont val="Arial"/>
        <family val="2"/>
      </rPr>
      <t xml:space="preserve">47,144
</t>
    </r>
    <r>
      <rPr>
        <sz val="8"/>
        <rFont val="Arial"/>
        <family val="2"/>
      </rPr>
      <t xml:space="preserve">20,640
</t>
    </r>
    <r>
      <rPr>
        <sz val="8"/>
        <rFont val="Arial"/>
        <family val="2"/>
      </rPr>
      <t xml:space="preserve">176,809
</t>
    </r>
    <r>
      <rPr>
        <sz val="8"/>
        <rFont val="Arial"/>
        <family val="2"/>
      </rPr>
      <t xml:space="preserve">148,122
</t>
    </r>
    <r>
      <rPr>
        <sz val="8"/>
        <rFont val="Arial"/>
        <family val="2"/>
      </rPr>
      <t xml:space="preserve">28,687
</t>
    </r>
    <r>
      <rPr>
        <sz val="8"/>
        <rFont val="Arial"/>
        <family val="2"/>
      </rPr>
      <t xml:space="preserve">9,490
</t>
    </r>
    <r>
      <rPr>
        <sz val="8"/>
        <rFont val="Arial"/>
        <family val="2"/>
      </rPr>
      <t xml:space="preserve">47,235
</t>
    </r>
    <r>
      <rPr>
        <sz val="8"/>
        <rFont val="Arial"/>
        <family val="2"/>
      </rPr>
      <t xml:space="preserve">27,904
</t>
    </r>
    <r>
      <rPr>
        <sz val="8"/>
        <rFont val="Arial"/>
        <family val="2"/>
      </rPr>
      <t xml:space="preserve">2.78
</t>
    </r>
    <r>
      <rPr>
        <sz val="8"/>
        <rFont val="Arial"/>
        <family val="2"/>
      </rPr>
      <t>3.37</t>
    </r>
  </si>
  <si>
    <r>
      <rPr>
        <sz val="8"/>
        <rFont val="Arial"/>
        <family val="2"/>
      </rPr>
      <t xml:space="preserve">96.5
</t>
    </r>
    <r>
      <rPr>
        <sz val="8"/>
        <rFont val="Arial"/>
        <family val="2"/>
      </rPr>
      <t xml:space="preserve">83.2
</t>
    </r>
    <r>
      <rPr>
        <sz val="8"/>
        <rFont val="Arial"/>
        <family val="2"/>
      </rPr>
      <t xml:space="preserve">23.6
</t>
    </r>
    <r>
      <rPr>
        <sz val="8"/>
        <rFont val="Arial"/>
        <family val="2"/>
      </rPr>
      <t xml:space="preserve">10.9
</t>
    </r>
    <r>
      <rPr>
        <sz val="8"/>
        <rFont val="Arial"/>
        <family val="2"/>
      </rPr>
      <t xml:space="preserve">24.8
</t>
    </r>
    <r>
      <rPr>
        <sz val="8"/>
        <rFont val="Arial"/>
        <family val="2"/>
      </rPr>
      <t xml:space="preserve">20.3
</t>
    </r>
    <r>
      <rPr>
        <sz val="8"/>
        <rFont val="Arial"/>
        <family val="2"/>
      </rPr>
      <t xml:space="preserve">3.5
</t>
    </r>
    <r>
      <rPr>
        <sz val="8"/>
        <rFont val="Arial"/>
        <family val="2"/>
      </rPr>
      <t xml:space="preserve">1.5
</t>
    </r>
    <r>
      <rPr>
        <sz val="8"/>
        <rFont val="Arial"/>
        <family val="2"/>
      </rPr>
      <t xml:space="preserve">13.3
</t>
    </r>
    <r>
      <rPr>
        <sz val="8"/>
        <rFont val="Arial"/>
        <family val="2"/>
      </rPr>
      <t xml:space="preserve">11.1
</t>
    </r>
    <r>
      <rPr>
        <sz val="8"/>
        <rFont val="Arial"/>
        <family val="2"/>
      </rPr>
      <t xml:space="preserve">2.2
</t>
    </r>
    <r>
      <rPr>
        <sz val="8"/>
        <rFont val="Arial"/>
        <family val="2"/>
      </rPr>
      <t xml:space="preserve">0.7
</t>
    </r>
    <r>
      <rPr>
        <sz val="8"/>
        <rFont val="Arial"/>
        <family val="2"/>
      </rPr>
      <t xml:space="preserve">3.5
</t>
    </r>
    <r>
      <rPr>
        <sz val="8"/>
        <rFont val="Arial"/>
        <family val="2"/>
      </rPr>
      <t>2.1</t>
    </r>
  </si>
  <si>
    <r>
      <rPr>
        <sz val="8"/>
        <rFont val="Arial"/>
        <family val="2"/>
      </rPr>
      <t xml:space="preserve">122,047
</t>
    </r>
    <r>
      <rPr>
        <sz val="8"/>
        <rFont val="Arial"/>
        <family val="2"/>
      </rPr>
      <t xml:space="preserve">102,756
</t>
    </r>
    <r>
      <rPr>
        <sz val="8"/>
        <rFont val="Arial"/>
        <family val="2"/>
      </rPr>
      <t xml:space="preserve">26,481
</t>
    </r>
    <r>
      <rPr>
        <sz val="8"/>
        <rFont val="Arial"/>
        <family val="2"/>
      </rPr>
      <t xml:space="preserve">(697)
</t>
    </r>
    <r>
      <rPr>
        <sz val="8"/>
        <rFont val="Arial"/>
        <family val="2"/>
      </rPr>
      <t xml:space="preserve">56,473
</t>
    </r>
    <r>
      <rPr>
        <sz val="8"/>
        <rFont val="Arial"/>
        <family val="2"/>
      </rPr>
      <t xml:space="preserve">11,482
</t>
    </r>
    <r>
      <rPr>
        <sz val="8"/>
        <rFont val="Arial"/>
        <family val="2"/>
      </rPr>
      <t xml:space="preserve">9,017
</t>
    </r>
    <r>
      <rPr>
        <sz val="8"/>
        <rFont val="Arial"/>
        <family val="2"/>
      </rPr>
      <t xml:space="preserve">- 19,291
</t>
    </r>
    <r>
      <rPr>
        <sz val="8"/>
        <rFont val="Arial"/>
        <family val="2"/>
      </rPr>
      <t xml:space="preserve">12,619
</t>
    </r>
    <r>
      <rPr>
        <sz val="8"/>
        <rFont val="Arial"/>
        <family val="2"/>
      </rPr>
      <t xml:space="preserve">6,672
</t>
    </r>
    <r>
      <rPr>
        <sz val="8"/>
        <rFont val="Arial"/>
        <family val="2"/>
      </rPr>
      <t xml:space="preserve">- 6,814
</t>
    </r>
    <r>
      <rPr>
        <sz val="8"/>
        <rFont val="Arial"/>
        <family val="2"/>
      </rPr>
      <t>(630)</t>
    </r>
  </si>
  <si>
    <r>
      <rPr>
        <sz val="8"/>
        <rFont val="Arial"/>
        <family val="2"/>
      </rPr>
      <t xml:space="preserve">10.5
</t>
    </r>
    <r>
      <rPr>
        <sz val="8"/>
        <rFont val="Arial"/>
        <family val="2"/>
      </rPr>
      <t xml:space="preserve">10.2
</t>
    </r>
    <r>
      <rPr>
        <sz val="8"/>
        <rFont val="Arial"/>
        <family val="2"/>
      </rPr>
      <t xml:space="preserve">9.2
</t>
    </r>
    <r>
      <rPr>
        <sz val="8"/>
        <rFont val="Arial"/>
        <family val="2"/>
      </rPr>
      <t xml:space="preserve">-0.5
</t>
    </r>
    <r>
      <rPr>
        <sz val="8"/>
        <rFont val="Arial"/>
        <family val="2"/>
      </rPr>
      <t xml:space="preserve">20.6
</t>
    </r>
    <r>
      <rPr>
        <sz val="8"/>
        <rFont val="Arial"/>
        <family val="2"/>
      </rPr>
      <t xml:space="preserve">4.4
</t>
    </r>
    <r>
      <rPr>
        <sz val="8"/>
        <rFont val="Arial"/>
        <family val="2"/>
      </rPr>
      <t xml:space="preserve">23.6
</t>
    </r>
    <r>
      <rPr>
        <sz val="8"/>
        <rFont val="Arial"/>
        <family val="2"/>
      </rPr>
      <t xml:space="preserve">- 12.2
</t>
    </r>
    <r>
      <rPr>
        <sz val="8"/>
        <rFont val="Arial"/>
        <family val="2"/>
      </rPr>
      <t xml:space="preserve">9.3
</t>
    </r>
    <r>
      <rPr>
        <sz val="8"/>
        <rFont val="Arial"/>
        <family val="2"/>
      </rPr>
      <t xml:space="preserve">30.3
</t>
    </r>
    <r>
      <rPr>
        <sz val="8"/>
        <rFont val="Arial"/>
        <family val="2"/>
      </rPr>
      <t xml:space="preserve">- 16.9
</t>
    </r>
    <r>
      <rPr>
        <sz val="8"/>
        <rFont val="Arial"/>
        <family val="2"/>
      </rPr>
      <t>-2.2</t>
    </r>
  </si>
  <si>
    <r>
      <rPr>
        <sz val="8"/>
        <rFont val="Arial"/>
        <family val="2"/>
      </rPr>
      <t xml:space="preserve">572
</t>
    </r>
    <r>
      <rPr>
        <sz val="8"/>
        <rFont val="Arial"/>
        <family val="2"/>
      </rPr>
      <t xml:space="preserve">274,408
</t>
    </r>
    <r>
      <rPr>
        <sz val="8"/>
        <rFont val="Arial"/>
        <family val="2"/>
      </rPr>
      <t xml:space="preserve">123,831
</t>
    </r>
    <r>
      <rPr>
        <sz val="8"/>
        <rFont val="Arial"/>
        <family val="2"/>
      </rPr>
      <t xml:space="preserve">150,577
</t>
    </r>
    <r>
      <rPr>
        <sz val="8"/>
        <rFont val="Arial"/>
        <family val="2"/>
      </rPr>
      <t xml:space="preserve">135,216
</t>
    </r>
    <r>
      <rPr>
        <sz val="8"/>
        <rFont val="Arial"/>
        <family val="2"/>
      </rPr>
      <t xml:space="preserve">46,940
</t>
    </r>
    <r>
      <rPr>
        <sz val="8"/>
        <rFont val="Arial"/>
        <family val="2"/>
      </rPr>
      <t xml:space="preserve">7,487
</t>
    </r>
    <r>
      <rPr>
        <sz val="8"/>
        <rFont val="Arial"/>
        <family val="2"/>
      </rPr>
      <t>2,241</t>
    </r>
  </si>
  <si>
    <r>
      <rPr>
        <sz val="8"/>
        <rFont val="Arial"/>
        <family val="2"/>
      </rPr>
      <t xml:space="preserve">0.2
</t>
    </r>
    <r>
      <rPr>
        <sz val="8"/>
        <rFont val="Arial"/>
        <family val="2"/>
      </rPr>
      <t xml:space="preserve">82.7
</t>
    </r>
    <r>
      <rPr>
        <sz val="8"/>
        <rFont val="Arial"/>
        <family val="2"/>
      </rPr>
      <t xml:space="preserve">37.3
</t>
    </r>
    <r>
      <rPr>
        <sz val="8"/>
        <rFont val="Arial"/>
        <family val="2"/>
      </rPr>
      <t xml:space="preserve">45.4
</t>
    </r>
    <r>
      <rPr>
        <sz val="8"/>
        <rFont val="Arial"/>
        <family val="2"/>
      </rPr>
      <t xml:space="preserve">40.8
</t>
    </r>
    <r>
      <rPr>
        <sz val="8"/>
        <rFont val="Arial"/>
        <family val="2"/>
      </rPr>
      <t xml:space="preserve">14.2
</t>
    </r>
    <r>
      <rPr>
        <sz val="8"/>
        <rFont val="Arial"/>
        <family val="2"/>
      </rPr>
      <t xml:space="preserve">2.3
</t>
    </r>
    <r>
      <rPr>
        <sz val="8"/>
        <rFont val="Arial"/>
        <family val="2"/>
      </rPr>
      <t>0.7</t>
    </r>
  </si>
  <si>
    <r>
      <rPr>
        <sz val="8"/>
        <rFont val="Arial"/>
        <family val="2"/>
      </rPr>
      <t xml:space="preserve">434
</t>
    </r>
    <r>
      <rPr>
        <sz val="8"/>
        <rFont val="Arial"/>
        <family val="2"/>
      </rPr>
      <t xml:space="preserve">330,881
</t>
    </r>
    <r>
      <rPr>
        <sz val="8"/>
        <rFont val="Arial"/>
        <family val="2"/>
      </rPr>
      <t xml:space="preserve">144,477
</t>
    </r>
    <r>
      <rPr>
        <sz val="8"/>
        <rFont val="Arial"/>
        <family val="2"/>
      </rPr>
      <t xml:space="preserve">186,404
</t>
    </r>
    <r>
      <rPr>
        <sz val="8"/>
        <rFont val="Arial"/>
        <family val="2"/>
      </rPr>
      <t xml:space="preserve">166,479
</t>
    </r>
    <r>
      <rPr>
        <sz val="8"/>
        <rFont val="Arial"/>
        <family val="2"/>
      </rPr>
      <t xml:space="preserve">52,150
</t>
    </r>
    <r>
      <rPr>
        <sz val="8"/>
        <rFont val="Arial"/>
        <family val="2"/>
      </rPr>
      <t xml:space="preserve">9,032
</t>
    </r>
    <r>
      <rPr>
        <sz val="8"/>
        <rFont val="Arial"/>
        <family val="2"/>
      </rPr>
      <t>4,875</t>
    </r>
  </si>
  <si>
    <r>
      <rPr>
        <sz val="8"/>
        <rFont val="Arial"/>
        <family val="2"/>
      </rPr>
      <t xml:space="preserve">0.1
</t>
    </r>
    <r>
      <rPr>
        <sz val="8"/>
        <rFont val="Arial"/>
        <family val="2"/>
      </rPr>
      <t xml:space="preserve">83.3
</t>
    </r>
    <r>
      <rPr>
        <sz val="8"/>
        <rFont val="Arial"/>
        <family val="2"/>
      </rPr>
      <t xml:space="preserve">36.4
</t>
    </r>
    <r>
      <rPr>
        <sz val="8"/>
        <rFont val="Arial"/>
        <family val="2"/>
      </rPr>
      <t xml:space="preserve">46.9
</t>
    </r>
    <r>
      <rPr>
        <sz val="8"/>
        <rFont val="Arial"/>
        <family val="2"/>
      </rPr>
      <t xml:space="preserve">41.9
</t>
    </r>
    <r>
      <rPr>
        <sz val="8"/>
        <rFont val="Arial"/>
        <family val="2"/>
      </rPr>
      <t xml:space="preserve">13.1
</t>
    </r>
    <r>
      <rPr>
        <sz val="8"/>
        <rFont val="Arial"/>
        <family val="2"/>
      </rPr>
      <t xml:space="preserve">2.3
</t>
    </r>
    <r>
      <rPr>
        <sz val="8"/>
        <rFont val="Arial"/>
        <family val="2"/>
      </rPr>
      <t>1.2</t>
    </r>
  </si>
  <si>
    <r>
      <rPr>
        <sz val="8"/>
        <rFont val="Arial"/>
        <family val="2"/>
      </rPr>
      <t xml:space="preserve">(138)
</t>
    </r>
    <r>
      <rPr>
        <sz val="8"/>
        <rFont val="Arial"/>
        <family val="2"/>
      </rPr>
      <t xml:space="preserve">56,473
</t>
    </r>
    <r>
      <rPr>
        <sz val="8"/>
        <rFont val="Arial"/>
        <family val="2"/>
      </rPr>
      <t xml:space="preserve">20,646
</t>
    </r>
    <r>
      <rPr>
        <sz val="8"/>
        <rFont val="Arial"/>
        <family val="2"/>
      </rPr>
      <t xml:space="preserve">35,827
</t>
    </r>
    <r>
      <rPr>
        <sz val="8"/>
        <rFont val="Arial"/>
        <family val="2"/>
      </rPr>
      <t xml:space="preserve">31,263
</t>
    </r>
    <r>
      <rPr>
        <sz val="8"/>
        <rFont val="Arial"/>
        <family val="2"/>
      </rPr>
      <t xml:space="preserve">5,210
</t>
    </r>
    <r>
      <rPr>
        <sz val="8"/>
        <rFont val="Arial"/>
        <family val="2"/>
      </rPr>
      <t xml:space="preserve">1,545
</t>
    </r>
    <r>
      <rPr>
        <sz val="8"/>
        <rFont val="Arial"/>
        <family val="2"/>
      </rPr>
      <t>2,634</t>
    </r>
  </si>
  <si>
    <r>
      <rPr>
        <sz val="8"/>
        <rFont val="Arial"/>
        <family val="2"/>
      </rPr>
      <t xml:space="preserve">-24.1
</t>
    </r>
    <r>
      <rPr>
        <sz val="8"/>
        <rFont val="Arial"/>
        <family val="2"/>
      </rPr>
      <t xml:space="preserve">20.6
</t>
    </r>
    <r>
      <rPr>
        <sz val="8"/>
        <rFont val="Arial"/>
        <family val="2"/>
      </rPr>
      <t xml:space="preserve">16.7
</t>
    </r>
    <r>
      <rPr>
        <sz val="8"/>
        <rFont val="Arial"/>
        <family val="2"/>
      </rPr>
      <t xml:space="preserve">23.8
</t>
    </r>
    <r>
      <rPr>
        <sz val="8"/>
        <rFont val="Arial"/>
        <family val="2"/>
      </rPr>
      <t xml:space="preserve">23.1
</t>
    </r>
    <r>
      <rPr>
        <sz val="8"/>
        <rFont val="Arial"/>
        <family val="2"/>
      </rPr>
      <t xml:space="preserve">11.1
</t>
    </r>
    <r>
      <rPr>
        <sz val="8"/>
        <rFont val="Arial"/>
        <family val="2"/>
      </rPr>
      <t xml:space="preserve">20.6
</t>
    </r>
    <r>
      <rPr>
        <sz val="8"/>
        <rFont val="Arial"/>
        <family val="2"/>
      </rPr>
      <t>117.5</t>
    </r>
  </si>
  <si>
    <r>
      <rPr>
        <sz val="8"/>
        <rFont val="Arial"/>
        <family val="2"/>
      </rPr>
      <t xml:space="preserve">79,384
</t>
    </r>
    <r>
      <rPr>
        <sz val="8"/>
        <rFont val="Arial"/>
        <family val="2"/>
      </rPr>
      <t xml:space="preserve">42,257
</t>
    </r>
    <r>
      <rPr>
        <sz val="8"/>
        <rFont val="Arial"/>
        <family val="2"/>
      </rPr>
      <t xml:space="preserve">21,806
</t>
    </r>
    <r>
      <rPr>
        <sz val="8"/>
        <rFont val="Arial"/>
        <family val="2"/>
      </rPr>
      <t xml:space="preserve">13,984
</t>
    </r>
    <r>
      <rPr>
        <sz val="8"/>
        <rFont val="Arial"/>
        <family val="2"/>
      </rPr>
      <t xml:space="preserve">1,337
</t>
    </r>
    <r>
      <rPr>
        <sz val="8"/>
        <rFont val="Arial"/>
        <family val="2"/>
      </rPr>
      <t xml:space="preserve">49,671
</t>
    </r>
    <r>
      <rPr>
        <sz val="8"/>
        <rFont val="Arial"/>
        <family val="2"/>
      </rPr>
      <t xml:space="preserve">48,307
</t>
    </r>
    <r>
      <rPr>
        <sz val="8"/>
        <rFont val="Arial"/>
        <family val="2"/>
      </rPr>
      <t xml:space="preserve">46,431
</t>
    </r>
    <r>
      <rPr>
        <sz val="8"/>
        <rFont val="Arial"/>
        <family val="2"/>
      </rPr>
      <t xml:space="preserve">1,364
</t>
    </r>
    <r>
      <rPr>
        <sz val="8"/>
        <rFont val="Arial"/>
        <family val="2"/>
      </rPr>
      <t xml:space="preserve">11,165
</t>
    </r>
    <r>
      <rPr>
        <sz val="8"/>
        <rFont val="Arial"/>
        <family val="2"/>
      </rPr>
      <t>10,890</t>
    </r>
  </si>
  <si>
    <r>
      <rPr>
        <sz val="8"/>
        <rFont val="Arial"/>
        <family val="2"/>
      </rPr>
      <t xml:space="preserve">56.6
</t>
    </r>
    <r>
      <rPr>
        <sz val="8"/>
        <rFont val="Arial"/>
        <family val="2"/>
      </rPr>
      <t xml:space="preserve">30.1
</t>
    </r>
    <r>
      <rPr>
        <sz val="8"/>
        <rFont val="Arial"/>
        <family val="2"/>
      </rPr>
      <t xml:space="preserve">15.6
</t>
    </r>
    <r>
      <rPr>
        <sz val="8"/>
        <rFont val="Arial"/>
        <family val="2"/>
      </rPr>
      <t xml:space="preserve">10.0
</t>
    </r>
    <r>
      <rPr>
        <sz val="8"/>
        <rFont val="Arial"/>
        <family val="2"/>
      </rPr>
      <t xml:space="preserve">1.0
</t>
    </r>
    <r>
      <rPr>
        <sz val="8"/>
        <rFont val="Arial"/>
        <family val="2"/>
      </rPr>
      <t xml:space="preserve">35.4
</t>
    </r>
    <r>
      <rPr>
        <sz val="8"/>
        <rFont val="Arial"/>
        <family val="2"/>
      </rPr>
      <t xml:space="preserve">34.5
</t>
    </r>
    <r>
      <rPr>
        <sz val="8"/>
        <rFont val="Arial"/>
        <family val="2"/>
      </rPr>
      <t xml:space="preserve">33.1
</t>
    </r>
    <r>
      <rPr>
        <sz val="8"/>
        <rFont val="Arial"/>
        <family val="2"/>
      </rPr>
      <t xml:space="preserve">1.0
</t>
    </r>
    <r>
      <rPr>
        <sz val="8"/>
        <rFont val="Arial"/>
        <family val="2"/>
      </rPr>
      <t xml:space="preserve">8.0
</t>
    </r>
    <r>
      <rPr>
        <sz val="8"/>
        <rFont val="Arial"/>
        <family val="2"/>
      </rPr>
      <t>7.8</t>
    </r>
  </si>
  <si>
    <r>
      <rPr>
        <sz val="8"/>
        <rFont val="Arial"/>
        <family val="2"/>
      </rPr>
      <t xml:space="preserve">75,235
</t>
    </r>
    <r>
      <rPr>
        <sz val="8"/>
        <rFont val="Arial"/>
        <family val="2"/>
      </rPr>
      <t xml:space="preserve">39,451
</t>
    </r>
    <r>
      <rPr>
        <sz val="8"/>
        <rFont val="Arial"/>
        <family val="2"/>
      </rPr>
      <t xml:space="preserve">18,650
</t>
    </r>
    <r>
      <rPr>
        <sz val="8"/>
        <rFont val="Arial"/>
        <family val="2"/>
      </rPr>
      <t xml:space="preserve">15,865
</t>
    </r>
    <r>
      <rPr>
        <sz val="8"/>
        <rFont val="Arial"/>
        <family val="2"/>
      </rPr>
      <t xml:space="preserve">1,269
</t>
    </r>
    <r>
      <rPr>
        <sz val="8"/>
        <rFont val="Arial"/>
        <family val="2"/>
      </rPr>
      <t xml:space="preserve">47,178
</t>
    </r>
    <r>
      <rPr>
        <sz val="8"/>
        <rFont val="Arial"/>
        <family val="2"/>
      </rPr>
      <t xml:space="preserve">45,460
</t>
    </r>
    <r>
      <rPr>
        <sz val="8"/>
        <rFont val="Arial"/>
        <family val="2"/>
      </rPr>
      <t xml:space="preserve">43,323
</t>
    </r>
    <r>
      <rPr>
        <sz val="8"/>
        <rFont val="Arial"/>
        <family val="2"/>
      </rPr>
      <t xml:space="preserve">1,718
</t>
    </r>
    <r>
      <rPr>
        <sz val="8"/>
        <rFont val="Arial"/>
        <family val="2"/>
      </rPr>
      <t xml:space="preserve">11,535
</t>
    </r>
    <r>
      <rPr>
        <sz val="8"/>
        <rFont val="Arial"/>
        <family val="2"/>
      </rPr>
      <t>10,528</t>
    </r>
  </si>
  <si>
    <r>
      <rPr>
        <sz val="8"/>
        <rFont val="Arial"/>
        <family val="2"/>
      </rPr>
      <t xml:space="preserve">56.2
</t>
    </r>
    <r>
      <rPr>
        <sz val="8"/>
        <rFont val="Arial"/>
        <family val="2"/>
      </rPr>
      <t xml:space="preserve">29.5
</t>
    </r>
    <r>
      <rPr>
        <sz val="8"/>
        <rFont val="Arial"/>
        <family val="2"/>
      </rPr>
      <t xml:space="preserve">13.9
</t>
    </r>
    <r>
      <rPr>
        <sz val="8"/>
        <rFont val="Arial"/>
        <family val="2"/>
      </rPr>
      <t xml:space="preserve">11.8
</t>
    </r>
    <r>
      <rPr>
        <sz val="8"/>
        <rFont val="Arial"/>
        <family val="2"/>
      </rPr>
      <t xml:space="preserve">0.9
</t>
    </r>
    <r>
      <rPr>
        <sz val="8"/>
        <rFont val="Arial"/>
        <family val="2"/>
      </rPr>
      <t xml:space="preserve">35.2
</t>
    </r>
    <r>
      <rPr>
        <sz val="8"/>
        <rFont val="Arial"/>
        <family val="2"/>
      </rPr>
      <t xml:space="preserve">33.9
</t>
    </r>
    <r>
      <rPr>
        <sz val="8"/>
        <rFont val="Arial"/>
        <family val="2"/>
      </rPr>
      <t xml:space="preserve">32.3
</t>
    </r>
    <r>
      <rPr>
        <sz val="8"/>
        <rFont val="Arial"/>
        <family val="2"/>
      </rPr>
      <t xml:space="preserve">1.3
</t>
    </r>
    <r>
      <rPr>
        <sz val="8"/>
        <rFont val="Arial"/>
        <family val="2"/>
      </rPr>
      <t xml:space="preserve">8.6
</t>
    </r>
    <r>
      <rPr>
        <sz val="8"/>
        <rFont val="Arial"/>
        <family val="2"/>
      </rPr>
      <t>7.9</t>
    </r>
  </si>
  <si>
    <r>
      <rPr>
        <sz val="8"/>
        <rFont val="Arial"/>
        <family val="2"/>
      </rPr>
      <t xml:space="preserve">(4,149)
</t>
    </r>
    <r>
      <rPr>
        <sz val="8"/>
        <rFont val="Arial"/>
        <family val="2"/>
      </rPr>
      <t xml:space="preserve">(2,806)
</t>
    </r>
    <r>
      <rPr>
        <sz val="8"/>
        <rFont val="Arial"/>
        <family val="2"/>
      </rPr>
      <t xml:space="preserve">(3,156)
</t>
    </r>
    <r>
      <rPr>
        <sz val="8"/>
        <rFont val="Arial"/>
        <family val="2"/>
      </rPr>
      <t xml:space="preserve">1,881
</t>
    </r>
    <r>
      <rPr>
        <sz val="8"/>
        <rFont val="Arial"/>
        <family val="2"/>
      </rPr>
      <t xml:space="preserve">(68)
</t>
    </r>
    <r>
      <rPr>
        <sz val="8"/>
        <rFont val="Arial"/>
        <family val="2"/>
      </rPr>
      <t xml:space="preserve">(2,493)
</t>
    </r>
    <r>
      <rPr>
        <sz val="8"/>
        <rFont val="Arial"/>
        <family val="2"/>
      </rPr>
      <t xml:space="preserve">(2,847)
</t>
    </r>
    <r>
      <rPr>
        <sz val="8"/>
        <rFont val="Arial"/>
        <family val="2"/>
      </rPr>
      <t xml:space="preserve">(3,108)
</t>
    </r>
    <r>
      <rPr>
        <sz val="8"/>
        <rFont val="Arial"/>
        <family val="2"/>
      </rPr>
      <t xml:space="preserve">354
</t>
    </r>
    <r>
      <rPr>
        <sz val="8"/>
        <rFont val="Arial"/>
        <family val="2"/>
      </rPr>
      <t xml:space="preserve">370
</t>
    </r>
    <r>
      <rPr>
        <sz val="8"/>
        <rFont val="Arial"/>
        <family val="2"/>
      </rPr>
      <t>(362)</t>
    </r>
  </si>
  <si>
    <r>
      <rPr>
        <sz val="8"/>
        <rFont val="Arial"/>
        <family val="2"/>
      </rPr>
      <t xml:space="preserve">-5.2
</t>
    </r>
    <r>
      <rPr>
        <sz val="8"/>
        <rFont val="Arial"/>
        <family val="2"/>
      </rPr>
      <t xml:space="preserve">-6.6
</t>
    </r>
    <r>
      <rPr>
        <sz val="8"/>
        <rFont val="Arial"/>
        <family val="2"/>
      </rPr>
      <t xml:space="preserve">-14.5
</t>
    </r>
    <r>
      <rPr>
        <sz val="8"/>
        <rFont val="Arial"/>
        <family val="2"/>
      </rPr>
      <t xml:space="preserve">13.5
</t>
    </r>
    <r>
      <rPr>
        <sz val="8"/>
        <rFont val="Arial"/>
        <family val="2"/>
      </rPr>
      <t xml:space="preserve">-5.1
</t>
    </r>
    <r>
      <rPr>
        <sz val="8"/>
        <rFont val="Arial"/>
        <family val="2"/>
      </rPr>
      <t xml:space="preserve">-5.0
</t>
    </r>
    <r>
      <rPr>
        <sz val="8"/>
        <rFont val="Arial"/>
        <family val="2"/>
      </rPr>
      <t xml:space="preserve">-5.9
</t>
    </r>
    <r>
      <rPr>
        <sz val="8"/>
        <rFont val="Arial"/>
        <family val="2"/>
      </rPr>
      <t xml:space="preserve">-6.7
</t>
    </r>
    <r>
      <rPr>
        <sz val="8"/>
        <rFont val="Arial"/>
        <family val="2"/>
      </rPr>
      <t xml:space="preserve">26.0
</t>
    </r>
    <r>
      <rPr>
        <sz val="8"/>
        <rFont val="Arial"/>
        <family val="2"/>
      </rPr>
      <t xml:space="preserve">3.3
</t>
    </r>
    <r>
      <rPr>
        <sz val="8"/>
        <rFont val="Arial"/>
        <family val="2"/>
      </rPr>
      <t>-3.3</t>
    </r>
  </si>
  <si>
    <r>
      <rPr>
        <b/>
        <sz val="10"/>
        <rFont val="Arial"/>
        <family val="2"/>
      </rPr>
      <t>Household and Housing Characteristics - Bronx</t>
    </r>
  </si>
  <si>
    <r>
      <rPr>
        <sz val="8"/>
        <rFont val="Arial"/>
        <family val="2"/>
      </rPr>
      <t xml:space="preserve">288,609
</t>
    </r>
    <r>
      <rPr>
        <sz val="8"/>
        <rFont val="Arial"/>
        <family val="2"/>
      </rPr>
      <t xml:space="preserve">167,986
</t>
    </r>
    <r>
      <rPr>
        <sz val="8"/>
        <rFont val="Arial"/>
        <family val="2"/>
      </rPr>
      <t xml:space="preserve">147,404
</t>
    </r>
    <r>
      <rPr>
        <sz val="8"/>
        <rFont val="Arial"/>
        <family val="2"/>
      </rPr>
      <t xml:space="preserve">146,234
</t>
    </r>
    <r>
      <rPr>
        <sz val="8"/>
        <rFont val="Arial"/>
        <family val="2"/>
      </rPr>
      <t xml:space="preserve">72,661
</t>
    </r>
    <r>
      <rPr>
        <sz val="8"/>
        <rFont val="Arial"/>
        <family val="2"/>
      </rPr>
      <t xml:space="preserve">67,041
</t>
    </r>
    <r>
      <rPr>
        <sz val="8"/>
        <rFont val="Arial"/>
        <family val="2"/>
      </rPr>
      <t xml:space="preserve">118,610
</t>
    </r>
    <r>
      <rPr>
        <sz val="8"/>
        <rFont val="Arial"/>
        <family val="2"/>
      </rPr>
      <t xml:space="preserve">84,082
</t>
    </r>
    <r>
      <rPr>
        <sz val="8"/>
        <rFont val="Arial"/>
        <family val="2"/>
      </rPr>
      <t xml:space="preserve">71,150
</t>
    </r>
    <r>
      <rPr>
        <sz val="8"/>
        <rFont val="Arial"/>
        <family val="2"/>
      </rPr>
      <t xml:space="preserve">23,765
</t>
    </r>
    <r>
      <rPr>
        <sz val="8"/>
        <rFont val="Arial"/>
        <family val="2"/>
      </rPr>
      <t xml:space="preserve">11,243
</t>
    </r>
    <r>
      <rPr>
        <sz val="8"/>
        <rFont val="Arial"/>
        <family val="2"/>
      </rPr>
      <t xml:space="preserve">9,213
</t>
    </r>
    <r>
      <rPr>
        <sz val="8"/>
        <rFont val="Arial"/>
        <family val="2"/>
      </rPr>
      <t xml:space="preserve">135,503
</t>
    </r>
    <r>
      <rPr>
        <sz val="8"/>
        <rFont val="Arial"/>
        <family val="2"/>
      </rPr>
      <t xml:space="preserve">119,218
</t>
    </r>
    <r>
      <rPr>
        <sz val="8"/>
        <rFont val="Arial"/>
        <family val="2"/>
      </rPr>
      <t xml:space="preserve">46,431
</t>
    </r>
    <r>
      <rPr>
        <sz val="8"/>
        <rFont val="Arial"/>
        <family val="2"/>
      </rPr>
      <t xml:space="preserve">170,396
</t>
    </r>
    <r>
      <rPr>
        <sz val="8"/>
        <rFont val="Arial"/>
        <family val="2"/>
      </rPr>
      <t>103,616</t>
    </r>
  </si>
  <si>
    <r>
      <rPr>
        <sz val="8"/>
        <rFont val="Arial"/>
        <family val="2"/>
      </rPr>
      <t xml:space="preserve">68.1
</t>
    </r>
    <r>
      <rPr>
        <sz val="8"/>
        <rFont val="Arial"/>
        <family val="2"/>
      </rPr>
      <t xml:space="preserve">39.6
</t>
    </r>
    <r>
      <rPr>
        <sz val="8"/>
        <rFont val="Arial"/>
        <family val="2"/>
      </rPr>
      <t xml:space="preserve">34.8
</t>
    </r>
    <r>
      <rPr>
        <sz val="8"/>
        <rFont val="Arial"/>
        <family val="2"/>
      </rPr>
      <t xml:space="preserve">34.5
</t>
    </r>
    <r>
      <rPr>
        <sz val="8"/>
        <rFont val="Arial"/>
        <family val="2"/>
      </rPr>
      <t xml:space="preserve">17.1
</t>
    </r>
    <r>
      <rPr>
        <sz val="8"/>
        <rFont val="Arial"/>
        <family val="2"/>
      </rPr>
      <t xml:space="preserve">15.8
</t>
    </r>
    <r>
      <rPr>
        <sz val="8"/>
        <rFont val="Arial"/>
        <family val="2"/>
      </rPr>
      <t xml:space="preserve">28.0
</t>
    </r>
    <r>
      <rPr>
        <sz val="8"/>
        <rFont val="Arial"/>
        <family val="2"/>
      </rPr>
      <t xml:space="preserve">19.8
</t>
    </r>
    <r>
      <rPr>
        <sz val="8"/>
        <rFont val="Arial"/>
        <family val="2"/>
      </rPr>
      <t xml:space="preserve">16.8
</t>
    </r>
    <r>
      <rPr>
        <sz val="8"/>
        <rFont val="Arial"/>
        <family val="2"/>
      </rPr>
      <t xml:space="preserve">5.6
</t>
    </r>
    <r>
      <rPr>
        <sz val="8"/>
        <rFont val="Arial"/>
        <family val="2"/>
      </rPr>
      <t xml:space="preserve">2.7
</t>
    </r>
    <r>
      <rPr>
        <sz val="8"/>
        <rFont val="Arial"/>
        <family val="2"/>
      </rPr>
      <t xml:space="preserve">2.2
</t>
    </r>
    <r>
      <rPr>
        <sz val="8"/>
        <rFont val="Arial"/>
        <family val="2"/>
      </rPr>
      <t xml:space="preserve">31.9
</t>
    </r>
    <r>
      <rPr>
        <sz val="8"/>
        <rFont val="Arial"/>
        <family val="2"/>
      </rPr>
      <t xml:space="preserve">28.1
</t>
    </r>
    <r>
      <rPr>
        <sz val="8"/>
        <rFont val="Arial"/>
        <family val="2"/>
      </rPr>
      <t xml:space="preserve">10.9
</t>
    </r>
    <r>
      <rPr>
        <sz val="8"/>
        <rFont val="Arial"/>
        <family val="2"/>
      </rPr>
      <t xml:space="preserve">40.2
</t>
    </r>
    <r>
      <rPr>
        <sz val="8"/>
        <rFont val="Arial"/>
        <family val="2"/>
      </rPr>
      <t>24.4</t>
    </r>
  </si>
  <si>
    <r>
      <rPr>
        <sz val="8"/>
        <rFont val="Arial"/>
        <family val="2"/>
      </rPr>
      <t xml:space="preserve">315,090
</t>
    </r>
    <r>
      <rPr>
        <sz val="8"/>
        <rFont val="Arial"/>
        <family val="2"/>
      </rPr>
      <t xml:space="preserve">200,101
</t>
    </r>
    <r>
      <rPr>
        <sz val="8"/>
        <rFont val="Arial"/>
        <family val="2"/>
      </rPr>
      <t xml:space="preserve">176,457
</t>
    </r>
    <r>
      <rPr>
        <sz val="8"/>
        <rFont val="Arial"/>
        <family val="2"/>
      </rPr>
      <t xml:space="preserve">145,537
</t>
    </r>
    <r>
      <rPr>
        <sz val="8"/>
        <rFont val="Arial"/>
        <family val="2"/>
      </rPr>
      <t xml:space="preserve">81,099
</t>
    </r>
    <r>
      <rPr>
        <sz val="8"/>
        <rFont val="Arial"/>
        <family val="2"/>
      </rPr>
      <t xml:space="preserve">75,245
</t>
    </r>
    <r>
      <rPr>
        <sz val="8"/>
        <rFont val="Arial"/>
        <family val="2"/>
      </rPr>
      <t xml:space="preserve">140,620
</t>
    </r>
    <r>
      <rPr>
        <sz val="8"/>
        <rFont val="Arial"/>
        <family val="2"/>
      </rPr>
      <t xml:space="preserve">103,701
</t>
    </r>
    <r>
      <rPr>
        <sz val="8"/>
        <rFont val="Arial"/>
        <family val="2"/>
      </rPr>
      <t xml:space="preserve">88,869
</t>
    </r>
    <r>
      <rPr>
        <sz val="8"/>
        <rFont val="Arial"/>
        <family val="2"/>
      </rPr>
      <t xml:space="preserve">28,933
</t>
    </r>
    <r>
      <rPr>
        <sz val="8"/>
        <rFont val="Arial"/>
        <family val="2"/>
      </rPr>
      <t xml:space="preserve">15,301
</t>
    </r>
    <r>
      <rPr>
        <sz val="8"/>
        <rFont val="Arial"/>
        <family val="2"/>
      </rPr>
      <t xml:space="preserve">12,343
</t>
    </r>
    <r>
      <rPr>
        <sz val="8"/>
        <rFont val="Arial"/>
        <family val="2"/>
      </rPr>
      <t xml:space="preserve">148,122
</t>
    </r>
    <r>
      <rPr>
        <sz val="8"/>
        <rFont val="Arial"/>
        <family val="2"/>
      </rPr>
      <t xml:space="preserve">126,802
</t>
    </r>
    <r>
      <rPr>
        <sz val="8"/>
        <rFont val="Arial"/>
        <family val="2"/>
      </rPr>
      <t xml:space="preserve">43,323
</t>
    </r>
    <r>
      <rPr>
        <sz val="8"/>
        <rFont val="Arial"/>
        <family val="2"/>
      </rPr>
      <t xml:space="preserve">202,982
</t>
    </r>
    <r>
      <rPr>
        <sz val="8"/>
        <rFont val="Arial"/>
        <family val="2"/>
      </rPr>
      <t>100,226</t>
    </r>
  </si>
  <si>
    <r>
      <rPr>
        <sz val="8"/>
        <rFont val="Arial"/>
        <family val="2"/>
      </rPr>
      <t xml:space="preserve">68.0
</t>
    </r>
    <r>
      <rPr>
        <sz val="8"/>
        <rFont val="Arial"/>
        <family val="2"/>
      </rPr>
      <t xml:space="preserve">43.2
</t>
    </r>
    <r>
      <rPr>
        <sz val="8"/>
        <rFont val="Arial"/>
        <family val="2"/>
      </rPr>
      <t xml:space="preserve">38.1
</t>
    </r>
    <r>
      <rPr>
        <sz val="8"/>
        <rFont val="Arial"/>
        <family val="2"/>
      </rPr>
      <t xml:space="preserve">31.4
</t>
    </r>
    <r>
      <rPr>
        <sz val="8"/>
        <rFont val="Arial"/>
        <family val="2"/>
      </rPr>
      <t xml:space="preserve">17.5
</t>
    </r>
    <r>
      <rPr>
        <sz val="8"/>
        <rFont val="Arial"/>
        <family val="2"/>
      </rPr>
      <t xml:space="preserve">16.2
</t>
    </r>
    <r>
      <rPr>
        <sz val="8"/>
        <rFont val="Arial"/>
        <family val="2"/>
      </rPr>
      <t xml:space="preserve">30.4
</t>
    </r>
    <r>
      <rPr>
        <sz val="8"/>
        <rFont val="Arial"/>
        <family val="2"/>
      </rPr>
      <t xml:space="preserve">22.4
</t>
    </r>
    <r>
      <rPr>
        <sz val="8"/>
        <rFont val="Arial"/>
        <family val="2"/>
      </rPr>
      <t xml:space="preserve">19.2
</t>
    </r>
    <r>
      <rPr>
        <sz val="8"/>
        <rFont val="Arial"/>
        <family val="2"/>
      </rPr>
      <t xml:space="preserve">6.2
</t>
    </r>
    <r>
      <rPr>
        <sz val="8"/>
        <rFont val="Arial"/>
        <family val="2"/>
      </rPr>
      <t xml:space="preserve">3.3
</t>
    </r>
    <r>
      <rPr>
        <sz val="8"/>
        <rFont val="Arial"/>
        <family val="2"/>
      </rPr>
      <t xml:space="preserve">2.7
</t>
    </r>
    <r>
      <rPr>
        <sz val="8"/>
        <rFont val="Arial"/>
        <family val="2"/>
      </rPr>
      <t xml:space="preserve">32.0
</t>
    </r>
    <r>
      <rPr>
        <sz val="8"/>
        <rFont val="Arial"/>
        <family val="2"/>
      </rPr>
      <t xml:space="preserve">27.4
</t>
    </r>
    <r>
      <rPr>
        <sz val="8"/>
        <rFont val="Arial"/>
        <family val="2"/>
      </rPr>
      <t xml:space="preserve">9.4
</t>
    </r>
    <r>
      <rPr>
        <sz val="8"/>
        <rFont val="Arial"/>
        <family val="2"/>
      </rPr>
      <t xml:space="preserve">43.8
</t>
    </r>
    <r>
      <rPr>
        <sz val="8"/>
        <rFont val="Arial"/>
        <family val="2"/>
      </rPr>
      <t>21.6</t>
    </r>
  </si>
  <si>
    <r>
      <rPr>
        <sz val="8"/>
        <rFont val="Arial"/>
        <family val="2"/>
      </rPr>
      <t xml:space="preserve">26,481
</t>
    </r>
    <r>
      <rPr>
        <sz val="8"/>
        <rFont val="Arial"/>
        <family val="2"/>
      </rPr>
      <t xml:space="preserve">32,115
</t>
    </r>
    <r>
      <rPr>
        <sz val="8"/>
        <rFont val="Arial"/>
        <family val="2"/>
      </rPr>
      <t xml:space="preserve">29,053
</t>
    </r>
    <r>
      <rPr>
        <sz val="8"/>
        <rFont val="Arial"/>
        <family val="2"/>
      </rPr>
      <t xml:space="preserve">(697)
</t>
    </r>
    <r>
      <rPr>
        <sz val="8"/>
        <rFont val="Arial"/>
        <family val="2"/>
      </rPr>
      <t xml:space="preserve">8,438
</t>
    </r>
    <r>
      <rPr>
        <sz val="8"/>
        <rFont val="Arial"/>
        <family val="2"/>
      </rPr>
      <t xml:space="preserve">8,204
</t>
    </r>
    <r>
      <rPr>
        <sz val="8"/>
        <rFont val="Arial"/>
        <family val="2"/>
      </rPr>
      <t xml:space="preserve">22,010
</t>
    </r>
    <r>
      <rPr>
        <sz val="8"/>
        <rFont val="Arial"/>
        <family val="2"/>
      </rPr>
      <t xml:space="preserve">19,619
</t>
    </r>
    <r>
      <rPr>
        <sz val="8"/>
        <rFont val="Arial"/>
        <family val="2"/>
      </rPr>
      <t xml:space="preserve">17,719
</t>
    </r>
    <r>
      <rPr>
        <sz val="8"/>
        <rFont val="Arial"/>
        <family val="2"/>
      </rPr>
      <t xml:space="preserve">5,168
</t>
    </r>
    <r>
      <rPr>
        <sz val="8"/>
        <rFont val="Arial"/>
        <family val="2"/>
      </rPr>
      <t xml:space="preserve">4,058
</t>
    </r>
    <r>
      <rPr>
        <sz val="8"/>
        <rFont val="Arial"/>
        <family val="2"/>
      </rPr>
      <t xml:space="preserve">3,130
</t>
    </r>
    <r>
      <rPr>
        <sz val="8"/>
        <rFont val="Arial"/>
        <family val="2"/>
      </rPr>
      <t xml:space="preserve">12,619
</t>
    </r>
    <r>
      <rPr>
        <sz val="8"/>
        <rFont val="Arial"/>
        <family val="2"/>
      </rPr>
      <t xml:space="preserve">7,584
</t>
    </r>
    <r>
      <rPr>
        <sz val="8"/>
        <rFont val="Arial"/>
        <family val="2"/>
      </rPr>
      <t xml:space="preserve">(3,108)
</t>
    </r>
    <r>
      <rPr>
        <sz val="8"/>
        <rFont val="Arial"/>
        <family val="2"/>
      </rPr>
      <t xml:space="preserve">32,586
</t>
    </r>
    <r>
      <rPr>
        <sz val="8"/>
        <rFont val="Arial"/>
        <family val="2"/>
      </rPr>
      <t>(3,390)</t>
    </r>
  </si>
  <si>
    <r>
      <rPr>
        <sz val="8"/>
        <rFont val="Arial"/>
        <family val="2"/>
      </rPr>
      <t xml:space="preserve">9.2
</t>
    </r>
    <r>
      <rPr>
        <sz val="8"/>
        <rFont val="Arial"/>
        <family val="2"/>
      </rPr>
      <t xml:space="preserve">19.1
</t>
    </r>
    <r>
      <rPr>
        <sz val="8"/>
        <rFont val="Arial"/>
        <family val="2"/>
      </rPr>
      <t xml:space="preserve">19.7
</t>
    </r>
    <r>
      <rPr>
        <sz val="8"/>
        <rFont val="Arial"/>
        <family val="2"/>
      </rPr>
      <t xml:space="preserve">-0.5
</t>
    </r>
    <r>
      <rPr>
        <sz val="8"/>
        <rFont val="Arial"/>
        <family val="2"/>
      </rPr>
      <t xml:space="preserve">11.6
</t>
    </r>
    <r>
      <rPr>
        <sz val="8"/>
        <rFont val="Arial"/>
        <family val="2"/>
      </rPr>
      <t xml:space="preserve">12.2
</t>
    </r>
    <r>
      <rPr>
        <sz val="8"/>
        <rFont val="Arial"/>
        <family val="2"/>
      </rPr>
      <t xml:space="preserve">18.6
</t>
    </r>
    <r>
      <rPr>
        <sz val="8"/>
        <rFont val="Arial"/>
        <family val="2"/>
      </rPr>
      <t xml:space="preserve">23.3
</t>
    </r>
    <r>
      <rPr>
        <sz val="8"/>
        <rFont val="Arial"/>
        <family val="2"/>
      </rPr>
      <t xml:space="preserve">24.9
</t>
    </r>
    <r>
      <rPr>
        <sz val="8"/>
        <rFont val="Arial"/>
        <family val="2"/>
      </rPr>
      <t xml:space="preserve">21.7
</t>
    </r>
    <r>
      <rPr>
        <sz val="8"/>
        <rFont val="Arial"/>
        <family val="2"/>
      </rPr>
      <t xml:space="preserve">36.1
</t>
    </r>
    <r>
      <rPr>
        <sz val="8"/>
        <rFont val="Arial"/>
        <family val="2"/>
      </rPr>
      <t xml:space="preserve">34.0
</t>
    </r>
    <r>
      <rPr>
        <sz val="8"/>
        <rFont val="Arial"/>
        <family val="2"/>
      </rPr>
      <t xml:space="preserve">9.3
</t>
    </r>
    <r>
      <rPr>
        <sz val="8"/>
        <rFont val="Arial"/>
        <family val="2"/>
      </rPr>
      <t xml:space="preserve">6.4
</t>
    </r>
    <r>
      <rPr>
        <sz val="8"/>
        <rFont val="Arial"/>
        <family val="2"/>
      </rPr>
      <t xml:space="preserve">-6.7
</t>
    </r>
    <r>
      <rPr>
        <sz val="8"/>
        <rFont val="Arial"/>
        <family val="2"/>
      </rPr>
      <t xml:space="preserve">19.1
</t>
    </r>
    <r>
      <rPr>
        <sz val="8"/>
        <rFont val="Arial"/>
        <family val="2"/>
      </rPr>
      <t>-3.3</t>
    </r>
  </si>
  <si>
    <r>
      <rPr>
        <sz val="8"/>
        <rFont val="Arial"/>
        <family val="2"/>
      </rPr>
      <t xml:space="preserve">424,112
</t>
    </r>
    <r>
      <rPr>
        <sz val="8"/>
        <rFont val="Arial"/>
        <family val="2"/>
      </rPr>
      <t xml:space="preserve">16,843
</t>
    </r>
    <r>
      <rPr>
        <sz val="8"/>
        <rFont val="Arial"/>
        <family val="2"/>
      </rPr>
      <t xml:space="preserve">11,199
</t>
    </r>
    <r>
      <rPr>
        <sz val="8"/>
        <rFont val="Arial"/>
        <family val="2"/>
      </rPr>
      <t xml:space="preserve">1,940
</t>
    </r>
    <r>
      <rPr>
        <sz val="8"/>
        <rFont val="Arial"/>
        <family val="2"/>
      </rPr>
      <t xml:space="preserve">1,500
</t>
    </r>
    <r>
      <rPr>
        <sz val="8"/>
        <rFont val="Arial"/>
        <family val="2"/>
      </rPr>
      <t xml:space="preserve">271
</t>
    </r>
    <r>
      <rPr>
        <sz val="8"/>
        <rFont val="Arial"/>
        <family val="2"/>
      </rPr>
      <t xml:space="preserve">1,933
</t>
    </r>
    <r>
      <rPr>
        <sz val="8"/>
        <rFont val="Arial"/>
        <family val="2"/>
      </rPr>
      <t xml:space="preserve">2.5
</t>
    </r>
    <r>
      <rPr>
        <sz val="8"/>
        <rFont val="Arial"/>
        <family val="2"/>
      </rPr>
      <t>3.1</t>
    </r>
  </si>
  <si>
    <r>
      <rPr>
        <sz val="8"/>
        <rFont val="Arial"/>
        <family val="2"/>
      </rPr>
      <t xml:space="preserve">96.2
</t>
    </r>
    <r>
      <rPr>
        <sz val="8"/>
        <rFont val="Arial"/>
        <family val="2"/>
      </rPr>
      <t xml:space="preserve">3.8
</t>
    </r>
    <r>
      <rPr>
        <sz val="8"/>
        <rFont val="Arial"/>
        <family val="2"/>
      </rPr>
      <t xml:space="preserve">2.5
</t>
    </r>
    <r>
      <rPr>
        <sz val="8"/>
        <rFont val="Arial"/>
        <family val="2"/>
      </rPr>
      <t xml:space="preserve">0.4
</t>
    </r>
    <r>
      <rPr>
        <sz val="8"/>
        <rFont val="Arial"/>
        <family val="2"/>
      </rPr>
      <t xml:space="preserve">0.3
</t>
    </r>
    <r>
      <rPr>
        <sz val="8"/>
        <rFont val="Arial"/>
        <family val="2"/>
      </rPr>
      <t xml:space="preserve">0.1
</t>
    </r>
    <r>
      <rPr>
        <sz val="8"/>
        <rFont val="Arial"/>
        <family val="2"/>
      </rPr>
      <t>0.4</t>
    </r>
  </si>
  <si>
    <r>
      <rPr>
        <sz val="8"/>
        <rFont val="Arial"/>
        <family val="2"/>
      </rPr>
      <t xml:space="preserve">463,212
</t>
    </r>
    <r>
      <rPr>
        <sz val="8"/>
        <rFont val="Arial"/>
        <family val="2"/>
      </rPr>
      <t xml:space="preserve">27,447
</t>
    </r>
    <r>
      <rPr>
        <sz val="8"/>
        <rFont val="Arial"/>
        <family val="2"/>
      </rPr>
      <t xml:space="preserve">16,352
</t>
    </r>
    <r>
      <rPr>
        <sz val="8"/>
        <rFont val="Arial"/>
        <family val="2"/>
      </rPr>
      <t xml:space="preserve">1,866
</t>
    </r>
    <r>
      <rPr>
        <sz val="8"/>
        <rFont val="Arial"/>
        <family val="2"/>
      </rPr>
      <t xml:space="preserve">1,753
</t>
    </r>
    <r>
      <rPr>
        <sz val="8"/>
        <rFont val="Arial"/>
        <family val="2"/>
      </rPr>
      <t xml:space="preserve">962
</t>
    </r>
    <r>
      <rPr>
        <sz val="8"/>
        <rFont val="Arial"/>
        <family val="2"/>
      </rPr>
      <t xml:space="preserve">6,514
</t>
    </r>
    <r>
      <rPr>
        <sz val="8"/>
        <rFont val="Arial"/>
        <family val="2"/>
      </rPr>
      <t xml:space="preserve">2.0
</t>
    </r>
    <r>
      <rPr>
        <sz val="8"/>
        <rFont val="Arial"/>
        <family val="2"/>
      </rPr>
      <t>4.2</t>
    </r>
  </si>
  <si>
    <r>
      <rPr>
        <sz val="8"/>
        <rFont val="Arial"/>
        <family val="2"/>
      </rPr>
      <t xml:space="preserve">94.4
</t>
    </r>
    <r>
      <rPr>
        <sz val="8"/>
        <rFont val="Arial"/>
        <family val="2"/>
      </rPr>
      <t xml:space="preserve">5.6
</t>
    </r>
    <r>
      <rPr>
        <sz val="8"/>
        <rFont val="Arial"/>
        <family val="2"/>
      </rPr>
      <t xml:space="preserve">3.3
</t>
    </r>
    <r>
      <rPr>
        <sz val="8"/>
        <rFont val="Arial"/>
        <family val="2"/>
      </rPr>
      <t xml:space="preserve">0.4
</t>
    </r>
    <r>
      <rPr>
        <sz val="8"/>
        <rFont val="Arial"/>
        <family val="2"/>
      </rPr>
      <t xml:space="preserve">0.4
</t>
    </r>
    <r>
      <rPr>
        <sz val="8"/>
        <rFont val="Arial"/>
        <family val="2"/>
      </rPr>
      <t xml:space="preserve">0.2
</t>
    </r>
    <r>
      <rPr>
        <sz val="8"/>
        <rFont val="Arial"/>
        <family val="2"/>
      </rPr>
      <t>1.3</t>
    </r>
  </si>
  <si>
    <r>
      <rPr>
        <sz val="8"/>
        <rFont val="Arial"/>
        <family val="2"/>
      </rPr>
      <t xml:space="preserve">39,100
</t>
    </r>
    <r>
      <rPr>
        <sz val="8"/>
        <rFont val="Arial"/>
        <family val="2"/>
      </rPr>
      <t xml:space="preserve">10,604
</t>
    </r>
    <r>
      <rPr>
        <sz val="8"/>
        <rFont val="Arial"/>
        <family val="2"/>
      </rPr>
      <t xml:space="preserve">5,153
</t>
    </r>
    <r>
      <rPr>
        <sz val="8"/>
        <rFont val="Arial"/>
        <family val="2"/>
      </rPr>
      <t xml:space="preserve">(74)
</t>
    </r>
    <r>
      <rPr>
        <sz val="8"/>
        <rFont val="Arial"/>
        <family val="2"/>
      </rPr>
      <t xml:space="preserve">253
</t>
    </r>
    <r>
      <rPr>
        <sz val="8"/>
        <rFont val="Arial"/>
        <family val="2"/>
      </rPr>
      <t xml:space="preserve">691
</t>
    </r>
    <r>
      <rPr>
        <sz val="8"/>
        <rFont val="Arial"/>
        <family val="2"/>
      </rPr>
      <t>4,581</t>
    </r>
  </si>
  <si>
    <r>
      <rPr>
        <sz val="8"/>
        <rFont val="Arial"/>
        <family val="2"/>
      </rPr>
      <t xml:space="preserve">9.2
</t>
    </r>
    <r>
      <rPr>
        <sz val="8"/>
        <rFont val="Arial"/>
        <family val="2"/>
      </rPr>
      <t xml:space="preserve">63.0
</t>
    </r>
    <r>
      <rPr>
        <sz val="8"/>
        <rFont val="Arial"/>
        <family val="2"/>
      </rPr>
      <t xml:space="preserve">46.0
</t>
    </r>
    <r>
      <rPr>
        <sz val="8"/>
        <rFont val="Arial"/>
        <family val="2"/>
      </rPr>
      <t xml:space="preserve">-3.8
</t>
    </r>
    <r>
      <rPr>
        <sz val="8"/>
        <rFont val="Arial"/>
        <family val="2"/>
      </rPr>
      <t xml:space="preserve">16.9
</t>
    </r>
    <r>
      <rPr>
        <sz val="8"/>
        <rFont val="Arial"/>
        <family val="2"/>
      </rPr>
      <t xml:space="preserve">255.0
</t>
    </r>
    <r>
      <rPr>
        <sz val="8"/>
        <rFont val="Arial"/>
        <family val="2"/>
      </rPr>
      <t>237.0</t>
    </r>
  </si>
  <si>
    <r>
      <rPr>
        <sz val="8"/>
        <rFont val="Arial"/>
        <family val="2"/>
      </rPr>
      <t xml:space="preserve">19,360
</t>
    </r>
    <r>
      <rPr>
        <sz val="8"/>
        <rFont val="Arial"/>
        <family val="2"/>
      </rPr>
      <t xml:space="preserve">89,955
</t>
    </r>
    <r>
      <rPr>
        <sz val="8"/>
        <rFont val="Arial"/>
        <family val="2"/>
      </rPr>
      <t xml:space="preserve">92,490
</t>
    </r>
    <r>
      <rPr>
        <sz val="8"/>
        <rFont val="Arial"/>
        <family val="2"/>
      </rPr>
      <t xml:space="preserve">72,150
</t>
    </r>
    <r>
      <rPr>
        <sz val="8"/>
        <rFont val="Arial"/>
        <family val="2"/>
      </rPr>
      <t xml:space="preserve">59,593
</t>
    </r>
    <r>
      <rPr>
        <sz val="8"/>
        <rFont val="Arial"/>
        <family val="2"/>
      </rPr>
      <t xml:space="preserve">49,756
</t>
    </r>
    <r>
      <rPr>
        <sz val="8"/>
        <rFont val="Arial"/>
        <family val="2"/>
      </rPr>
      <t xml:space="preserve">40,808
</t>
    </r>
    <r>
      <rPr>
        <sz val="8"/>
        <rFont val="Arial"/>
        <family val="2"/>
      </rPr>
      <t xml:space="preserve">- 348,270
</t>
    </r>
    <r>
      <rPr>
        <sz val="8"/>
        <rFont val="Arial"/>
        <family val="2"/>
      </rPr>
      <t xml:space="preserve">18,437
</t>
    </r>
    <r>
      <rPr>
        <sz val="8"/>
        <rFont val="Arial"/>
        <family val="2"/>
      </rPr>
      <t xml:space="preserve">81,541
</t>
    </r>
    <r>
      <rPr>
        <sz val="8"/>
        <rFont val="Arial"/>
        <family val="2"/>
      </rPr>
      <t xml:space="preserve">78,381
</t>
    </r>
    <r>
      <rPr>
        <sz val="8"/>
        <rFont val="Arial"/>
        <family val="2"/>
      </rPr>
      <t xml:space="preserve">57,167
</t>
    </r>
    <r>
      <rPr>
        <sz val="8"/>
        <rFont val="Arial"/>
        <family val="2"/>
      </rPr>
      <t xml:space="preserve">43,961
</t>
    </r>
    <r>
      <rPr>
        <sz val="8"/>
        <rFont val="Arial"/>
        <family val="2"/>
      </rPr>
      <t xml:space="preserve">36,756
</t>
    </r>
    <r>
      <rPr>
        <sz val="8"/>
        <rFont val="Arial"/>
        <family val="2"/>
      </rPr>
      <t xml:space="preserve">32,027
</t>
    </r>
    <r>
      <rPr>
        <sz val="8"/>
        <rFont val="Arial"/>
        <family val="2"/>
      </rPr>
      <t>-</t>
    </r>
  </si>
  <si>
    <r>
      <rPr>
        <sz val="8"/>
        <rFont val="Arial"/>
        <family val="2"/>
      </rPr>
      <t xml:space="preserve">4.6
</t>
    </r>
    <r>
      <rPr>
        <sz val="8"/>
        <rFont val="Arial"/>
        <family val="2"/>
      </rPr>
      <t xml:space="preserve">21.2
</t>
    </r>
    <r>
      <rPr>
        <sz val="8"/>
        <rFont val="Arial"/>
        <family val="2"/>
      </rPr>
      <t xml:space="preserve">21.8
</t>
    </r>
    <r>
      <rPr>
        <sz val="8"/>
        <rFont val="Arial"/>
        <family val="2"/>
      </rPr>
      <t xml:space="preserve">17.0
</t>
    </r>
    <r>
      <rPr>
        <sz val="8"/>
        <rFont val="Arial"/>
        <family val="2"/>
      </rPr>
      <t xml:space="preserve">14.1
</t>
    </r>
    <r>
      <rPr>
        <sz val="8"/>
        <rFont val="Arial"/>
        <family val="2"/>
      </rPr>
      <t xml:space="preserve">11.7
</t>
    </r>
    <r>
      <rPr>
        <sz val="8"/>
        <rFont val="Arial"/>
        <family val="2"/>
      </rPr>
      <t xml:space="preserve">9.6
</t>
    </r>
    <r>
      <rPr>
        <sz val="8"/>
        <rFont val="Arial"/>
        <family val="2"/>
      </rPr>
      <t xml:space="preserve">- 82.1
</t>
    </r>
    <r>
      <rPr>
        <sz val="8"/>
        <rFont val="Arial"/>
        <family val="2"/>
      </rPr>
      <t xml:space="preserve">4.3
</t>
    </r>
    <r>
      <rPr>
        <sz val="8"/>
        <rFont val="Arial"/>
        <family val="2"/>
      </rPr>
      <t xml:space="preserve">19.2
</t>
    </r>
    <r>
      <rPr>
        <sz val="8"/>
        <rFont val="Arial"/>
        <family val="2"/>
      </rPr>
      <t xml:space="preserve">18.5
</t>
    </r>
    <r>
      <rPr>
        <sz val="8"/>
        <rFont val="Arial"/>
        <family val="2"/>
      </rPr>
      <t xml:space="preserve">13.5
</t>
    </r>
    <r>
      <rPr>
        <sz val="8"/>
        <rFont val="Arial"/>
        <family val="2"/>
      </rPr>
      <t xml:space="preserve">10.4
</t>
    </r>
    <r>
      <rPr>
        <sz val="8"/>
        <rFont val="Arial"/>
        <family val="2"/>
      </rPr>
      <t xml:space="preserve">8.7
</t>
    </r>
    <r>
      <rPr>
        <sz val="8"/>
        <rFont val="Arial"/>
        <family val="2"/>
      </rPr>
      <t xml:space="preserve">7.6
</t>
    </r>
    <r>
      <rPr>
        <sz val="8"/>
        <rFont val="Arial"/>
        <family val="2"/>
      </rPr>
      <t>-</t>
    </r>
  </si>
  <si>
    <r>
      <rPr>
        <sz val="8"/>
        <rFont val="Arial"/>
        <family val="2"/>
      </rPr>
      <t xml:space="preserve">22,520
</t>
    </r>
    <r>
      <rPr>
        <sz val="8"/>
        <rFont val="Arial"/>
        <family val="2"/>
      </rPr>
      <t xml:space="preserve">93,050
</t>
    </r>
    <r>
      <rPr>
        <sz val="8"/>
        <rFont val="Arial"/>
        <family val="2"/>
      </rPr>
      <t xml:space="preserve">110,234
</t>
    </r>
    <r>
      <rPr>
        <sz val="8"/>
        <rFont val="Arial"/>
        <family val="2"/>
      </rPr>
      <t xml:space="preserve">88,913
</t>
    </r>
    <r>
      <rPr>
        <sz val="8"/>
        <rFont val="Arial"/>
        <family val="2"/>
      </rPr>
      <t xml:space="preserve">63,584
</t>
    </r>
    <r>
      <rPr>
        <sz val="8"/>
        <rFont val="Arial"/>
        <family val="2"/>
      </rPr>
      <t xml:space="preserve">45,780
</t>
    </r>
    <r>
      <rPr>
        <sz val="8"/>
        <rFont val="Arial"/>
        <family val="2"/>
      </rPr>
      <t xml:space="preserve">39,131
</t>
    </r>
    <r>
      <rPr>
        <sz val="8"/>
        <rFont val="Arial"/>
        <family val="2"/>
      </rPr>
      <t xml:space="preserve">10,022
</t>
    </r>
    <r>
      <rPr>
        <sz val="8"/>
        <rFont val="Arial"/>
        <family val="2"/>
      </rPr>
      <t xml:space="preserve">372,525
</t>
    </r>
    <r>
      <rPr>
        <sz val="8"/>
        <rFont val="Arial"/>
        <family val="2"/>
      </rPr>
      <t xml:space="preserve">21,305
</t>
    </r>
    <r>
      <rPr>
        <sz val="8"/>
        <rFont val="Arial"/>
        <family val="2"/>
      </rPr>
      <t xml:space="preserve">83,861
</t>
    </r>
    <r>
      <rPr>
        <sz val="8"/>
        <rFont val="Arial"/>
        <family val="2"/>
      </rPr>
      <t xml:space="preserve">92,472
</t>
    </r>
    <r>
      <rPr>
        <sz val="8"/>
        <rFont val="Arial"/>
        <family val="2"/>
      </rPr>
      <t xml:space="preserve">68,900
</t>
    </r>
    <r>
      <rPr>
        <sz val="8"/>
        <rFont val="Arial"/>
        <family val="2"/>
      </rPr>
      <t xml:space="preserve">46,439
</t>
    </r>
    <r>
      <rPr>
        <sz val="8"/>
        <rFont val="Arial"/>
        <family val="2"/>
      </rPr>
      <t xml:space="preserve">31,890
</t>
    </r>
    <r>
      <rPr>
        <sz val="8"/>
        <rFont val="Arial"/>
        <family val="2"/>
      </rPr>
      <t xml:space="preserve">27,658
</t>
    </r>
    <r>
      <rPr>
        <sz val="8"/>
        <rFont val="Arial"/>
        <family val="2"/>
      </rPr>
      <t>7,380</t>
    </r>
  </si>
  <si>
    <r>
      <rPr>
        <sz val="8"/>
        <rFont val="Arial"/>
        <family val="2"/>
      </rPr>
      <t xml:space="preserve">4.9
</t>
    </r>
    <r>
      <rPr>
        <sz val="8"/>
        <rFont val="Arial"/>
        <family val="2"/>
      </rPr>
      <t xml:space="preserve">20.1
</t>
    </r>
    <r>
      <rPr>
        <sz val="8"/>
        <rFont val="Arial"/>
        <family val="2"/>
      </rPr>
      <t xml:space="preserve">23.8
</t>
    </r>
    <r>
      <rPr>
        <sz val="8"/>
        <rFont val="Arial"/>
        <family val="2"/>
      </rPr>
      <t xml:space="preserve">19.2
</t>
    </r>
    <r>
      <rPr>
        <sz val="8"/>
        <rFont val="Arial"/>
        <family val="2"/>
      </rPr>
      <t xml:space="preserve">13.7
</t>
    </r>
    <r>
      <rPr>
        <sz val="8"/>
        <rFont val="Arial"/>
        <family val="2"/>
      </rPr>
      <t xml:space="preserve">9.9
</t>
    </r>
    <r>
      <rPr>
        <sz val="8"/>
        <rFont val="Arial"/>
        <family val="2"/>
      </rPr>
      <t xml:space="preserve">8.4
</t>
    </r>
    <r>
      <rPr>
        <sz val="8"/>
        <rFont val="Arial"/>
        <family val="2"/>
      </rPr>
      <t xml:space="preserve">2.2
</t>
    </r>
    <r>
      <rPr>
        <sz val="8"/>
        <rFont val="Arial"/>
        <family val="2"/>
      </rPr>
      <t xml:space="preserve">80.4
</t>
    </r>
    <r>
      <rPr>
        <sz val="8"/>
        <rFont val="Arial"/>
        <family val="2"/>
      </rPr>
      <t xml:space="preserve">4.6
</t>
    </r>
    <r>
      <rPr>
        <sz val="8"/>
        <rFont val="Arial"/>
        <family val="2"/>
      </rPr>
      <t xml:space="preserve">18.1
</t>
    </r>
    <r>
      <rPr>
        <sz val="8"/>
        <rFont val="Arial"/>
        <family val="2"/>
      </rPr>
      <t xml:space="preserve">20.0
</t>
    </r>
    <r>
      <rPr>
        <sz val="8"/>
        <rFont val="Arial"/>
        <family val="2"/>
      </rPr>
      <t xml:space="preserve">14.9
</t>
    </r>
    <r>
      <rPr>
        <sz val="8"/>
        <rFont val="Arial"/>
        <family val="2"/>
      </rPr>
      <t xml:space="preserve">10.0
</t>
    </r>
    <r>
      <rPr>
        <sz val="8"/>
        <rFont val="Arial"/>
        <family val="2"/>
      </rPr>
      <t xml:space="preserve">6.9
</t>
    </r>
    <r>
      <rPr>
        <sz val="8"/>
        <rFont val="Arial"/>
        <family val="2"/>
      </rPr>
      <t xml:space="preserve">6.0
</t>
    </r>
    <r>
      <rPr>
        <sz val="8"/>
        <rFont val="Arial"/>
        <family val="2"/>
      </rPr>
      <t>1.6</t>
    </r>
  </si>
  <si>
    <r>
      <rPr>
        <sz val="8"/>
        <rFont val="Arial"/>
        <family val="2"/>
      </rPr>
      <t xml:space="preserve">3,160
</t>
    </r>
    <r>
      <rPr>
        <sz val="8"/>
        <rFont val="Arial"/>
        <family val="2"/>
      </rPr>
      <t xml:space="preserve">3,095
</t>
    </r>
    <r>
      <rPr>
        <sz val="8"/>
        <rFont val="Arial"/>
        <family val="2"/>
      </rPr>
      <t xml:space="preserve">17,744
</t>
    </r>
    <r>
      <rPr>
        <sz val="8"/>
        <rFont val="Arial"/>
        <family val="2"/>
      </rPr>
      <t xml:space="preserve">16,763
</t>
    </r>
    <r>
      <rPr>
        <sz val="8"/>
        <rFont val="Arial"/>
        <family val="2"/>
      </rPr>
      <t xml:space="preserve">3,991
</t>
    </r>
    <r>
      <rPr>
        <sz val="8"/>
        <rFont val="Arial"/>
        <family val="2"/>
      </rPr>
      <t xml:space="preserve">(3,976)
</t>
    </r>
    <r>
      <rPr>
        <sz val="8"/>
        <rFont val="Arial"/>
        <family val="2"/>
      </rPr>
      <t xml:space="preserve">(1,677)
</t>
    </r>
    <r>
      <rPr>
        <sz val="8"/>
        <rFont val="Arial"/>
        <family val="2"/>
      </rPr>
      <t xml:space="preserve">- 24,255
</t>
    </r>
    <r>
      <rPr>
        <sz val="8"/>
        <rFont val="Arial"/>
        <family val="2"/>
      </rPr>
      <t xml:space="preserve">2,868
</t>
    </r>
    <r>
      <rPr>
        <sz val="8"/>
        <rFont val="Arial"/>
        <family val="2"/>
      </rPr>
      <t xml:space="preserve">2,320
</t>
    </r>
    <r>
      <rPr>
        <sz val="8"/>
        <rFont val="Arial"/>
        <family val="2"/>
      </rPr>
      <t xml:space="preserve">14,091
</t>
    </r>
    <r>
      <rPr>
        <sz val="8"/>
        <rFont val="Arial"/>
        <family val="2"/>
      </rPr>
      <t xml:space="preserve">11,733
</t>
    </r>
    <r>
      <rPr>
        <sz val="8"/>
        <rFont val="Arial"/>
        <family val="2"/>
      </rPr>
      <t xml:space="preserve">2,478
</t>
    </r>
    <r>
      <rPr>
        <sz val="8"/>
        <rFont val="Arial"/>
        <family val="2"/>
      </rPr>
      <t xml:space="preserve">(4,866)
</t>
    </r>
    <r>
      <rPr>
        <sz val="8"/>
        <rFont val="Arial"/>
        <family val="2"/>
      </rPr>
      <t xml:space="preserve">(4,369)
</t>
    </r>
    <r>
      <rPr>
        <sz val="8"/>
        <rFont val="Arial"/>
        <family val="2"/>
      </rPr>
      <t>-</t>
    </r>
  </si>
  <si>
    <r>
      <rPr>
        <sz val="8"/>
        <rFont val="Arial"/>
        <family val="2"/>
      </rPr>
      <t xml:space="preserve">16.3
</t>
    </r>
    <r>
      <rPr>
        <sz val="8"/>
        <rFont val="Arial"/>
        <family val="2"/>
      </rPr>
      <t xml:space="preserve">3.4
</t>
    </r>
    <r>
      <rPr>
        <sz val="8"/>
        <rFont val="Arial"/>
        <family val="2"/>
      </rPr>
      <t xml:space="preserve">19.2
</t>
    </r>
    <r>
      <rPr>
        <sz val="8"/>
        <rFont val="Arial"/>
        <family val="2"/>
      </rPr>
      <t xml:space="preserve">23.2
</t>
    </r>
    <r>
      <rPr>
        <sz val="8"/>
        <rFont val="Arial"/>
        <family val="2"/>
      </rPr>
      <t xml:space="preserve">6.7
</t>
    </r>
    <r>
      <rPr>
        <sz val="8"/>
        <rFont val="Arial"/>
        <family val="2"/>
      </rPr>
      <t xml:space="preserve">-8.0
</t>
    </r>
    <r>
      <rPr>
        <sz val="8"/>
        <rFont val="Arial"/>
        <family val="2"/>
      </rPr>
      <t xml:space="preserve">-4.1
</t>
    </r>
    <r>
      <rPr>
        <sz val="8"/>
        <rFont val="Arial"/>
        <family val="2"/>
      </rPr>
      <t xml:space="preserve">-
</t>
    </r>
    <r>
      <rPr>
        <sz val="8"/>
        <rFont val="Arial"/>
        <family val="2"/>
      </rPr>
      <t xml:space="preserve">7.0
</t>
    </r>
    <r>
      <rPr>
        <sz val="8"/>
        <rFont val="Arial"/>
        <family val="2"/>
      </rPr>
      <t xml:space="preserve">15.6
</t>
    </r>
    <r>
      <rPr>
        <sz val="8"/>
        <rFont val="Arial"/>
        <family val="2"/>
      </rPr>
      <t xml:space="preserve">2.8
</t>
    </r>
    <r>
      <rPr>
        <sz val="8"/>
        <rFont val="Arial"/>
        <family val="2"/>
      </rPr>
      <t xml:space="preserve">18.0
</t>
    </r>
    <r>
      <rPr>
        <sz val="8"/>
        <rFont val="Arial"/>
        <family val="2"/>
      </rPr>
      <t xml:space="preserve">20.5
</t>
    </r>
    <r>
      <rPr>
        <sz val="8"/>
        <rFont val="Arial"/>
        <family val="2"/>
      </rPr>
      <t xml:space="preserve">5.6
</t>
    </r>
    <r>
      <rPr>
        <sz val="8"/>
        <rFont val="Arial"/>
        <family val="2"/>
      </rPr>
      <t xml:space="preserve">-13.2
</t>
    </r>
    <r>
      <rPr>
        <sz val="8"/>
        <rFont val="Arial"/>
        <family val="2"/>
      </rPr>
      <t xml:space="preserve">-13.6
</t>
    </r>
    <r>
      <rPr>
        <sz val="8"/>
        <rFont val="Arial"/>
        <family val="2"/>
      </rPr>
      <t>-</t>
    </r>
  </si>
  <si>
    <r>
      <rPr>
        <b/>
        <sz val="10"/>
        <rFont val="Arial"/>
        <family val="2"/>
      </rPr>
      <t>Demographic Characteristics - Brooklyn</t>
    </r>
  </si>
  <si>
    <r>
      <rPr>
        <b/>
        <sz val="10"/>
        <rFont val="Arial"/>
        <family val="2"/>
      </rPr>
      <t>Brooklyn</t>
    </r>
  </si>
  <si>
    <r>
      <rPr>
        <b/>
        <sz val="10"/>
        <rFont val="Arial"/>
        <family val="2"/>
      </rPr>
      <t>Demographic and Household Characteristics - Brooklyn</t>
    </r>
  </si>
  <si>
    <r>
      <rPr>
        <sz val="8"/>
        <rFont val="Arial"/>
        <family val="2"/>
      </rPr>
      <t xml:space="preserve">21,623
</t>
    </r>
    <r>
      <rPr>
        <sz val="8"/>
        <rFont val="Arial"/>
        <family val="2"/>
      </rPr>
      <t xml:space="preserve">274,530
</t>
    </r>
    <r>
      <rPr>
        <sz val="8"/>
        <rFont val="Arial"/>
        <family val="2"/>
      </rPr>
      <t xml:space="preserve">9,153
</t>
    </r>
    <r>
      <rPr>
        <sz val="8"/>
        <rFont val="Arial"/>
        <family val="2"/>
      </rPr>
      <t xml:space="preserve">55,301
</t>
    </r>
    <r>
      <rPr>
        <sz val="8"/>
        <rFont val="Arial"/>
        <family val="2"/>
      </rPr>
      <t xml:space="preserve">37,452
</t>
    </r>
    <r>
      <rPr>
        <sz val="8"/>
        <rFont val="Arial"/>
        <family val="2"/>
      </rPr>
      <t xml:space="preserve">2,867
</t>
    </r>
    <r>
      <rPr>
        <sz val="8"/>
        <rFont val="Arial"/>
        <family val="2"/>
      </rPr>
      <t xml:space="preserve">3,857
</t>
    </r>
    <r>
      <rPr>
        <sz val="8"/>
        <rFont val="Arial"/>
        <family val="2"/>
      </rPr>
      <t xml:space="preserve">7,190
</t>
    </r>
    <r>
      <rPr>
        <sz val="8"/>
        <rFont val="Arial"/>
        <family val="2"/>
      </rPr>
      <t xml:space="preserve">2,679
</t>
    </r>
    <r>
      <rPr>
        <sz val="8"/>
        <rFont val="Arial"/>
        <family val="2"/>
      </rPr>
      <t xml:space="preserve">14,486
</t>
    </r>
    <r>
      <rPr>
        <sz val="8"/>
        <rFont val="Arial"/>
        <family val="2"/>
      </rPr>
      <t xml:space="preserve">6,209
</t>
    </r>
    <r>
      <rPr>
        <sz val="8"/>
        <rFont val="Arial"/>
        <family val="2"/>
      </rPr>
      <t xml:space="preserve">164
</t>
    </r>
    <r>
      <rPr>
        <sz val="8"/>
        <rFont val="Arial"/>
        <family val="2"/>
      </rPr>
      <t xml:space="preserve">36,162
</t>
    </r>
    <r>
      <rPr>
        <sz val="8"/>
        <rFont val="Arial"/>
        <family val="2"/>
      </rPr>
      <t xml:space="preserve">1,836
</t>
    </r>
    <r>
      <rPr>
        <sz val="8"/>
        <rFont val="Arial"/>
        <family val="2"/>
      </rPr>
      <t xml:space="preserve">449
</t>
    </r>
    <r>
      <rPr>
        <sz val="8"/>
        <rFont val="Arial"/>
        <family val="2"/>
      </rPr>
      <t xml:space="preserve">866
</t>
    </r>
    <r>
      <rPr>
        <sz val="8"/>
        <rFont val="Arial"/>
        <family val="2"/>
      </rPr>
      <t xml:space="preserve">9,480
</t>
    </r>
    <r>
      <rPr>
        <sz val="8"/>
        <rFont val="Arial"/>
        <family val="2"/>
      </rPr>
      <t xml:space="preserve">18,653
</t>
    </r>
    <r>
      <rPr>
        <sz val="8"/>
        <rFont val="Arial"/>
        <family val="2"/>
      </rPr>
      <t xml:space="preserve">199
</t>
    </r>
    <r>
      <rPr>
        <sz val="8"/>
        <rFont val="Arial"/>
        <family val="2"/>
      </rPr>
      <t xml:space="preserve">3,004
</t>
    </r>
    <r>
      <rPr>
        <sz val="8"/>
        <rFont val="Arial"/>
        <family val="2"/>
      </rPr>
      <t xml:space="preserve">539
</t>
    </r>
    <r>
      <rPr>
        <sz val="8"/>
        <rFont val="Arial"/>
        <family val="2"/>
      </rPr>
      <t xml:space="preserve">837
</t>
    </r>
    <r>
      <rPr>
        <sz val="8"/>
        <rFont val="Arial"/>
        <family val="2"/>
      </rPr>
      <t xml:space="preserve">299
</t>
    </r>
    <r>
      <rPr>
        <sz val="8"/>
        <rFont val="Arial"/>
        <family val="2"/>
      </rPr>
      <t>18,839</t>
    </r>
  </si>
  <si>
    <r>
      <rPr>
        <sz val="8"/>
        <rFont val="Arial"/>
        <family val="2"/>
      </rPr>
      <t xml:space="preserve">4.7
</t>
    </r>
    <r>
      <rPr>
        <sz val="8"/>
        <rFont val="Arial"/>
        <family val="2"/>
      </rPr>
      <t xml:space="preserve">59.4
</t>
    </r>
    <r>
      <rPr>
        <sz val="8"/>
        <rFont val="Arial"/>
        <family val="2"/>
      </rPr>
      <t xml:space="preserve">2.0
</t>
    </r>
    <r>
      <rPr>
        <sz val="8"/>
        <rFont val="Arial"/>
        <family val="2"/>
      </rPr>
      <t xml:space="preserve">12.0
</t>
    </r>
    <r>
      <rPr>
        <sz val="8"/>
        <rFont val="Arial"/>
        <family val="2"/>
      </rPr>
      <t xml:space="preserve">8.1
</t>
    </r>
    <r>
      <rPr>
        <sz val="8"/>
        <rFont val="Arial"/>
        <family val="2"/>
      </rPr>
      <t xml:space="preserve">0.6
</t>
    </r>
    <r>
      <rPr>
        <sz val="8"/>
        <rFont val="Arial"/>
        <family val="2"/>
      </rPr>
      <t xml:space="preserve">0.8
</t>
    </r>
    <r>
      <rPr>
        <sz val="8"/>
        <rFont val="Arial"/>
        <family val="2"/>
      </rPr>
      <t xml:space="preserve">1.6
</t>
    </r>
    <r>
      <rPr>
        <sz val="8"/>
        <rFont val="Arial"/>
        <family val="2"/>
      </rPr>
      <t xml:space="preserve">0.6
</t>
    </r>
    <r>
      <rPr>
        <sz val="8"/>
        <rFont val="Arial"/>
        <family val="2"/>
      </rPr>
      <t xml:space="preserve">3.1
</t>
    </r>
    <r>
      <rPr>
        <sz val="8"/>
        <rFont val="Arial"/>
        <family val="2"/>
      </rPr>
      <t xml:space="preserve">1.3
</t>
    </r>
    <r>
      <rPr>
        <sz val="8"/>
        <rFont val="Arial"/>
        <family val="2"/>
      </rPr>
      <t xml:space="preserve">0.0
</t>
    </r>
    <r>
      <rPr>
        <sz val="8"/>
        <rFont val="Arial"/>
        <family val="2"/>
      </rPr>
      <t xml:space="preserve">7.8
</t>
    </r>
    <r>
      <rPr>
        <sz val="8"/>
        <rFont val="Arial"/>
        <family val="2"/>
      </rPr>
      <t xml:space="preserve">0.4
</t>
    </r>
    <r>
      <rPr>
        <sz val="8"/>
        <rFont val="Arial"/>
        <family val="2"/>
      </rPr>
      <t xml:space="preserve">0.1
</t>
    </r>
    <r>
      <rPr>
        <sz val="8"/>
        <rFont val="Arial"/>
        <family val="2"/>
      </rPr>
      <t xml:space="preserve">0.2
</t>
    </r>
    <r>
      <rPr>
        <sz val="8"/>
        <rFont val="Arial"/>
        <family val="2"/>
      </rPr>
      <t xml:space="preserve">2.1
</t>
    </r>
    <r>
      <rPr>
        <sz val="8"/>
        <rFont val="Arial"/>
        <family val="2"/>
      </rPr>
      <t xml:space="preserve">4.0
</t>
    </r>
    <r>
      <rPr>
        <sz val="8"/>
        <rFont val="Arial"/>
        <family val="2"/>
      </rPr>
      <t xml:space="preserve">0.0
</t>
    </r>
    <r>
      <rPr>
        <sz val="8"/>
        <rFont val="Arial"/>
        <family val="2"/>
      </rPr>
      <t xml:space="preserve">0.6
</t>
    </r>
    <r>
      <rPr>
        <sz val="8"/>
        <rFont val="Arial"/>
        <family val="2"/>
      </rPr>
      <t xml:space="preserve">0.1
</t>
    </r>
    <r>
      <rPr>
        <sz val="8"/>
        <rFont val="Arial"/>
        <family val="2"/>
      </rPr>
      <t xml:space="preserve">0.2
</t>
    </r>
    <r>
      <rPr>
        <sz val="8"/>
        <rFont val="Arial"/>
        <family val="2"/>
      </rPr>
      <t xml:space="preserve">0.1
</t>
    </r>
    <r>
      <rPr>
        <sz val="8"/>
        <rFont val="Arial"/>
        <family val="2"/>
      </rPr>
      <t>4.1</t>
    </r>
  </si>
  <si>
    <r>
      <rPr>
        <sz val="8"/>
        <rFont val="Arial"/>
        <family val="2"/>
      </rPr>
      <t xml:space="preserve">58,825
</t>
    </r>
    <r>
      <rPr>
        <sz val="8"/>
        <rFont val="Arial"/>
        <family val="2"/>
      </rPr>
      <t xml:space="preserve">213,025
</t>
    </r>
    <r>
      <rPr>
        <sz val="8"/>
        <rFont val="Arial"/>
        <family val="2"/>
      </rPr>
      <t xml:space="preserve">6,755
</t>
    </r>
    <r>
      <rPr>
        <sz val="8"/>
        <rFont val="Arial"/>
        <family val="2"/>
      </rPr>
      <t xml:space="preserve">65,694
</t>
    </r>
    <r>
      <rPr>
        <sz val="8"/>
        <rFont val="Arial"/>
        <family val="2"/>
      </rPr>
      <t xml:space="preserve">32,111
</t>
    </r>
    <r>
      <rPr>
        <sz val="8"/>
        <rFont val="Arial"/>
        <family val="2"/>
      </rPr>
      <t xml:space="preserve">1,847
</t>
    </r>
    <r>
      <rPr>
        <sz val="8"/>
        <rFont val="Arial"/>
        <family val="2"/>
      </rPr>
      <t xml:space="preserve">4,037
</t>
    </r>
    <r>
      <rPr>
        <sz val="8"/>
        <rFont val="Arial"/>
        <family val="2"/>
      </rPr>
      <t xml:space="preserve">6,837
</t>
    </r>
    <r>
      <rPr>
        <sz val="8"/>
        <rFont val="Arial"/>
        <family val="2"/>
      </rPr>
      <t xml:space="preserve">2,023
</t>
    </r>
    <r>
      <rPr>
        <sz val="8"/>
        <rFont val="Arial"/>
        <family val="2"/>
      </rPr>
      <t xml:space="preserve">10,616
</t>
    </r>
    <r>
      <rPr>
        <sz val="8"/>
        <rFont val="Arial"/>
        <family val="2"/>
      </rPr>
      <t xml:space="preserve">5,082
</t>
    </r>
    <r>
      <rPr>
        <sz val="8"/>
        <rFont val="Arial"/>
        <family val="2"/>
      </rPr>
      <t xml:space="preserve">1,669
</t>
    </r>
    <r>
      <rPr>
        <sz val="8"/>
        <rFont val="Arial"/>
        <family val="2"/>
      </rPr>
      <t xml:space="preserve">33,451
</t>
    </r>
    <r>
      <rPr>
        <sz val="8"/>
        <rFont val="Arial"/>
        <family val="2"/>
      </rPr>
      <t xml:space="preserve">1,478
</t>
    </r>
    <r>
      <rPr>
        <sz val="8"/>
        <rFont val="Arial"/>
        <family val="2"/>
      </rPr>
      <t xml:space="preserve">183
</t>
    </r>
    <r>
      <rPr>
        <sz val="8"/>
        <rFont val="Arial"/>
        <family val="2"/>
      </rPr>
      <t xml:space="preserve">602
</t>
    </r>
    <r>
      <rPr>
        <sz val="8"/>
        <rFont val="Arial"/>
        <family val="2"/>
      </rPr>
      <t xml:space="preserve">6,969
</t>
    </r>
    <r>
      <rPr>
        <sz val="8"/>
        <rFont val="Arial"/>
        <family val="2"/>
      </rPr>
      <t xml:space="preserve">18,951
</t>
    </r>
    <r>
      <rPr>
        <sz val="8"/>
        <rFont val="Arial"/>
        <family val="2"/>
      </rPr>
      <t xml:space="preserve">105
</t>
    </r>
    <r>
      <rPr>
        <sz val="8"/>
        <rFont val="Arial"/>
        <family val="2"/>
      </rPr>
      <t xml:space="preserve">2,696
</t>
    </r>
    <r>
      <rPr>
        <sz val="8"/>
        <rFont val="Arial"/>
        <family val="2"/>
      </rPr>
      <t xml:space="preserve">245
</t>
    </r>
    <r>
      <rPr>
        <sz val="8"/>
        <rFont val="Arial"/>
        <family val="2"/>
      </rPr>
      <t xml:space="preserve">1,185
</t>
    </r>
    <r>
      <rPr>
        <sz val="8"/>
        <rFont val="Arial"/>
        <family val="2"/>
      </rPr>
      <t xml:space="preserve">1,037
</t>
    </r>
    <r>
      <rPr>
        <sz val="8"/>
        <rFont val="Arial"/>
        <family val="2"/>
      </rPr>
      <t>78,017</t>
    </r>
  </si>
  <si>
    <r>
      <rPr>
        <sz val="8"/>
        <rFont val="Arial"/>
        <family val="2"/>
      </rPr>
      <t xml:space="preserve">12.1
</t>
    </r>
    <r>
      <rPr>
        <sz val="8"/>
        <rFont val="Arial"/>
        <family val="2"/>
      </rPr>
      <t xml:space="preserve">43.7
</t>
    </r>
    <r>
      <rPr>
        <sz val="8"/>
        <rFont val="Arial"/>
        <family val="2"/>
      </rPr>
      <t xml:space="preserve">1.4
</t>
    </r>
    <r>
      <rPr>
        <sz val="8"/>
        <rFont val="Arial"/>
        <family val="2"/>
      </rPr>
      <t xml:space="preserve">13.5
</t>
    </r>
    <r>
      <rPr>
        <sz val="8"/>
        <rFont val="Arial"/>
        <family val="2"/>
      </rPr>
      <t xml:space="preserve">6.6
</t>
    </r>
    <r>
      <rPr>
        <sz val="8"/>
        <rFont val="Arial"/>
        <family val="2"/>
      </rPr>
      <t xml:space="preserve">0.4
</t>
    </r>
    <r>
      <rPr>
        <sz val="8"/>
        <rFont val="Arial"/>
        <family val="2"/>
      </rPr>
      <t xml:space="preserve">0.8
</t>
    </r>
    <r>
      <rPr>
        <sz val="8"/>
        <rFont val="Arial"/>
        <family val="2"/>
      </rPr>
      <t xml:space="preserve">1.4
</t>
    </r>
    <r>
      <rPr>
        <sz val="8"/>
        <rFont val="Arial"/>
        <family val="2"/>
      </rPr>
      <t xml:space="preserve">0.4
</t>
    </r>
    <r>
      <rPr>
        <sz val="8"/>
        <rFont val="Arial"/>
        <family val="2"/>
      </rPr>
      <t xml:space="preserve">2.2
</t>
    </r>
    <r>
      <rPr>
        <sz val="8"/>
        <rFont val="Arial"/>
        <family val="2"/>
      </rPr>
      <t xml:space="preserve">1.0
</t>
    </r>
    <r>
      <rPr>
        <sz val="8"/>
        <rFont val="Arial"/>
        <family val="2"/>
      </rPr>
      <t xml:space="preserve">0.3
</t>
    </r>
    <r>
      <rPr>
        <sz val="8"/>
        <rFont val="Arial"/>
        <family val="2"/>
      </rPr>
      <t xml:space="preserve">6.9
</t>
    </r>
    <r>
      <rPr>
        <sz val="8"/>
        <rFont val="Arial"/>
        <family val="2"/>
      </rPr>
      <t xml:space="preserve">0.3
</t>
    </r>
    <r>
      <rPr>
        <sz val="8"/>
        <rFont val="Arial"/>
        <family val="2"/>
      </rPr>
      <t xml:space="preserve">0.0
</t>
    </r>
    <r>
      <rPr>
        <sz val="8"/>
        <rFont val="Arial"/>
        <family val="2"/>
      </rPr>
      <t xml:space="preserve">0.1
</t>
    </r>
    <r>
      <rPr>
        <sz val="8"/>
        <rFont val="Arial"/>
        <family val="2"/>
      </rPr>
      <t xml:space="preserve">1.4
</t>
    </r>
    <r>
      <rPr>
        <sz val="8"/>
        <rFont val="Arial"/>
        <family val="2"/>
      </rPr>
      <t xml:space="preserve">3.9
</t>
    </r>
    <r>
      <rPr>
        <sz val="8"/>
        <rFont val="Arial"/>
        <family val="2"/>
      </rPr>
      <t xml:space="preserve">0.0
</t>
    </r>
    <r>
      <rPr>
        <sz val="8"/>
        <rFont val="Arial"/>
        <family val="2"/>
      </rPr>
      <t xml:space="preserve">0.6
</t>
    </r>
    <r>
      <rPr>
        <sz val="8"/>
        <rFont val="Arial"/>
        <family val="2"/>
      </rPr>
      <t xml:space="preserve">0.1
</t>
    </r>
    <r>
      <rPr>
        <sz val="8"/>
        <rFont val="Arial"/>
        <family val="2"/>
      </rPr>
      <t xml:space="preserve">0.2
</t>
    </r>
    <r>
      <rPr>
        <sz val="8"/>
        <rFont val="Arial"/>
        <family val="2"/>
      </rPr>
      <t xml:space="preserve">0.2
</t>
    </r>
    <r>
      <rPr>
        <sz val="8"/>
        <rFont val="Arial"/>
        <family val="2"/>
      </rPr>
      <t>16.0</t>
    </r>
  </si>
  <si>
    <r>
      <rPr>
        <sz val="8"/>
        <rFont val="Arial"/>
        <family val="2"/>
      </rPr>
      <t xml:space="preserve">37,202
</t>
    </r>
    <r>
      <rPr>
        <sz val="8"/>
        <rFont val="Arial"/>
        <family val="2"/>
      </rPr>
      <t xml:space="preserve">(61,505)
</t>
    </r>
    <r>
      <rPr>
        <sz val="8"/>
        <rFont val="Arial"/>
        <family val="2"/>
      </rPr>
      <t xml:space="preserve">(2,398)
</t>
    </r>
    <r>
      <rPr>
        <sz val="8"/>
        <rFont val="Arial"/>
        <family val="2"/>
      </rPr>
      <t xml:space="preserve">10,393
</t>
    </r>
    <r>
      <rPr>
        <sz val="8"/>
        <rFont val="Arial"/>
        <family val="2"/>
      </rPr>
      <t xml:space="preserve">(5,341)
</t>
    </r>
    <r>
      <rPr>
        <sz val="8"/>
        <rFont val="Arial"/>
        <family val="2"/>
      </rPr>
      <t xml:space="preserve">(1,020)
</t>
    </r>
    <r>
      <rPr>
        <sz val="8"/>
        <rFont val="Arial"/>
        <family val="2"/>
      </rPr>
      <t xml:space="preserve">180
</t>
    </r>
    <r>
      <rPr>
        <sz val="8"/>
        <rFont val="Arial"/>
        <family val="2"/>
      </rPr>
      <t xml:space="preserve">(353)
</t>
    </r>
    <r>
      <rPr>
        <sz val="8"/>
        <rFont val="Arial"/>
        <family val="2"/>
      </rPr>
      <t xml:space="preserve">(656)
</t>
    </r>
    <r>
      <rPr>
        <sz val="8"/>
        <rFont val="Arial"/>
        <family val="2"/>
      </rPr>
      <t xml:space="preserve">(3,870)
</t>
    </r>
    <r>
      <rPr>
        <sz val="8"/>
        <rFont val="Arial"/>
        <family val="2"/>
      </rPr>
      <t xml:space="preserve">(1,127)
</t>
    </r>
    <r>
      <rPr>
        <sz val="8"/>
        <rFont val="Arial"/>
        <family val="2"/>
      </rPr>
      <t xml:space="preserve">1,505
</t>
    </r>
    <r>
      <rPr>
        <sz val="8"/>
        <rFont val="Arial"/>
        <family val="2"/>
      </rPr>
      <t xml:space="preserve">(2,711)
</t>
    </r>
    <r>
      <rPr>
        <sz val="8"/>
        <rFont val="Arial"/>
        <family val="2"/>
      </rPr>
      <t xml:space="preserve">(358)
</t>
    </r>
    <r>
      <rPr>
        <sz val="8"/>
        <rFont val="Arial"/>
        <family val="2"/>
      </rPr>
      <t xml:space="preserve">(266)
</t>
    </r>
    <r>
      <rPr>
        <sz val="8"/>
        <rFont val="Arial"/>
        <family val="2"/>
      </rPr>
      <t xml:space="preserve">(264)
</t>
    </r>
    <r>
      <rPr>
        <sz val="8"/>
        <rFont val="Arial"/>
        <family val="2"/>
      </rPr>
      <t xml:space="preserve">(2,511)
</t>
    </r>
    <r>
      <rPr>
        <sz val="8"/>
        <rFont val="Arial"/>
        <family val="2"/>
      </rPr>
      <t xml:space="preserve">298
</t>
    </r>
    <r>
      <rPr>
        <sz val="8"/>
        <rFont val="Arial"/>
        <family val="2"/>
      </rPr>
      <t xml:space="preserve">(94)
</t>
    </r>
    <r>
      <rPr>
        <sz val="8"/>
        <rFont val="Arial"/>
        <family val="2"/>
      </rPr>
      <t xml:space="preserve">(308)
</t>
    </r>
    <r>
      <rPr>
        <sz val="8"/>
        <rFont val="Arial"/>
        <family val="2"/>
      </rPr>
      <t xml:space="preserve">(294)
</t>
    </r>
    <r>
      <rPr>
        <sz val="8"/>
        <rFont val="Arial"/>
        <family val="2"/>
      </rPr>
      <t xml:space="preserve">348
</t>
    </r>
    <r>
      <rPr>
        <sz val="8"/>
        <rFont val="Arial"/>
        <family val="2"/>
      </rPr>
      <t xml:space="preserve">738
</t>
    </r>
    <r>
      <rPr>
        <sz val="8"/>
        <rFont val="Arial"/>
        <family val="2"/>
      </rPr>
      <t>59,178</t>
    </r>
  </si>
  <si>
    <r>
      <rPr>
        <sz val="8"/>
        <rFont val="Arial"/>
        <family val="2"/>
      </rPr>
      <t xml:space="preserve">172.0
</t>
    </r>
    <r>
      <rPr>
        <sz val="8"/>
        <rFont val="Arial"/>
        <family val="2"/>
      </rPr>
      <t xml:space="preserve">-22.4
</t>
    </r>
    <r>
      <rPr>
        <sz val="8"/>
        <rFont val="Arial"/>
        <family val="2"/>
      </rPr>
      <t xml:space="preserve">-26.2
</t>
    </r>
    <r>
      <rPr>
        <sz val="8"/>
        <rFont val="Arial"/>
        <family val="2"/>
      </rPr>
      <t xml:space="preserve">18.8
</t>
    </r>
    <r>
      <rPr>
        <sz val="8"/>
        <rFont val="Arial"/>
        <family val="2"/>
      </rPr>
      <t xml:space="preserve">-14.3
</t>
    </r>
    <r>
      <rPr>
        <sz val="8"/>
        <rFont val="Arial"/>
        <family val="2"/>
      </rPr>
      <t xml:space="preserve">-35.6
</t>
    </r>
    <r>
      <rPr>
        <sz val="8"/>
        <rFont val="Arial"/>
        <family val="2"/>
      </rPr>
      <t xml:space="preserve">4.7
</t>
    </r>
    <r>
      <rPr>
        <sz val="8"/>
        <rFont val="Arial"/>
        <family val="2"/>
      </rPr>
      <t xml:space="preserve">-4.9
</t>
    </r>
    <r>
      <rPr>
        <sz val="8"/>
        <rFont val="Arial"/>
        <family val="2"/>
      </rPr>
      <t xml:space="preserve">-24.5
</t>
    </r>
    <r>
      <rPr>
        <sz val="8"/>
        <rFont val="Arial"/>
        <family val="2"/>
      </rPr>
      <t xml:space="preserve">-26.7
</t>
    </r>
    <r>
      <rPr>
        <sz val="8"/>
        <rFont val="Arial"/>
        <family val="2"/>
      </rPr>
      <t xml:space="preserve">-18.2
</t>
    </r>
    <r>
      <rPr>
        <sz val="8"/>
        <rFont val="Arial"/>
        <family val="2"/>
      </rPr>
      <t xml:space="preserve">917.7
</t>
    </r>
    <r>
      <rPr>
        <sz val="8"/>
        <rFont val="Arial"/>
        <family val="2"/>
      </rPr>
      <t xml:space="preserve">-7.5
</t>
    </r>
    <r>
      <rPr>
        <sz val="8"/>
        <rFont val="Arial"/>
        <family val="2"/>
      </rPr>
      <t xml:space="preserve">-19.5
</t>
    </r>
    <r>
      <rPr>
        <sz val="8"/>
        <rFont val="Arial"/>
        <family val="2"/>
      </rPr>
      <t xml:space="preserve">-59.2
</t>
    </r>
    <r>
      <rPr>
        <sz val="8"/>
        <rFont val="Arial"/>
        <family val="2"/>
      </rPr>
      <t xml:space="preserve">-30.5
</t>
    </r>
    <r>
      <rPr>
        <sz val="8"/>
        <rFont val="Arial"/>
        <family val="2"/>
      </rPr>
      <t xml:space="preserve">-26.5
</t>
    </r>
    <r>
      <rPr>
        <sz val="8"/>
        <rFont val="Arial"/>
        <family val="2"/>
      </rPr>
      <t xml:space="preserve">1.6
</t>
    </r>
    <r>
      <rPr>
        <sz val="8"/>
        <rFont val="Arial"/>
        <family val="2"/>
      </rPr>
      <t xml:space="preserve">-47.2
</t>
    </r>
    <r>
      <rPr>
        <sz val="8"/>
        <rFont val="Arial"/>
        <family val="2"/>
      </rPr>
      <t xml:space="preserve">-10.3
</t>
    </r>
    <r>
      <rPr>
        <sz val="8"/>
        <rFont val="Arial"/>
        <family val="2"/>
      </rPr>
      <t xml:space="preserve">-54.5
</t>
    </r>
    <r>
      <rPr>
        <sz val="8"/>
        <rFont val="Arial"/>
        <family val="2"/>
      </rPr>
      <t xml:space="preserve">41.6
</t>
    </r>
    <r>
      <rPr>
        <sz val="8"/>
        <rFont val="Arial"/>
        <family val="2"/>
      </rPr>
      <t xml:space="preserve">246.8
</t>
    </r>
    <r>
      <rPr>
        <sz val="8"/>
        <rFont val="Arial"/>
        <family val="2"/>
      </rPr>
      <t>314.1</t>
    </r>
  </si>
  <si>
    <r>
      <rPr>
        <sz val="8"/>
        <rFont val="Arial"/>
        <family val="2"/>
      </rPr>
      <t xml:space="preserve">2,266,401
</t>
    </r>
    <r>
      <rPr>
        <sz val="8"/>
        <rFont val="Arial"/>
        <family val="2"/>
      </rPr>
      <t xml:space="preserve">1,944,375
</t>
    </r>
    <r>
      <rPr>
        <sz val="8"/>
        <rFont val="Arial"/>
        <family val="2"/>
      </rPr>
      <t xml:space="preserve">555,284
</t>
    </r>
    <r>
      <rPr>
        <sz val="8"/>
        <rFont val="Arial"/>
        <family val="2"/>
      </rPr>
      <t xml:space="preserve">335,295
</t>
    </r>
    <r>
      <rPr>
        <sz val="8"/>
        <rFont val="Arial"/>
        <family val="2"/>
      </rPr>
      <t xml:space="preserve">515,803
</t>
    </r>
    <r>
      <rPr>
        <sz val="8"/>
        <rFont val="Arial"/>
        <family val="2"/>
      </rPr>
      <t xml:space="preserve">480,131
</t>
    </r>
    <r>
      <rPr>
        <sz val="8"/>
        <rFont val="Arial"/>
        <family val="2"/>
      </rPr>
      <t xml:space="preserve">57,862
</t>
    </r>
    <r>
      <rPr>
        <sz val="8"/>
        <rFont val="Arial"/>
        <family val="2"/>
      </rPr>
      <t xml:space="preserve">- 322,026
</t>
    </r>
    <r>
      <rPr>
        <sz val="8"/>
        <rFont val="Arial"/>
        <family val="2"/>
      </rPr>
      <t xml:space="preserve">272,915
</t>
    </r>
    <r>
      <rPr>
        <sz val="8"/>
        <rFont val="Arial"/>
        <family val="2"/>
      </rPr>
      <t xml:space="preserve">49,111
</t>
    </r>
    <r>
      <rPr>
        <sz val="8"/>
        <rFont val="Arial"/>
        <family val="2"/>
      </rPr>
      <t xml:space="preserve">- 34,263
</t>
    </r>
    <r>
      <rPr>
        <sz val="8"/>
        <rFont val="Arial"/>
        <family val="2"/>
      </rPr>
      <t xml:space="preserve">16,651
</t>
    </r>
    <r>
      <rPr>
        <sz val="8"/>
        <rFont val="Arial"/>
        <family val="2"/>
      </rPr>
      <t xml:space="preserve">2.74
</t>
    </r>
    <r>
      <rPr>
        <sz val="8"/>
        <rFont val="Arial"/>
        <family val="2"/>
      </rPr>
      <t>3.40</t>
    </r>
  </si>
  <si>
    <r>
      <rPr>
        <sz val="8"/>
        <rFont val="Arial"/>
        <family val="2"/>
      </rPr>
      <t xml:space="preserve">98.5
</t>
    </r>
    <r>
      <rPr>
        <sz val="8"/>
        <rFont val="Arial"/>
        <family val="2"/>
      </rPr>
      <t xml:space="preserve">84.5
</t>
    </r>
    <r>
      <rPr>
        <sz val="8"/>
        <rFont val="Arial"/>
        <family val="2"/>
      </rPr>
      <t xml:space="preserve">24.1
</t>
    </r>
    <r>
      <rPr>
        <sz val="8"/>
        <rFont val="Arial"/>
        <family val="2"/>
      </rPr>
      <t xml:space="preserve">14.6
</t>
    </r>
    <r>
      <rPr>
        <sz val="8"/>
        <rFont val="Arial"/>
        <family val="2"/>
      </rPr>
      <t xml:space="preserve">22.4
</t>
    </r>
    <r>
      <rPr>
        <sz val="8"/>
        <rFont val="Arial"/>
        <family val="2"/>
      </rPr>
      <t xml:space="preserve">20.9
</t>
    </r>
    <r>
      <rPr>
        <sz val="8"/>
        <rFont val="Arial"/>
        <family val="2"/>
      </rPr>
      <t xml:space="preserve">2.5
</t>
    </r>
    <r>
      <rPr>
        <sz val="8"/>
        <rFont val="Arial"/>
        <family val="2"/>
      </rPr>
      <t xml:space="preserve">- 14.0
</t>
    </r>
    <r>
      <rPr>
        <sz val="8"/>
        <rFont val="Arial"/>
        <family val="2"/>
      </rPr>
      <t xml:space="preserve">11.9
</t>
    </r>
    <r>
      <rPr>
        <sz val="8"/>
        <rFont val="Arial"/>
        <family val="2"/>
      </rPr>
      <t xml:space="preserve">2.1
</t>
    </r>
    <r>
      <rPr>
        <sz val="8"/>
        <rFont val="Arial"/>
        <family val="2"/>
      </rPr>
      <t xml:space="preserve">-
</t>
    </r>
    <r>
      <rPr>
        <sz val="8"/>
        <rFont val="Arial"/>
        <family val="2"/>
      </rPr>
      <t xml:space="preserve">1.5
</t>
    </r>
    <r>
      <rPr>
        <sz val="8"/>
        <rFont val="Arial"/>
        <family val="2"/>
      </rPr>
      <t>0.7</t>
    </r>
  </si>
  <si>
    <r>
      <rPr>
        <sz val="8"/>
        <rFont val="Arial"/>
        <family val="2"/>
      </rPr>
      <t xml:space="preserve">2,426,027
</t>
    </r>
    <r>
      <rPr>
        <sz val="8"/>
        <rFont val="Arial"/>
        <family val="2"/>
      </rPr>
      <t xml:space="preserve">2,059,944
</t>
    </r>
    <r>
      <rPr>
        <sz val="8"/>
        <rFont val="Arial"/>
        <family val="2"/>
      </rPr>
      <t xml:space="preserve">584,120
</t>
    </r>
    <r>
      <rPr>
        <sz val="8"/>
        <rFont val="Arial"/>
        <family val="2"/>
      </rPr>
      <t xml:space="preserve">339,957
</t>
    </r>
    <r>
      <rPr>
        <sz val="8"/>
        <rFont val="Arial"/>
        <family val="2"/>
      </rPr>
      <t xml:space="preserve">561,641
</t>
    </r>
    <r>
      <rPr>
        <sz val="8"/>
        <rFont val="Arial"/>
        <family val="2"/>
      </rPr>
      <t xml:space="preserve">506,783
</t>
    </r>
    <r>
      <rPr>
        <sz val="8"/>
        <rFont val="Arial"/>
        <family val="2"/>
      </rPr>
      <t xml:space="preserve">67,443
</t>
    </r>
    <r>
      <rPr>
        <sz val="8"/>
        <rFont val="Arial"/>
        <family val="2"/>
      </rPr>
      <t xml:space="preserve">23,603
</t>
    </r>
    <r>
      <rPr>
        <sz val="8"/>
        <rFont val="Arial"/>
        <family val="2"/>
      </rPr>
      <t xml:space="preserve">366,083
</t>
    </r>
    <r>
      <rPr>
        <sz val="8"/>
        <rFont val="Arial"/>
        <family val="2"/>
      </rPr>
      <t xml:space="preserve">296,607
</t>
    </r>
    <r>
      <rPr>
        <sz val="8"/>
        <rFont val="Arial"/>
        <family val="2"/>
      </rPr>
      <t xml:space="preserve">69,476
</t>
    </r>
    <r>
      <rPr>
        <sz val="8"/>
        <rFont val="Arial"/>
        <family val="2"/>
      </rPr>
      <t xml:space="preserve">20,563
</t>
    </r>
    <r>
      <rPr>
        <sz val="8"/>
        <rFont val="Arial"/>
        <family val="2"/>
      </rPr>
      <t xml:space="preserve">39,299
</t>
    </r>
    <r>
      <rPr>
        <sz val="8"/>
        <rFont val="Arial"/>
        <family val="2"/>
      </rPr>
      <t xml:space="preserve">15,582
</t>
    </r>
    <r>
      <rPr>
        <sz val="8"/>
        <rFont val="Arial"/>
        <family val="2"/>
      </rPr>
      <t xml:space="preserve">2.75
</t>
    </r>
    <r>
      <rPr>
        <sz val="8"/>
        <rFont val="Arial"/>
        <family val="2"/>
      </rPr>
      <t>3.41</t>
    </r>
  </si>
  <si>
    <r>
      <rPr>
        <sz val="8"/>
        <rFont val="Arial"/>
        <family val="2"/>
      </rPr>
      <t xml:space="preserve">98.4
</t>
    </r>
    <r>
      <rPr>
        <sz val="8"/>
        <rFont val="Arial"/>
        <family val="2"/>
      </rPr>
      <t xml:space="preserve">83.6
</t>
    </r>
    <r>
      <rPr>
        <sz val="8"/>
        <rFont val="Arial"/>
        <family val="2"/>
      </rPr>
      <t xml:space="preserve">23.7
</t>
    </r>
    <r>
      <rPr>
        <sz val="8"/>
        <rFont val="Arial"/>
        <family val="2"/>
      </rPr>
      <t xml:space="preserve">13.8
</t>
    </r>
    <r>
      <rPr>
        <sz val="8"/>
        <rFont val="Arial"/>
        <family val="2"/>
      </rPr>
      <t xml:space="preserve">22.8
</t>
    </r>
    <r>
      <rPr>
        <sz val="8"/>
        <rFont val="Arial"/>
        <family val="2"/>
      </rPr>
      <t xml:space="preserve">20.6
</t>
    </r>
    <r>
      <rPr>
        <sz val="8"/>
        <rFont val="Arial"/>
        <family val="2"/>
      </rPr>
      <t xml:space="preserve">2.7
</t>
    </r>
    <r>
      <rPr>
        <sz val="8"/>
        <rFont val="Arial"/>
        <family val="2"/>
      </rPr>
      <t xml:space="preserve">1.0
</t>
    </r>
    <r>
      <rPr>
        <sz val="8"/>
        <rFont val="Arial"/>
        <family val="2"/>
      </rPr>
      <t xml:space="preserve">14.8
</t>
    </r>
    <r>
      <rPr>
        <sz val="8"/>
        <rFont val="Arial"/>
        <family val="2"/>
      </rPr>
      <t xml:space="preserve">12.0
</t>
    </r>
    <r>
      <rPr>
        <sz val="8"/>
        <rFont val="Arial"/>
        <family val="2"/>
      </rPr>
      <t xml:space="preserve">2.8
</t>
    </r>
    <r>
      <rPr>
        <sz val="8"/>
        <rFont val="Arial"/>
        <family val="2"/>
      </rPr>
      <t xml:space="preserve">0.8
</t>
    </r>
    <r>
      <rPr>
        <sz val="8"/>
        <rFont val="Arial"/>
        <family val="2"/>
      </rPr>
      <t xml:space="preserve">1.6
</t>
    </r>
    <r>
      <rPr>
        <sz val="8"/>
        <rFont val="Arial"/>
        <family val="2"/>
      </rPr>
      <t>0.6</t>
    </r>
  </si>
  <si>
    <r>
      <rPr>
        <sz val="8"/>
        <rFont val="Arial"/>
        <family val="2"/>
      </rPr>
      <t xml:space="preserve">159,626
</t>
    </r>
    <r>
      <rPr>
        <sz val="8"/>
        <rFont val="Arial"/>
        <family val="2"/>
      </rPr>
      <t xml:space="preserve">115,569
</t>
    </r>
    <r>
      <rPr>
        <sz val="8"/>
        <rFont val="Arial"/>
        <family val="2"/>
      </rPr>
      <t xml:space="preserve">28,836
</t>
    </r>
    <r>
      <rPr>
        <sz val="8"/>
        <rFont val="Arial"/>
        <family val="2"/>
      </rPr>
      <t xml:space="preserve">4,662
</t>
    </r>
    <r>
      <rPr>
        <sz val="8"/>
        <rFont val="Arial"/>
        <family val="2"/>
      </rPr>
      <t xml:space="preserve">45,838
</t>
    </r>
    <r>
      <rPr>
        <sz val="8"/>
        <rFont val="Arial"/>
        <family val="2"/>
      </rPr>
      <t xml:space="preserve">26,652
</t>
    </r>
    <r>
      <rPr>
        <sz val="8"/>
        <rFont val="Arial"/>
        <family val="2"/>
      </rPr>
      <t xml:space="preserve">9,581
</t>
    </r>
    <r>
      <rPr>
        <sz val="8"/>
        <rFont val="Arial"/>
        <family val="2"/>
      </rPr>
      <t xml:space="preserve">- 44,057
</t>
    </r>
    <r>
      <rPr>
        <sz val="8"/>
        <rFont val="Arial"/>
        <family val="2"/>
      </rPr>
      <t xml:space="preserve">23,692
</t>
    </r>
    <r>
      <rPr>
        <sz val="8"/>
        <rFont val="Arial"/>
        <family val="2"/>
      </rPr>
      <t xml:space="preserve">20,365
</t>
    </r>
    <r>
      <rPr>
        <sz val="8"/>
        <rFont val="Arial"/>
        <family val="2"/>
      </rPr>
      <t xml:space="preserve">- 5,036
</t>
    </r>
    <r>
      <rPr>
        <sz val="8"/>
        <rFont val="Arial"/>
        <family val="2"/>
      </rPr>
      <t>(1,069)</t>
    </r>
  </si>
  <si>
    <r>
      <rPr>
        <sz val="8"/>
        <rFont val="Arial"/>
        <family val="2"/>
      </rPr>
      <t xml:space="preserve">7.0
</t>
    </r>
    <r>
      <rPr>
        <sz val="8"/>
        <rFont val="Arial"/>
        <family val="2"/>
      </rPr>
      <t xml:space="preserve">5.9
</t>
    </r>
    <r>
      <rPr>
        <sz val="8"/>
        <rFont val="Arial"/>
        <family val="2"/>
      </rPr>
      <t xml:space="preserve">5.2
</t>
    </r>
    <r>
      <rPr>
        <sz val="8"/>
        <rFont val="Arial"/>
        <family val="2"/>
      </rPr>
      <t xml:space="preserve">1.4
</t>
    </r>
    <r>
      <rPr>
        <sz val="8"/>
        <rFont val="Arial"/>
        <family val="2"/>
      </rPr>
      <t xml:space="preserve">8.9
</t>
    </r>
    <r>
      <rPr>
        <sz val="8"/>
        <rFont val="Arial"/>
        <family val="2"/>
      </rPr>
      <t xml:space="preserve">5.6
</t>
    </r>
    <r>
      <rPr>
        <sz val="8"/>
        <rFont val="Arial"/>
        <family val="2"/>
      </rPr>
      <t xml:space="preserve">16.6
</t>
    </r>
    <r>
      <rPr>
        <sz val="8"/>
        <rFont val="Arial"/>
        <family val="2"/>
      </rPr>
      <t xml:space="preserve">- 13.7
</t>
    </r>
    <r>
      <rPr>
        <sz val="8"/>
        <rFont val="Arial"/>
        <family val="2"/>
      </rPr>
      <t xml:space="preserve">8.7
</t>
    </r>
    <r>
      <rPr>
        <sz val="8"/>
        <rFont val="Arial"/>
        <family val="2"/>
      </rPr>
      <t xml:space="preserve">41.5
</t>
    </r>
    <r>
      <rPr>
        <sz val="8"/>
        <rFont val="Arial"/>
        <family val="2"/>
      </rPr>
      <t xml:space="preserve">- 14.7
</t>
    </r>
    <r>
      <rPr>
        <sz val="8"/>
        <rFont val="Arial"/>
        <family val="2"/>
      </rPr>
      <t>-6.4</t>
    </r>
  </si>
  <si>
    <r>
      <rPr>
        <sz val="8"/>
        <rFont val="Arial"/>
        <family val="2"/>
      </rPr>
      <t xml:space="preserve">1,011
</t>
    </r>
    <r>
      <rPr>
        <sz val="8"/>
        <rFont val="Arial"/>
        <family val="2"/>
      </rPr>
      <t xml:space="preserve">515,803
</t>
    </r>
    <r>
      <rPr>
        <sz val="8"/>
        <rFont val="Arial"/>
        <family val="2"/>
      </rPr>
      <t xml:space="preserve">310,623
</t>
    </r>
    <r>
      <rPr>
        <sz val="8"/>
        <rFont val="Arial"/>
        <family val="2"/>
      </rPr>
      <t xml:space="preserve">205,180
</t>
    </r>
    <r>
      <rPr>
        <sz val="8"/>
        <rFont val="Arial"/>
        <family val="2"/>
      </rPr>
      <t xml:space="preserve">182,111
</t>
    </r>
    <r>
      <rPr>
        <sz val="8"/>
        <rFont val="Arial"/>
        <family val="2"/>
      </rPr>
      <t xml:space="preserve">75,603
</t>
    </r>
    <r>
      <rPr>
        <sz val="8"/>
        <rFont val="Arial"/>
        <family val="2"/>
      </rPr>
      <t xml:space="preserve">10,362
</t>
    </r>
    <r>
      <rPr>
        <sz val="8"/>
        <rFont val="Arial"/>
        <family val="2"/>
      </rPr>
      <t>2,775</t>
    </r>
  </si>
  <si>
    <r>
      <rPr>
        <sz val="8"/>
        <rFont val="Arial"/>
        <family val="2"/>
      </rPr>
      <t xml:space="preserve">0.2
</t>
    </r>
    <r>
      <rPr>
        <sz val="8"/>
        <rFont val="Arial"/>
        <family val="2"/>
      </rPr>
      <t xml:space="preserve">85.2
</t>
    </r>
    <r>
      <rPr>
        <sz val="8"/>
        <rFont val="Arial"/>
        <family val="2"/>
      </rPr>
      <t xml:space="preserve">51.3
</t>
    </r>
    <r>
      <rPr>
        <sz val="8"/>
        <rFont val="Arial"/>
        <family val="2"/>
      </rPr>
      <t xml:space="preserve">33.9
</t>
    </r>
    <r>
      <rPr>
        <sz val="8"/>
        <rFont val="Arial"/>
        <family val="2"/>
      </rPr>
      <t xml:space="preserve">30.1
</t>
    </r>
    <r>
      <rPr>
        <sz val="8"/>
        <rFont val="Arial"/>
        <family val="2"/>
      </rPr>
      <t xml:space="preserve">12.5
</t>
    </r>
    <r>
      <rPr>
        <sz val="8"/>
        <rFont val="Arial"/>
        <family val="2"/>
      </rPr>
      <t xml:space="preserve">1.7
</t>
    </r>
    <r>
      <rPr>
        <sz val="8"/>
        <rFont val="Arial"/>
        <family val="2"/>
      </rPr>
      <t>0.5</t>
    </r>
  </si>
  <si>
    <r>
      <rPr>
        <sz val="8"/>
        <rFont val="Arial"/>
        <family val="2"/>
      </rPr>
      <t xml:space="preserve">680
</t>
    </r>
    <r>
      <rPr>
        <sz val="8"/>
        <rFont val="Arial"/>
        <family val="2"/>
      </rPr>
      <t xml:space="preserve">561,641
</t>
    </r>
    <r>
      <rPr>
        <sz val="8"/>
        <rFont val="Arial"/>
        <family val="2"/>
      </rPr>
      <t xml:space="preserve">342,412
</t>
    </r>
    <r>
      <rPr>
        <sz val="8"/>
        <rFont val="Arial"/>
        <family val="2"/>
      </rPr>
      <t xml:space="preserve">219,229
</t>
    </r>
    <r>
      <rPr>
        <sz val="8"/>
        <rFont val="Arial"/>
        <family val="2"/>
      </rPr>
      <t xml:space="preserve">192,459
</t>
    </r>
    <r>
      <rPr>
        <sz val="8"/>
        <rFont val="Arial"/>
        <family val="2"/>
      </rPr>
      <t xml:space="preserve">84,248
</t>
    </r>
    <r>
      <rPr>
        <sz val="8"/>
        <rFont val="Arial"/>
        <family val="2"/>
      </rPr>
      <t xml:space="preserve">11,836
</t>
    </r>
    <r>
      <rPr>
        <sz val="8"/>
        <rFont val="Arial"/>
        <family val="2"/>
      </rPr>
      <t>4,094</t>
    </r>
  </si>
  <si>
    <r>
      <rPr>
        <sz val="8"/>
        <rFont val="Arial"/>
        <family val="2"/>
      </rPr>
      <t xml:space="preserve">0.1
</t>
    </r>
    <r>
      <rPr>
        <sz val="8"/>
        <rFont val="Arial"/>
        <family val="2"/>
      </rPr>
      <t xml:space="preserve">84.8
</t>
    </r>
    <r>
      <rPr>
        <sz val="8"/>
        <rFont val="Arial"/>
        <family val="2"/>
      </rPr>
      <t xml:space="preserve">51.7
</t>
    </r>
    <r>
      <rPr>
        <sz val="8"/>
        <rFont val="Arial"/>
        <family val="2"/>
      </rPr>
      <t xml:space="preserve">33.1
</t>
    </r>
    <r>
      <rPr>
        <sz val="8"/>
        <rFont val="Arial"/>
        <family val="2"/>
      </rPr>
      <t xml:space="preserve">29.1
</t>
    </r>
    <r>
      <rPr>
        <sz val="8"/>
        <rFont val="Arial"/>
        <family val="2"/>
      </rPr>
      <t xml:space="preserve">12.7
</t>
    </r>
    <r>
      <rPr>
        <sz val="8"/>
        <rFont val="Arial"/>
        <family val="2"/>
      </rPr>
      <t xml:space="preserve">1.8
</t>
    </r>
    <r>
      <rPr>
        <sz val="8"/>
        <rFont val="Arial"/>
        <family val="2"/>
      </rPr>
      <t>0.6</t>
    </r>
  </si>
  <si>
    <r>
      <rPr>
        <sz val="8"/>
        <rFont val="Arial"/>
        <family val="2"/>
      </rPr>
      <t xml:space="preserve">(331)
</t>
    </r>
    <r>
      <rPr>
        <sz val="8"/>
        <rFont val="Arial"/>
        <family val="2"/>
      </rPr>
      <t xml:space="preserve">45,838
</t>
    </r>
    <r>
      <rPr>
        <sz val="8"/>
        <rFont val="Arial"/>
        <family val="2"/>
      </rPr>
      <t xml:space="preserve">31,789
</t>
    </r>
    <r>
      <rPr>
        <sz val="8"/>
        <rFont val="Arial"/>
        <family val="2"/>
      </rPr>
      <t xml:space="preserve">14,049
</t>
    </r>
    <r>
      <rPr>
        <sz val="8"/>
        <rFont val="Arial"/>
        <family val="2"/>
      </rPr>
      <t xml:space="preserve">10,348
</t>
    </r>
    <r>
      <rPr>
        <sz val="8"/>
        <rFont val="Arial"/>
        <family val="2"/>
      </rPr>
      <t xml:space="preserve">8,645
</t>
    </r>
    <r>
      <rPr>
        <sz val="8"/>
        <rFont val="Arial"/>
        <family val="2"/>
      </rPr>
      <t xml:space="preserve">1,474
</t>
    </r>
    <r>
      <rPr>
        <sz val="8"/>
        <rFont val="Arial"/>
        <family val="2"/>
      </rPr>
      <t>1,319</t>
    </r>
  </si>
  <si>
    <r>
      <rPr>
        <sz val="8"/>
        <rFont val="Arial"/>
        <family val="2"/>
      </rPr>
      <t xml:space="preserve">-32.7
</t>
    </r>
    <r>
      <rPr>
        <sz val="8"/>
        <rFont val="Arial"/>
        <family val="2"/>
      </rPr>
      <t xml:space="preserve">8.9
</t>
    </r>
    <r>
      <rPr>
        <sz val="8"/>
        <rFont val="Arial"/>
        <family val="2"/>
      </rPr>
      <t xml:space="preserve">10.2
</t>
    </r>
    <r>
      <rPr>
        <sz val="8"/>
        <rFont val="Arial"/>
        <family val="2"/>
      </rPr>
      <t xml:space="preserve">6.8
</t>
    </r>
    <r>
      <rPr>
        <sz val="8"/>
        <rFont val="Arial"/>
        <family val="2"/>
      </rPr>
      <t xml:space="preserve">5.7
</t>
    </r>
    <r>
      <rPr>
        <sz val="8"/>
        <rFont val="Arial"/>
        <family val="2"/>
      </rPr>
      <t xml:space="preserve">11.4
</t>
    </r>
    <r>
      <rPr>
        <sz val="8"/>
        <rFont val="Arial"/>
        <family val="2"/>
      </rPr>
      <t xml:space="preserve">14.2
</t>
    </r>
    <r>
      <rPr>
        <sz val="8"/>
        <rFont val="Arial"/>
        <family val="2"/>
      </rPr>
      <t>47.5</t>
    </r>
  </si>
  <si>
    <r>
      <rPr>
        <sz val="8"/>
        <rFont val="Arial"/>
        <family val="2"/>
      </rPr>
      <t xml:space="preserve">175,001
</t>
    </r>
    <r>
      <rPr>
        <sz val="8"/>
        <rFont val="Arial"/>
        <family val="2"/>
      </rPr>
      <t xml:space="preserve">91,269
</t>
    </r>
    <r>
      <rPr>
        <sz val="8"/>
        <rFont val="Arial"/>
        <family val="2"/>
      </rPr>
      <t xml:space="preserve">49,975
</t>
    </r>
    <r>
      <rPr>
        <sz val="8"/>
        <rFont val="Arial"/>
        <family val="2"/>
      </rPr>
      <t xml:space="preserve">31,192
</t>
    </r>
    <r>
      <rPr>
        <sz val="8"/>
        <rFont val="Arial"/>
        <family val="2"/>
      </rPr>
      <t xml:space="preserve">2,565
</t>
    </r>
    <r>
      <rPr>
        <sz val="8"/>
        <rFont val="Arial"/>
        <family val="2"/>
      </rPr>
      <t xml:space="preserve">99,060
</t>
    </r>
    <r>
      <rPr>
        <sz val="8"/>
        <rFont val="Arial"/>
        <family val="2"/>
      </rPr>
      <t xml:space="preserve">96,316
</t>
    </r>
    <r>
      <rPr>
        <sz val="8"/>
        <rFont val="Arial"/>
        <family val="2"/>
      </rPr>
      <t xml:space="preserve">92,972
</t>
    </r>
    <r>
      <rPr>
        <sz val="8"/>
        <rFont val="Arial"/>
        <family val="2"/>
      </rPr>
      <t xml:space="preserve">2,744
</t>
    </r>
    <r>
      <rPr>
        <sz val="8"/>
        <rFont val="Arial"/>
        <family val="2"/>
      </rPr>
      <t xml:space="preserve">10,996
</t>
    </r>
    <r>
      <rPr>
        <sz val="8"/>
        <rFont val="Arial"/>
        <family val="2"/>
      </rPr>
      <t>10,446</t>
    </r>
  </si>
  <si>
    <r>
      <rPr>
        <sz val="8"/>
        <rFont val="Arial"/>
        <family val="2"/>
      </rPr>
      <t xml:space="preserve">61.4
</t>
    </r>
    <r>
      <rPr>
        <sz val="8"/>
        <rFont val="Arial"/>
        <family val="2"/>
      </rPr>
      <t xml:space="preserve">32.0
</t>
    </r>
    <r>
      <rPr>
        <sz val="8"/>
        <rFont val="Arial"/>
        <family val="2"/>
      </rPr>
      <t xml:space="preserve">17.5
</t>
    </r>
    <r>
      <rPr>
        <sz val="8"/>
        <rFont val="Arial"/>
        <family val="2"/>
      </rPr>
      <t xml:space="preserve">10.9
</t>
    </r>
    <r>
      <rPr>
        <sz val="8"/>
        <rFont val="Arial"/>
        <family val="2"/>
      </rPr>
      <t xml:space="preserve">0.9
</t>
    </r>
    <r>
      <rPr>
        <sz val="8"/>
        <rFont val="Arial"/>
        <family val="2"/>
      </rPr>
      <t xml:space="preserve">34.8
</t>
    </r>
    <r>
      <rPr>
        <sz val="8"/>
        <rFont val="Arial"/>
        <family val="2"/>
      </rPr>
      <t xml:space="preserve">33.8
</t>
    </r>
    <r>
      <rPr>
        <sz val="8"/>
        <rFont val="Arial"/>
        <family val="2"/>
      </rPr>
      <t xml:space="preserve">32.6
</t>
    </r>
    <r>
      <rPr>
        <sz val="8"/>
        <rFont val="Arial"/>
        <family val="2"/>
      </rPr>
      <t xml:space="preserve">1.0
</t>
    </r>
    <r>
      <rPr>
        <sz val="8"/>
        <rFont val="Arial"/>
        <family val="2"/>
      </rPr>
      <t xml:space="preserve">3.9
</t>
    </r>
    <r>
      <rPr>
        <sz val="8"/>
        <rFont val="Arial"/>
        <family val="2"/>
      </rPr>
      <t>3.7</t>
    </r>
  </si>
  <si>
    <r>
      <rPr>
        <sz val="8"/>
        <rFont val="Arial"/>
        <family val="2"/>
      </rPr>
      <t xml:space="preserve">177,038
</t>
    </r>
    <r>
      <rPr>
        <sz val="8"/>
        <rFont val="Arial"/>
        <family val="2"/>
      </rPr>
      <t xml:space="preserve">88,681
</t>
    </r>
    <r>
      <rPr>
        <sz val="8"/>
        <rFont val="Arial"/>
        <family val="2"/>
      </rPr>
      <t xml:space="preserve">46,869
</t>
    </r>
    <r>
      <rPr>
        <sz val="8"/>
        <rFont val="Arial"/>
        <family val="2"/>
      </rPr>
      <t xml:space="preserve">38,677
</t>
    </r>
    <r>
      <rPr>
        <sz val="8"/>
        <rFont val="Arial"/>
        <family val="2"/>
      </rPr>
      <t xml:space="preserve">2,811
</t>
    </r>
    <r>
      <rPr>
        <sz val="8"/>
        <rFont val="Arial"/>
        <family val="2"/>
      </rPr>
      <t xml:space="preserve">94,522
</t>
    </r>
    <r>
      <rPr>
        <sz val="8"/>
        <rFont val="Arial"/>
        <family val="2"/>
      </rPr>
      <t xml:space="preserve">90,757
</t>
    </r>
    <r>
      <rPr>
        <sz val="8"/>
        <rFont val="Arial"/>
        <family val="2"/>
      </rPr>
      <t xml:space="preserve">86,350
</t>
    </r>
    <r>
      <rPr>
        <sz val="8"/>
        <rFont val="Arial"/>
        <family val="2"/>
      </rPr>
      <t xml:space="preserve">3,765
</t>
    </r>
    <r>
      <rPr>
        <sz val="8"/>
        <rFont val="Arial"/>
        <family val="2"/>
      </rPr>
      <t xml:space="preserve">11,098
</t>
    </r>
    <r>
      <rPr>
        <sz val="8"/>
        <rFont val="Arial"/>
        <family val="2"/>
      </rPr>
      <t>9,007</t>
    </r>
  </si>
  <si>
    <r>
      <rPr>
        <sz val="8"/>
        <rFont val="Arial"/>
        <family val="2"/>
      </rPr>
      <t xml:space="preserve">62.6
</t>
    </r>
    <r>
      <rPr>
        <sz val="8"/>
        <rFont val="Arial"/>
        <family val="2"/>
      </rPr>
      <t xml:space="preserve">31.4
</t>
    </r>
    <r>
      <rPr>
        <sz val="8"/>
        <rFont val="Arial"/>
        <family val="2"/>
      </rPr>
      <t xml:space="preserve">16.6
</t>
    </r>
    <r>
      <rPr>
        <sz val="8"/>
        <rFont val="Arial"/>
        <family val="2"/>
      </rPr>
      <t xml:space="preserve">13.7
</t>
    </r>
    <r>
      <rPr>
        <sz val="8"/>
        <rFont val="Arial"/>
        <family val="2"/>
      </rPr>
      <t xml:space="preserve">1.0
</t>
    </r>
    <r>
      <rPr>
        <sz val="8"/>
        <rFont val="Arial"/>
        <family val="2"/>
      </rPr>
      <t xml:space="preserve">33.4
</t>
    </r>
    <r>
      <rPr>
        <sz val="8"/>
        <rFont val="Arial"/>
        <family val="2"/>
      </rPr>
      <t xml:space="preserve">32.1
</t>
    </r>
    <r>
      <rPr>
        <sz val="8"/>
        <rFont val="Arial"/>
        <family val="2"/>
      </rPr>
      <t xml:space="preserve">30.5
</t>
    </r>
    <r>
      <rPr>
        <sz val="8"/>
        <rFont val="Arial"/>
        <family val="2"/>
      </rPr>
      <t xml:space="preserve">1.3
</t>
    </r>
    <r>
      <rPr>
        <sz val="8"/>
        <rFont val="Arial"/>
        <family val="2"/>
      </rPr>
      <t xml:space="preserve">3.9
</t>
    </r>
    <r>
      <rPr>
        <sz val="8"/>
        <rFont val="Arial"/>
        <family val="2"/>
      </rPr>
      <t>3.2</t>
    </r>
  </si>
  <si>
    <r>
      <rPr>
        <sz val="8"/>
        <rFont val="Arial"/>
        <family val="2"/>
      </rPr>
      <t xml:space="preserve">2,037
</t>
    </r>
    <r>
      <rPr>
        <sz val="8"/>
        <rFont val="Arial"/>
        <family val="2"/>
      </rPr>
      <t xml:space="preserve">(2,588)
</t>
    </r>
    <r>
      <rPr>
        <sz val="8"/>
        <rFont val="Arial"/>
        <family val="2"/>
      </rPr>
      <t xml:space="preserve">(3,106)
</t>
    </r>
    <r>
      <rPr>
        <sz val="8"/>
        <rFont val="Arial"/>
        <family val="2"/>
      </rPr>
      <t xml:space="preserve">7,485
</t>
    </r>
    <r>
      <rPr>
        <sz val="8"/>
        <rFont val="Arial"/>
        <family val="2"/>
      </rPr>
      <t xml:space="preserve">246
</t>
    </r>
    <r>
      <rPr>
        <sz val="8"/>
        <rFont val="Arial"/>
        <family val="2"/>
      </rPr>
      <t xml:space="preserve">(4,538)
</t>
    </r>
    <r>
      <rPr>
        <sz val="8"/>
        <rFont val="Arial"/>
        <family val="2"/>
      </rPr>
      <t xml:space="preserve">(5,559)
</t>
    </r>
    <r>
      <rPr>
        <sz val="8"/>
        <rFont val="Arial"/>
        <family val="2"/>
      </rPr>
      <t xml:space="preserve">(6,622)
</t>
    </r>
    <r>
      <rPr>
        <sz val="8"/>
        <rFont val="Arial"/>
        <family val="2"/>
      </rPr>
      <t xml:space="preserve">1,021
</t>
    </r>
    <r>
      <rPr>
        <sz val="8"/>
        <rFont val="Arial"/>
        <family val="2"/>
      </rPr>
      <t xml:space="preserve">102
</t>
    </r>
    <r>
      <rPr>
        <sz val="8"/>
        <rFont val="Arial"/>
        <family val="2"/>
      </rPr>
      <t>(1,439)</t>
    </r>
  </si>
  <si>
    <r>
      <rPr>
        <sz val="8"/>
        <rFont val="Arial"/>
        <family val="2"/>
      </rPr>
      <t xml:space="preserve">1.2
</t>
    </r>
    <r>
      <rPr>
        <sz val="8"/>
        <rFont val="Arial"/>
        <family val="2"/>
      </rPr>
      <t xml:space="preserve">-2.8
</t>
    </r>
    <r>
      <rPr>
        <sz val="8"/>
        <rFont val="Arial"/>
        <family val="2"/>
      </rPr>
      <t xml:space="preserve">-6.2
</t>
    </r>
    <r>
      <rPr>
        <sz val="8"/>
        <rFont val="Arial"/>
        <family val="2"/>
      </rPr>
      <t xml:space="preserve">24.0
</t>
    </r>
    <r>
      <rPr>
        <sz val="8"/>
        <rFont val="Arial"/>
        <family val="2"/>
      </rPr>
      <t xml:space="preserve">9.6
</t>
    </r>
    <r>
      <rPr>
        <sz val="8"/>
        <rFont val="Arial"/>
        <family val="2"/>
      </rPr>
      <t xml:space="preserve">-4.6
</t>
    </r>
    <r>
      <rPr>
        <sz val="8"/>
        <rFont val="Arial"/>
        <family val="2"/>
      </rPr>
      <t xml:space="preserve">-5.8
</t>
    </r>
    <r>
      <rPr>
        <sz val="8"/>
        <rFont val="Arial"/>
        <family val="2"/>
      </rPr>
      <t xml:space="preserve">-7.1
</t>
    </r>
    <r>
      <rPr>
        <sz val="8"/>
        <rFont val="Arial"/>
        <family val="2"/>
      </rPr>
      <t xml:space="preserve">37.2
</t>
    </r>
    <r>
      <rPr>
        <sz val="8"/>
        <rFont val="Arial"/>
        <family val="2"/>
      </rPr>
      <t xml:space="preserve">0.9
</t>
    </r>
    <r>
      <rPr>
        <sz val="8"/>
        <rFont val="Arial"/>
        <family val="2"/>
      </rPr>
      <t>-13.8</t>
    </r>
  </si>
  <si>
    <r>
      <rPr>
        <b/>
        <sz val="10"/>
        <rFont val="Arial"/>
        <family val="2"/>
      </rPr>
      <t>Household and Housing Characteristics - Brooklyn</t>
    </r>
  </si>
  <si>
    <r>
      <rPr>
        <sz val="8"/>
        <rFont val="Arial"/>
        <family val="2"/>
      </rPr>
      <t xml:space="preserve">555,284
</t>
    </r>
    <r>
      <rPr>
        <sz val="8"/>
        <rFont val="Arial"/>
        <family val="2"/>
      </rPr>
      <t xml:space="preserve">301,316
</t>
    </r>
    <r>
      <rPr>
        <sz val="8"/>
        <rFont val="Arial"/>
        <family val="2"/>
      </rPr>
      <t xml:space="preserve">268,089
</t>
    </r>
    <r>
      <rPr>
        <sz val="8"/>
        <rFont val="Arial"/>
        <family val="2"/>
      </rPr>
      <t xml:space="preserve">335,295
</t>
    </r>
    <r>
      <rPr>
        <sz val="8"/>
        <rFont val="Arial"/>
        <family val="2"/>
      </rPr>
      <t xml:space="preserve">165,808
</t>
    </r>
    <r>
      <rPr>
        <sz val="8"/>
        <rFont val="Arial"/>
        <family val="2"/>
      </rPr>
      <t xml:space="preserve">155,867
</t>
    </r>
    <r>
      <rPr>
        <sz val="8"/>
        <rFont val="Arial"/>
        <family val="2"/>
      </rPr>
      <t xml:space="preserve">177,871
</t>
    </r>
    <r>
      <rPr>
        <sz val="8"/>
        <rFont val="Arial"/>
        <family val="2"/>
      </rPr>
      <t xml:space="preserve">117,859
</t>
    </r>
    <r>
      <rPr>
        <sz val="8"/>
        <rFont val="Arial"/>
        <family val="2"/>
      </rPr>
      <t xml:space="preserve">98,100
</t>
    </r>
    <r>
      <rPr>
        <sz val="8"/>
        <rFont val="Arial"/>
        <family val="2"/>
      </rPr>
      <t xml:space="preserve">42,118
</t>
    </r>
    <r>
      <rPr>
        <sz val="8"/>
        <rFont val="Arial"/>
        <family val="2"/>
      </rPr>
      <t xml:space="preserve">17,649
</t>
    </r>
    <r>
      <rPr>
        <sz val="8"/>
        <rFont val="Arial"/>
        <family val="2"/>
      </rPr>
      <t xml:space="preserve">14,122
</t>
    </r>
    <r>
      <rPr>
        <sz val="8"/>
        <rFont val="Arial"/>
        <family val="2"/>
      </rPr>
      <t xml:space="preserve">272,915
</t>
    </r>
    <r>
      <rPr>
        <sz val="8"/>
        <rFont val="Arial"/>
        <family val="2"/>
      </rPr>
      <t xml:space="preserve">236,977
</t>
    </r>
    <r>
      <rPr>
        <sz val="8"/>
        <rFont val="Arial"/>
        <family val="2"/>
      </rPr>
      <t xml:space="preserve">92,972
</t>
    </r>
    <r>
      <rPr>
        <sz val="8"/>
        <rFont val="Arial"/>
        <family val="2"/>
      </rPr>
      <t xml:space="preserve">304,923
</t>
    </r>
    <r>
      <rPr>
        <sz val="8"/>
        <rFont val="Arial"/>
        <family val="2"/>
      </rPr>
      <t>215,884</t>
    </r>
  </si>
  <si>
    <r>
      <rPr>
        <sz val="8"/>
        <rFont val="Arial"/>
        <family val="2"/>
      </rPr>
      <t xml:space="preserve">67.0
</t>
    </r>
    <r>
      <rPr>
        <sz val="8"/>
        <rFont val="Arial"/>
        <family val="2"/>
      </rPr>
      <t xml:space="preserve">36.4
</t>
    </r>
    <r>
      <rPr>
        <sz val="8"/>
        <rFont val="Arial"/>
        <family val="2"/>
      </rPr>
      <t xml:space="preserve">32.4
</t>
    </r>
    <r>
      <rPr>
        <sz val="8"/>
        <rFont val="Arial"/>
        <family val="2"/>
      </rPr>
      <t xml:space="preserve">40.5
</t>
    </r>
    <r>
      <rPr>
        <sz val="8"/>
        <rFont val="Arial"/>
        <family val="2"/>
      </rPr>
      <t xml:space="preserve">20.0
</t>
    </r>
    <r>
      <rPr>
        <sz val="8"/>
        <rFont val="Arial"/>
        <family val="2"/>
      </rPr>
      <t xml:space="preserve">18.8
</t>
    </r>
    <r>
      <rPr>
        <sz val="8"/>
        <rFont val="Arial"/>
        <family val="2"/>
      </rPr>
      <t xml:space="preserve">21.5
</t>
    </r>
    <r>
      <rPr>
        <sz val="8"/>
        <rFont val="Arial"/>
        <family val="2"/>
      </rPr>
      <t xml:space="preserve">14.2
</t>
    </r>
    <r>
      <rPr>
        <sz val="8"/>
        <rFont val="Arial"/>
        <family val="2"/>
      </rPr>
      <t xml:space="preserve">11.8
</t>
    </r>
    <r>
      <rPr>
        <sz val="8"/>
        <rFont val="Arial"/>
        <family val="2"/>
      </rPr>
      <t xml:space="preserve">5.1
</t>
    </r>
    <r>
      <rPr>
        <sz val="8"/>
        <rFont val="Arial"/>
        <family val="2"/>
      </rPr>
      <t xml:space="preserve">2.1
</t>
    </r>
    <r>
      <rPr>
        <sz val="8"/>
        <rFont val="Arial"/>
        <family val="2"/>
      </rPr>
      <t xml:space="preserve">1.7
</t>
    </r>
    <r>
      <rPr>
        <sz val="8"/>
        <rFont val="Arial"/>
        <family val="2"/>
      </rPr>
      <t xml:space="preserve">33.0
</t>
    </r>
    <r>
      <rPr>
        <sz val="8"/>
        <rFont val="Arial"/>
        <family val="2"/>
      </rPr>
      <t xml:space="preserve">28.6
</t>
    </r>
    <r>
      <rPr>
        <sz val="8"/>
        <rFont val="Arial"/>
        <family val="2"/>
      </rPr>
      <t xml:space="preserve">11.2
</t>
    </r>
    <r>
      <rPr>
        <sz val="8"/>
        <rFont val="Arial"/>
        <family val="2"/>
      </rPr>
      <t xml:space="preserve">36.8
</t>
    </r>
    <r>
      <rPr>
        <sz val="8"/>
        <rFont val="Arial"/>
        <family val="2"/>
      </rPr>
      <t>26.1</t>
    </r>
  </si>
  <si>
    <r>
      <rPr>
        <sz val="8"/>
        <rFont val="Arial"/>
        <family val="2"/>
      </rPr>
      <t xml:space="preserve">584,120
</t>
    </r>
    <r>
      <rPr>
        <sz val="8"/>
        <rFont val="Arial"/>
        <family val="2"/>
      </rPr>
      <t xml:space="preserve">332,188
</t>
    </r>
    <r>
      <rPr>
        <sz val="8"/>
        <rFont val="Arial"/>
        <family val="2"/>
      </rPr>
      <t xml:space="preserve">292,861
</t>
    </r>
    <r>
      <rPr>
        <sz val="8"/>
        <rFont val="Arial"/>
        <family val="2"/>
      </rPr>
      <t xml:space="preserve">339,957
</t>
    </r>
    <r>
      <rPr>
        <sz val="8"/>
        <rFont val="Arial"/>
        <family val="2"/>
      </rPr>
      <t xml:space="preserve">179,449
</t>
    </r>
    <r>
      <rPr>
        <sz val="8"/>
        <rFont val="Arial"/>
        <family val="2"/>
      </rPr>
      <t xml:space="preserve">168,196
</t>
    </r>
    <r>
      <rPr>
        <sz val="8"/>
        <rFont val="Arial"/>
        <family val="2"/>
      </rPr>
      <t xml:space="preserve">195,988
</t>
    </r>
    <r>
      <rPr>
        <sz val="8"/>
        <rFont val="Arial"/>
        <family val="2"/>
      </rPr>
      <t xml:space="preserve">130,917
</t>
    </r>
    <r>
      <rPr>
        <sz val="8"/>
        <rFont val="Arial"/>
        <family val="2"/>
      </rPr>
      <t xml:space="preserve">107,838
</t>
    </r>
    <r>
      <rPr>
        <sz val="8"/>
        <rFont val="Arial"/>
        <family val="2"/>
      </rPr>
      <t xml:space="preserve">48,175
</t>
    </r>
    <r>
      <rPr>
        <sz val="8"/>
        <rFont val="Arial"/>
        <family val="2"/>
      </rPr>
      <t xml:space="preserve">21,822
</t>
    </r>
    <r>
      <rPr>
        <sz val="8"/>
        <rFont val="Arial"/>
        <family val="2"/>
      </rPr>
      <t xml:space="preserve">16,827
</t>
    </r>
    <r>
      <rPr>
        <sz val="8"/>
        <rFont val="Arial"/>
        <family val="2"/>
      </rPr>
      <t xml:space="preserve">296,607
</t>
    </r>
    <r>
      <rPr>
        <sz val="8"/>
        <rFont val="Arial"/>
        <family val="2"/>
      </rPr>
      <t xml:space="preserve">245,143
</t>
    </r>
    <r>
      <rPr>
        <sz val="8"/>
        <rFont val="Arial"/>
        <family val="2"/>
      </rPr>
      <t xml:space="preserve">86,350
</t>
    </r>
    <r>
      <rPr>
        <sz val="8"/>
        <rFont val="Arial"/>
        <family val="2"/>
      </rPr>
      <t xml:space="preserve">336,478
</t>
    </r>
    <r>
      <rPr>
        <sz val="8"/>
        <rFont val="Arial"/>
        <family val="2"/>
      </rPr>
      <t>215,080</t>
    </r>
  </si>
  <si>
    <r>
      <rPr>
        <sz val="8"/>
        <rFont val="Arial"/>
        <family val="2"/>
      </rPr>
      <t xml:space="preserve">66.3
</t>
    </r>
    <r>
      <rPr>
        <sz val="8"/>
        <rFont val="Arial"/>
        <family val="2"/>
      </rPr>
      <t xml:space="preserve">37.7
</t>
    </r>
    <r>
      <rPr>
        <sz val="8"/>
        <rFont val="Arial"/>
        <family val="2"/>
      </rPr>
      <t xml:space="preserve">33.3
</t>
    </r>
    <r>
      <rPr>
        <sz val="8"/>
        <rFont val="Arial"/>
        <family val="2"/>
      </rPr>
      <t xml:space="preserve">38.6
</t>
    </r>
    <r>
      <rPr>
        <sz val="8"/>
        <rFont val="Arial"/>
        <family val="2"/>
      </rPr>
      <t xml:space="preserve">20.4
</t>
    </r>
    <r>
      <rPr>
        <sz val="8"/>
        <rFont val="Arial"/>
        <family val="2"/>
      </rPr>
      <t xml:space="preserve">19.1
</t>
    </r>
    <r>
      <rPr>
        <sz val="8"/>
        <rFont val="Arial"/>
        <family val="2"/>
      </rPr>
      <t xml:space="preserve">22.3
</t>
    </r>
    <r>
      <rPr>
        <sz val="8"/>
        <rFont val="Arial"/>
        <family val="2"/>
      </rPr>
      <t xml:space="preserve">14.9
</t>
    </r>
    <r>
      <rPr>
        <sz val="8"/>
        <rFont val="Arial"/>
        <family val="2"/>
      </rPr>
      <t xml:space="preserve">12.2
</t>
    </r>
    <r>
      <rPr>
        <sz val="8"/>
        <rFont val="Arial"/>
        <family val="2"/>
      </rPr>
      <t xml:space="preserve">5.5
</t>
    </r>
    <r>
      <rPr>
        <sz val="8"/>
        <rFont val="Arial"/>
        <family val="2"/>
      </rPr>
      <t xml:space="preserve">2.5
</t>
    </r>
    <r>
      <rPr>
        <sz val="8"/>
        <rFont val="Arial"/>
        <family val="2"/>
      </rPr>
      <t xml:space="preserve">1.9
</t>
    </r>
    <r>
      <rPr>
        <sz val="8"/>
        <rFont val="Arial"/>
        <family val="2"/>
      </rPr>
      <t xml:space="preserve">33.7
</t>
    </r>
    <r>
      <rPr>
        <sz val="8"/>
        <rFont val="Arial"/>
        <family val="2"/>
      </rPr>
      <t xml:space="preserve">27.8
</t>
    </r>
    <r>
      <rPr>
        <sz val="8"/>
        <rFont val="Arial"/>
        <family val="2"/>
      </rPr>
      <t xml:space="preserve">9.8
</t>
    </r>
    <r>
      <rPr>
        <sz val="8"/>
        <rFont val="Arial"/>
        <family val="2"/>
      </rPr>
      <t xml:space="preserve">38.2
</t>
    </r>
    <r>
      <rPr>
        <sz val="8"/>
        <rFont val="Arial"/>
        <family val="2"/>
      </rPr>
      <t>24.4</t>
    </r>
  </si>
  <si>
    <r>
      <rPr>
        <sz val="8"/>
        <rFont val="Arial"/>
        <family val="2"/>
      </rPr>
      <t xml:space="preserve">28,836
</t>
    </r>
    <r>
      <rPr>
        <sz val="8"/>
        <rFont val="Arial"/>
        <family val="2"/>
      </rPr>
      <t xml:space="preserve">30,872
</t>
    </r>
    <r>
      <rPr>
        <sz val="8"/>
        <rFont val="Arial"/>
        <family val="2"/>
      </rPr>
      <t xml:space="preserve">24,772
</t>
    </r>
    <r>
      <rPr>
        <sz val="8"/>
        <rFont val="Arial"/>
        <family val="2"/>
      </rPr>
      <t xml:space="preserve">4,662
</t>
    </r>
    <r>
      <rPr>
        <sz val="8"/>
        <rFont val="Arial"/>
        <family val="2"/>
      </rPr>
      <t xml:space="preserve">13,641
</t>
    </r>
    <r>
      <rPr>
        <sz val="8"/>
        <rFont val="Arial"/>
        <family val="2"/>
      </rPr>
      <t xml:space="preserve">12,329
</t>
    </r>
    <r>
      <rPr>
        <sz val="8"/>
        <rFont val="Arial"/>
        <family val="2"/>
      </rPr>
      <t xml:space="preserve">18,117
</t>
    </r>
    <r>
      <rPr>
        <sz val="8"/>
        <rFont val="Arial"/>
        <family val="2"/>
      </rPr>
      <t xml:space="preserve">13,058
</t>
    </r>
    <r>
      <rPr>
        <sz val="8"/>
        <rFont val="Arial"/>
        <family val="2"/>
      </rPr>
      <t xml:space="preserve">9,738
</t>
    </r>
    <r>
      <rPr>
        <sz val="8"/>
        <rFont val="Arial"/>
        <family val="2"/>
      </rPr>
      <t xml:space="preserve">6,057
</t>
    </r>
    <r>
      <rPr>
        <sz val="8"/>
        <rFont val="Arial"/>
        <family val="2"/>
      </rPr>
      <t xml:space="preserve">4,173
</t>
    </r>
    <r>
      <rPr>
        <sz val="8"/>
        <rFont val="Arial"/>
        <family val="2"/>
      </rPr>
      <t xml:space="preserve">2,705
</t>
    </r>
    <r>
      <rPr>
        <sz val="8"/>
        <rFont val="Arial"/>
        <family val="2"/>
      </rPr>
      <t xml:space="preserve">23,692
</t>
    </r>
    <r>
      <rPr>
        <sz val="8"/>
        <rFont val="Arial"/>
        <family val="2"/>
      </rPr>
      <t xml:space="preserve">8,166
</t>
    </r>
    <r>
      <rPr>
        <sz val="8"/>
        <rFont val="Arial"/>
        <family val="2"/>
      </rPr>
      <t xml:space="preserve">(6,622)
</t>
    </r>
    <r>
      <rPr>
        <sz val="8"/>
        <rFont val="Arial"/>
        <family val="2"/>
      </rPr>
      <t xml:space="preserve">31,555
</t>
    </r>
    <r>
      <rPr>
        <sz val="8"/>
        <rFont val="Arial"/>
        <family val="2"/>
      </rPr>
      <t>(804)</t>
    </r>
  </si>
  <si>
    <r>
      <rPr>
        <sz val="8"/>
        <rFont val="Arial"/>
        <family val="2"/>
      </rPr>
      <t xml:space="preserve">5.2
</t>
    </r>
    <r>
      <rPr>
        <sz val="8"/>
        <rFont val="Arial"/>
        <family val="2"/>
      </rPr>
      <t xml:space="preserve">10.2
</t>
    </r>
    <r>
      <rPr>
        <sz val="8"/>
        <rFont val="Arial"/>
        <family val="2"/>
      </rPr>
      <t xml:space="preserve">9.2
</t>
    </r>
    <r>
      <rPr>
        <sz val="8"/>
        <rFont val="Arial"/>
        <family val="2"/>
      </rPr>
      <t xml:space="preserve">1.4
</t>
    </r>
    <r>
      <rPr>
        <sz val="8"/>
        <rFont val="Arial"/>
        <family val="2"/>
      </rPr>
      <t xml:space="preserve">8.2
</t>
    </r>
    <r>
      <rPr>
        <sz val="8"/>
        <rFont val="Arial"/>
        <family val="2"/>
      </rPr>
      <t xml:space="preserve">7.9
</t>
    </r>
    <r>
      <rPr>
        <sz val="8"/>
        <rFont val="Arial"/>
        <family val="2"/>
      </rPr>
      <t xml:space="preserve">10.2
</t>
    </r>
    <r>
      <rPr>
        <sz val="8"/>
        <rFont val="Arial"/>
        <family val="2"/>
      </rPr>
      <t xml:space="preserve">11.1
</t>
    </r>
    <r>
      <rPr>
        <sz val="8"/>
        <rFont val="Arial"/>
        <family val="2"/>
      </rPr>
      <t xml:space="preserve">9.9
</t>
    </r>
    <r>
      <rPr>
        <sz val="8"/>
        <rFont val="Arial"/>
        <family val="2"/>
      </rPr>
      <t xml:space="preserve">14.4
</t>
    </r>
    <r>
      <rPr>
        <sz val="8"/>
        <rFont val="Arial"/>
        <family val="2"/>
      </rPr>
      <t xml:space="preserve">23.6
</t>
    </r>
    <r>
      <rPr>
        <sz val="8"/>
        <rFont val="Arial"/>
        <family val="2"/>
      </rPr>
      <t xml:space="preserve">19.2
</t>
    </r>
    <r>
      <rPr>
        <sz val="8"/>
        <rFont val="Arial"/>
        <family val="2"/>
      </rPr>
      <t xml:space="preserve">8.7
</t>
    </r>
    <r>
      <rPr>
        <sz val="8"/>
        <rFont val="Arial"/>
        <family val="2"/>
      </rPr>
      <t xml:space="preserve">3.4
</t>
    </r>
    <r>
      <rPr>
        <sz val="8"/>
        <rFont val="Arial"/>
        <family val="2"/>
      </rPr>
      <t xml:space="preserve">-7.1
</t>
    </r>
    <r>
      <rPr>
        <sz val="8"/>
        <rFont val="Arial"/>
        <family val="2"/>
      </rPr>
      <t xml:space="preserve">10.3
</t>
    </r>
    <r>
      <rPr>
        <sz val="8"/>
        <rFont val="Arial"/>
        <family val="2"/>
      </rPr>
      <t>-0.4</t>
    </r>
  </si>
  <si>
    <r>
      <rPr>
        <sz val="8"/>
        <rFont val="Arial"/>
        <family val="2"/>
      </rPr>
      <t xml:space="preserve">828,199
</t>
    </r>
    <r>
      <rPr>
        <sz val="8"/>
        <rFont val="Arial"/>
        <family val="2"/>
      </rPr>
      <t xml:space="preserve">45,472
</t>
    </r>
    <r>
      <rPr>
        <sz val="8"/>
        <rFont val="Arial"/>
        <family val="2"/>
      </rPr>
      <t xml:space="preserve">24,193
</t>
    </r>
    <r>
      <rPr>
        <sz val="8"/>
        <rFont val="Arial"/>
        <family val="2"/>
      </rPr>
      <t xml:space="preserve">5,093
</t>
    </r>
    <r>
      <rPr>
        <sz val="8"/>
        <rFont val="Arial"/>
        <family val="2"/>
      </rPr>
      <t xml:space="preserve">6,049
</t>
    </r>
    <r>
      <rPr>
        <sz val="8"/>
        <rFont val="Arial"/>
        <family val="2"/>
      </rPr>
      <t xml:space="preserve">884
</t>
    </r>
    <r>
      <rPr>
        <sz val="8"/>
        <rFont val="Arial"/>
        <family val="2"/>
      </rPr>
      <t xml:space="preserve">9,253
</t>
    </r>
    <r>
      <rPr>
        <sz val="8"/>
        <rFont val="Arial"/>
        <family val="2"/>
      </rPr>
      <t xml:space="preserve">2.3
</t>
    </r>
    <r>
      <rPr>
        <sz val="8"/>
        <rFont val="Arial"/>
        <family val="2"/>
      </rPr>
      <t>3.8</t>
    </r>
  </si>
  <si>
    <r>
      <rPr>
        <sz val="8"/>
        <rFont val="Arial"/>
        <family val="2"/>
      </rPr>
      <t xml:space="preserve">94.8
</t>
    </r>
    <r>
      <rPr>
        <sz val="8"/>
        <rFont val="Arial"/>
        <family val="2"/>
      </rPr>
      <t xml:space="preserve">5.2
</t>
    </r>
    <r>
      <rPr>
        <sz val="8"/>
        <rFont val="Arial"/>
        <family val="2"/>
      </rPr>
      <t xml:space="preserve">2.8
</t>
    </r>
    <r>
      <rPr>
        <sz val="8"/>
        <rFont val="Arial"/>
        <family val="2"/>
      </rPr>
      <t xml:space="preserve">0.6
</t>
    </r>
    <r>
      <rPr>
        <sz val="8"/>
        <rFont val="Arial"/>
        <family val="2"/>
      </rPr>
      <t xml:space="preserve">0.7
</t>
    </r>
    <r>
      <rPr>
        <sz val="8"/>
        <rFont val="Arial"/>
        <family val="2"/>
      </rPr>
      <t xml:space="preserve">0.1
</t>
    </r>
    <r>
      <rPr>
        <sz val="8"/>
        <rFont val="Arial"/>
        <family val="2"/>
      </rPr>
      <t>1.1</t>
    </r>
  </si>
  <si>
    <r>
      <rPr>
        <sz val="8"/>
        <rFont val="Arial"/>
        <family val="2"/>
      </rPr>
      <t xml:space="preserve">880,727
</t>
    </r>
    <r>
      <rPr>
        <sz val="8"/>
        <rFont val="Arial"/>
        <family val="2"/>
      </rPr>
      <t xml:space="preserve">50,139
</t>
    </r>
    <r>
      <rPr>
        <sz val="8"/>
        <rFont val="Arial"/>
        <family val="2"/>
      </rPr>
      <t xml:space="preserve">20,649
</t>
    </r>
    <r>
      <rPr>
        <sz val="8"/>
        <rFont val="Arial"/>
        <family val="2"/>
      </rPr>
      <t xml:space="preserve">3,930
</t>
    </r>
    <r>
      <rPr>
        <sz val="8"/>
        <rFont val="Arial"/>
        <family val="2"/>
      </rPr>
      <t xml:space="preserve">5,063
</t>
    </r>
    <r>
      <rPr>
        <sz val="8"/>
        <rFont val="Arial"/>
        <family val="2"/>
      </rPr>
      <t xml:space="preserve">2,616
</t>
    </r>
    <r>
      <rPr>
        <sz val="8"/>
        <rFont val="Arial"/>
        <family val="2"/>
      </rPr>
      <t xml:space="preserve">17,881
</t>
    </r>
    <r>
      <rPr>
        <sz val="8"/>
        <rFont val="Arial"/>
        <family val="2"/>
      </rPr>
      <t xml:space="preserve">1.6
</t>
    </r>
    <r>
      <rPr>
        <sz val="8"/>
        <rFont val="Arial"/>
        <family val="2"/>
      </rPr>
      <t>3.1</t>
    </r>
  </si>
  <si>
    <r>
      <rPr>
        <sz val="8"/>
        <rFont val="Arial"/>
        <family val="2"/>
      </rPr>
      <t xml:space="preserve">94.6
</t>
    </r>
    <r>
      <rPr>
        <sz val="8"/>
        <rFont val="Arial"/>
        <family val="2"/>
      </rPr>
      <t xml:space="preserve">5.4
</t>
    </r>
    <r>
      <rPr>
        <sz val="8"/>
        <rFont val="Arial"/>
        <family val="2"/>
      </rPr>
      <t xml:space="preserve">2.2
</t>
    </r>
    <r>
      <rPr>
        <sz val="8"/>
        <rFont val="Arial"/>
        <family val="2"/>
      </rPr>
      <t xml:space="preserve">0.4
</t>
    </r>
    <r>
      <rPr>
        <sz val="8"/>
        <rFont val="Arial"/>
        <family val="2"/>
      </rPr>
      <t xml:space="preserve">0.5
</t>
    </r>
    <r>
      <rPr>
        <sz val="8"/>
        <rFont val="Arial"/>
        <family val="2"/>
      </rPr>
      <t xml:space="preserve">0.3
</t>
    </r>
    <r>
      <rPr>
        <sz val="8"/>
        <rFont val="Arial"/>
        <family val="2"/>
      </rPr>
      <t>1.9</t>
    </r>
  </si>
  <si>
    <r>
      <rPr>
        <sz val="8"/>
        <rFont val="Arial"/>
        <family val="2"/>
      </rPr>
      <t xml:space="preserve">52,528
</t>
    </r>
    <r>
      <rPr>
        <sz val="8"/>
        <rFont val="Arial"/>
        <family val="2"/>
      </rPr>
      <t xml:space="preserve">4,667
</t>
    </r>
    <r>
      <rPr>
        <sz val="8"/>
        <rFont val="Arial"/>
        <family val="2"/>
      </rPr>
      <t xml:space="preserve">(3,544)
</t>
    </r>
    <r>
      <rPr>
        <sz val="8"/>
        <rFont val="Arial"/>
        <family val="2"/>
      </rPr>
      <t xml:space="preserve">(1,163)
</t>
    </r>
    <r>
      <rPr>
        <sz val="8"/>
        <rFont val="Arial"/>
        <family val="2"/>
      </rPr>
      <t xml:space="preserve">(986)
</t>
    </r>
    <r>
      <rPr>
        <sz val="8"/>
        <rFont val="Arial"/>
        <family val="2"/>
      </rPr>
      <t xml:space="preserve">1,732
</t>
    </r>
    <r>
      <rPr>
        <sz val="8"/>
        <rFont val="Arial"/>
        <family val="2"/>
      </rPr>
      <t>8,628</t>
    </r>
  </si>
  <si>
    <r>
      <rPr>
        <sz val="8"/>
        <rFont val="Arial"/>
        <family val="2"/>
      </rPr>
      <t xml:space="preserve">6.3
</t>
    </r>
    <r>
      <rPr>
        <sz val="8"/>
        <rFont val="Arial"/>
        <family val="2"/>
      </rPr>
      <t xml:space="preserve">10.3
</t>
    </r>
    <r>
      <rPr>
        <sz val="8"/>
        <rFont val="Arial"/>
        <family val="2"/>
      </rPr>
      <t xml:space="preserve">-14.6
</t>
    </r>
    <r>
      <rPr>
        <sz val="8"/>
        <rFont val="Arial"/>
        <family val="2"/>
      </rPr>
      <t xml:space="preserve">-22.8
</t>
    </r>
    <r>
      <rPr>
        <sz val="8"/>
        <rFont val="Arial"/>
        <family val="2"/>
      </rPr>
      <t xml:space="preserve">-16.3
</t>
    </r>
    <r>
      <rPr>
        <sz val="8"/>
        <rFont val="Arial"/>
        <family val="2"/>
      </rPr>
      <t xml:space="preserve">195.9
</t>
    </r>
    <r>
      <rPr>
        <sz val="8"/>
        <rFont val="Arial"/>
        <family val="2"/>
      </rPr>
      <t>93.2</t>
    </r>
  </si>
  <si>
    <r>
      <rPr>
        <sz val="8"/>
        <rFont val="Arial"/>
        <family val="2"/>
      </rPr>
      <t xml:space="preserve">33,250
</t>
    </r>
    <r>
      <rPr>
        <sz val="8"/>
        <rFont val="Arial"/>
        <family val="2"/>
      </rPr>
      <t xml:space="preserve">169,425
</t>
    </r>
    <r>
      <rPr>
        <sz val="8"/>
        <rFont val="Arial"/>
        <family val="2"/>
      </rPr>
      <t xml:space="preserve">186,972
</t>
    </r>
    <r>
      <rPr>
        <sz val="8"/>
        <rFont val="Arial"/>
        <family val="2"/>
      </rPr>
      <t xml:space="preserve">135,138
</t>
    </r>
    <r>
      <rPr>
        <sz val="8"/>
        <rFont val="Arial"/>
        <family val="2"/>
      </rPr>
      <t xml:space="preserve">115,829
</t>
    </r>
    <r>
      <rPr>
        <sz val="8"/>
        <rFont val="Arial"/>
        <family val="2"/>
      </rPr>
      <t xml:space="preserve">104,755
</t>
    </r>
    <r>
      <rPr>
        <sz val="8"/>
        <rFont val="Arial"/>
        <family val="2"/>
      </rPr>
      <t xml:space="preserve">82,830
</t>
    </r>
    <r>
      <rPr>
        <sz val="8"/>
        <rFont val="Arial"/>
        <family val="2"/>
      </rPr>
      <t xml:space="preserve">- 613,411
</t>
    </r>
    <r>
      <rPr>
        <sz val="8"/>
        <rFont val="Arial"/>
        <family val="2"/>
      </rPr>
      <t xml:space="preserve">30,714
</t>
    </r>
    <r>
      <rPr>
        <sz val="8"/>
        <rFont val="Arial"/>
        <family val="2"/>
      </rPr>
      <t xml:space="preserve">146,350
</t>
    </r>
    <r>
      <rPr>
        <sz val="8"/>
        <rFont val="Arial"/>
        <family val="2"/>
      </rPr>
      <t xml:space="preserve">143,757
</t>
    </r>
    <r>
      <rPr>
        <sz val="8"/>
        <rFont val="Arial"/>
        <family val="2"/>
      </rPr>
      <t xml:space="preserve">93,991
</t>
    </r>
    <r>
      <rPr>
        <sz val="8"/>
        <rFont val="Arial"/>
        <family val="2"/>
      </rPr>
      <t xml:space="preserve">72,811
</t>
    </r>
    <r>
      <rPr>
        <sz val="8"/>
        <rFont val="Arial"/>
        <family val="2"/>
      </rPr>
      <t xml:space="preserve">67,511
</t>
    </r>
    <r>
      <rPr>
        <sz val="8"/>
        <rFont val="Arial"/>
        <family val="2"/>
      </rPr>
      <t xml:space="preserve">58,277
</t>
    </r>
    <r>
      <rPr>
        <sz val="8"/>
        <rFont val="Arial"/>
        <family val="2"/>
      </rPr>
      <t>-</t>
    </r>
  </si>
  <si>
    <r>
      <rPr>
        <sz val="8"/>
        <rFont val="Arial"/>
        <family val="2"/>
      </rPr>
      <t xml:space="preserve">4.0
</t>
    </r>
    <r>
      <rPr>
        <sz val="8"/>
        <rFont val="Arial"/>
        <family val="2"/>
      </rPr>
      <t xml:space="preserve">20.5
</t>
    </r>
    <r>
      <rPr>
        <sz val="8"/>
        <rFont val="Arial"/>
        <family val="2"/>
      </rPr>
      <t xml:space="preserve">22.6
</t>
    </r>
    <r>
      <rPr>
        <sz val="8"/>
        <rFont val="Arial"/>
        <family val="2"/>
      </rPr>
      <t xml:space="preserve">16.3
</t>
    </r>
    <r>
      <rPr>
        <sz val="8"/>
        <rFont val="Arial"/>
        <family val="2"/>
      </rPr>
      <t xml:space="preserve">14.0
</t>
    </r>
    <r>
      <rPr>
        <sz val="8"/>
        <rFont val="Arial"/>
        <family val="2"/>
      </rPr>
      <t xml:space="preserve">12.6
</t>
    </r>
    <r>
      <rPr>
        <sz val="8"/>
        <rFont val="Arial"/>
        <family val="2"/>
      </rPr>
      <t xml:space="preserve">10.0
</t>
    </r>
    <r>
      <rPr>
        <sz val="8"/>
        <rFont val="Arial"/>
        <family val="2"/>
      </rPr>
      <t xml:space="preserve">- 74.1
</t>
    </r>
    <r>
      <rPr>
        <sz val="8"/>
        <rFont val="Arial"/>
        <family val="2"/>
      </rPr>
      <t xml:space="preserve">3.7
</t>
    </r>
    <r>
      <rPr>
        <sz val="8"/>
        <rFont val="Arial"/>
        <family val="2"/>
      </rPr>
      <t xml:space="preserve">17.7
</t>
    </r>
    <r>
      <rPr>
        <sz val="8"/>
        <rFont val="Arial"/>
        <family val="2"/>
      </rPr>
      <t xml:space="preserve">17.4
</t>
    </r>
    <r>
      <rPr>
        <sz val="8"/>
        <rFont val="Arial"/>
        <family val="2"/>
      </rPr>
      <t xml:space="preserve">11.3
</t>
    </r>
    <r>
      <rPr>
        <sz val="8"/>
        <rFont val="Arial"/>
        <family val="2"/>
      </rPr>
      <t xml:space="preserve">8.8
</t>
    </r>
    <r>
      <rPr>
        <sz val="8"/>
        <rFont val="Arial"/>
        <family val="2"/>
      </rPr>
      <t xml:space="preserve">8.2
</t>
    </r>
    <r>
      <rPr>
        <sz val="8"/>
        <rFont val="Arial"/>
        <family val="2"/>
      </rPr>
      <t xml:space="preserve">7.0
</t>
    </r>
    <r>
      <rPr>
        <sz val="8"/>
        <rFont val="Arial"/>
        <family val="2"/>
      </rPr>
      <t>-</t>
    </r>
  </si>
  <si>
    <r>
      <rPr>
        <sz val="8"/>
        <rFont val="Arial"/>
        <family val="2"/>
      </rPr>
      <t xml:space="preserve">38,675
</t>
    </r>
    <r>
      <rPr>
        <sz val="8"/>
        <rFont val="Arial"/>
        <family val="2"/>
      </rPr>
      <t xml:space="preserve">167,782
</t>
    </r>
    <r>
      <rPr>
        <sz val="8"/>
        <rFont val="Arial"/>
        <family val="2"/>
      </rPr>
      <t xml:space="preserve">197,147
</t>
    </r>
    <r>
      <rPr>
        <sz val="8"/>
        <rFont val="Arial"/>
        <family val="2"/>
      </rPr>
      <t xml:space="preserve">177,139
</t>
    </r>
    <r>
      <rPr>
        <sz val="8"/>
        <rFont val="Arial"/>
        <family val="2"/>
      </rPr>
      <t xml:space="preserve">120,546
</t>
    </r>
    <r>
      <rPr>
        <sz val="8"/>
        <rFont val="Arial"/>
        <family val="2"/>
      </rPr>
      <t xml:space="preserve">92,980
</t>
    </r>
    <r>
      <rPr>
        <sz val="8"/>
        <rFont val="Arial"/>
        <family val="2"/>
      </rPr>
      <t xml:space="preserve">86,458
</t>
    </r>
    <r>
      <rPr>
        <sz val="8"/>
        <rFont val="Arial"/>
        <family val="2"/>
      </rPr>
      <t xml:space="preserve">21,848
</t>
    </r>
    <r>
      <rPr>
        <sz val="8"/>
        <rFont val="Arial"/>
        <family val="2"/>
      </rPr>
      <t xml:space="preserve">642,360
</t>
    </r>
    <r>
      <rPr>
        <sz val="8"/>
        <rFont val="Arial"/>
        <family val="2"/>
      </rPr>
      <t xml:space="preserve">35,468
</t>
    </r>
    <r>
      <rPr>
        <sz val="8"/>
        <rFont val="Arial"/>
        <family val="2"/>
      </rPr>
      <t xml:space="preserve">144,942
</t>
    </r>
    <r>
      <rPr>
        <sz val="8"/>
        <rFont val="Arial"/>
        <family val="2"/>
      </rPr>
      <t xml:space="preserve">150,648
</t>
    </r>
    <r>
      <rPr>
        <sz val="8"/>
        <rFont val="Arial"/>
        <family val="2"/>
      </rPr>
      <t xml:space="preserve">120,011
</t>
    </r>
    <r>
      <rPr>
        <sz val="8"/>
        <rFont val="Arial"/>
        <family val="2"/>
      </rPr>
      <t xml:space="preserve">77,368
</t>
    </r>
    <r>
      <rPr>
        <sz val="8"/>
        <rFont val="Arial"/>
        <family val="2"/>
      </rPr>
      <t xml:space="preserve">57,989
</t>
    </r>
    <r>
      <rPr>
        <sz val="8"/>
        <rFont val="Arial"/>
        <family val="2"/>
      </rPr>
      <t xml:space="preserve">55,934
</t>
    </r>
    <r>
      <rPr>
        <sz val="8"/>
        <rFont val="Arial"/>
        <family val="2"/>
      </rPr>
      <t>14,951</t>
    </r>
  </si>
  <si>
    <r>
      <rPr>
        <sz val="8"/>
        <rFont val="Arial"/>
        <family val="2"/>
      </rPr>
      <t xml:space="preserve">4.4
</t>
    </r>
    <r>
      <rPr>
        <sz val="8"/>
        <rFont val="Arial"/>
        <family val="2"/>
      </rPr>
      <t xml:space="preserve">19.1
</t>
    </r>
    <r>
      <rPr>
        <sz val="8"/>
        <rFont val="Arial"/>
        <family val="2"/>
      </rPr>
      <t xml:space="preserve">22.4
</t>
    </r>
    <r>
      <rPr>
        <sz val="8"/>
        <rFont val="Arial"/>
        <family val="2"/>
      </rPr>
      <t xml:space="preserve">20.1
</t>
    </r>
    <r>
      <rPr>
        <sz val="8"/>
        <rFont val="Arial"/>
        <family val="2"/>
      </rPr>
      <t xml:space="preserve">13.7
</t>
    </r>
    <r>
      <rPr>
        <sz val="8"/>
        <rFont val="Arial"/>
        <family val="2"/>
      </rPr>
      <t xml:space="preserve">10.6
</t>
    </r>
    <r>
      <rPr>
        <sz val="8"/>
        <rFont val="Arial"/>
        <family val="2"/>
      </rPr>
      <t xml:space="preserve">9.8
</t>
    </r>
    <r>
      <rPr>
        <sz val="8"/>
        <rFont val="Arial"/>
        <family val="2"/>
      </rPr>
      <t xml:space="preserve">2.5
</t>
    </r>
    <r>
      <rPr>
        <sz val="8"/>
        <rFont val="Arial"/>
        <family val="2"/>
      </rPr>
      <t xml:space="preserve">72.9
</t>
    </r>
    <r>
      <rPr>
        <sz val="8"/>
        <rFont val="Arial"/>
        <family val="2"/>
      </rPr>
      <t xml:space="preserve">4.0
</t>
    </r>
    <r>
      <rPr>
        <sz val="8"/>
        <rFont val="Arial"/>
        <family val="2"/>
      </rPr>
      <t xml:space="preserve">16.5
</t>
    </r>
    <r>
      <rPr>
        <sz val="8"/>
        <rFont val="Arial"/>
        <family val="2"/>
      </rPr>
      <t xml:space="preserve">17.1
</t>
    </r>
    <r>
      <rPr>
        <sz val="8"/>
        <rFont val="Arial"/>
        <family val="2"/>
      </rPr>
      <t xml:space="preserve">13.6
</t>
    </r>
    <r>
      <rPr>
        <sz val="8"/>
        <rFont val="Arial"/>
        <family val="2"/>
      </rPr>
      <t xml:space="preserve">8.8
</t>
    </r>
    <r>
      <rPr>
        <sz val="8"/>
        <rFont val="Arial"/>
        <family val="2"/>
      </rPr>
      <t xml:space="preserve">6.6
</t>
    </r>
    <r>
      <rPr>
        <sz val="8"/>
        <rFont val="Arial"/>
        <family val="2"/>
      </rPr>
      <t xml:space="preserve">6.4
</t>
    </r>
    <r>
      <rPr>
        <sz val="8"/>
        <rFont val="Arial"/>
        <family val="2"/>
      </rPr>
      <t>1.7</t>
    </r>
  </si>
  <si>
    <r>
      <rPr>
        <sz val="8"/>
        <rFont val="Arial"/>
        <family val="2"/>
      </rPr>
      <t xml:space="preserve">5,425
</t>
    </r>
    <r>
      <rPr>
        <sz val="8"/>
        <rFont val="Arial"/>
        <family val="2"/>
      </rPr>
      <t xml:space="preserve">(1,643)
</t>
    </r>
    <r>
      <rPr>
        <sz val="8"/>
        <rFont val="Arial"/>
        <family val="2"/>
      </rPr>
      <t xml:space="preserve">10,175
</t>
    </r>
    <r>
      <rPr>
        <sz val="8"/>
        <rFont val="Arial"/>
        <family val="2"/>
      </rPr>
      <t xml:space="preserve">42,001
</t>
    </r>
    <r>
      <rPr>
        <sz val="8"/>
        <rFont val="Arial"/>
        <family val="2"/>
      </rPr>
      <t xml:space="preserve">4,717
</t>
    </r>
    <r>
      <rPr>
        <sz val="8"/>
        <rFont val="Arial"/>
        <family val="2"/>
      </rPr>
      <t xml:space="preserve">(11,775)
</t>
    </r>
    <r>
      <rPr>
        <sz val="8"/>
        <rFont val="Arial"/>
        <family val="2"/>
      </rPr>
      <t xml:space="preserve">3,628
</t>
    </r>
    <r>
      <rPr>
        <sz val="8"/>
        <rFont val="Arial"/>
        <family val="2"/>
      </rPr>
      <t xml:space="preserve">- 28,949
</t>
    </r>
    <r>
      <rPr>
        <sz val="8"/>
        <rFont val="Arial"/>
        <family val="2"/>
      </rPr>
      <t xml:space="preserve">4,754
</t>
    </r>
    <r>
      <rPr>
        <sz val="8"/>
        <rFont val="Arial"/>
        <family val="2"/>
      </rPr>
      <t xml:space="preserve">(1,408)
</t>
    </r>
    <r>
      <rPr>
        <sz val="8"/>
        <rFont val="Arial"/>
        <family val="2"/>
      </rPr>
      <t xml:space="preserve">6,891
</t>
    </r>
    <r>
      <rPr>
        <sz val="8"/>
        <rFont val="Arial"/>
        <family val="2"/>
      </rPr>
      <t xml:space="preserve">26,020
</t>
    </r>
    <r>
      <rPr>
        <sz val="8"/>
        <rFont val="Arial"/>
        <family val="2"/>
      </rPr>
      <t xml:space="preserve">4,557
</t>
    </r>
    <r>
      <rPr>
        <sz val="8"/>
        <rFont val="Arial"/>
        <family val="2"/>
      </rPr>
      <t xml:space="preserve">(9,522)
</t>
    </r>
    <r>
      <rPr>
        <sz val="8"/>
        <rFont val="Arial"/>
        <family val="2"/>
      </rPr>
      <t xml:space="preserve">(2,343)
</t>
    </r>
    <r>
      <rPr>
        <sz val="8"/>
        <rFont val="Arial"/>
        <family val="2"/>
      </rPr>
      <t>-</t>
    </r>
  </si>
  <si>
    <r>
      <rPr>
        <sz val="8"/>
        <rFont val="Arial"/>
        <family val="2"/>
      </rPr>
      <t xml:space="preserve">16.3
</t>
    </r>
    <r>
      <rPr>
        <sz val="8"/>
        <rFont val="Arial"/>
        <family val="2"/>
      </rPr>
      <t xml:space="preserve">-1.0
</t>
    </r>
    <r>
      <rPr>
        <sz val="8"/>
        <rFont val="Arial"/>
        <family val="2"/>
      </rPr>
      <t xml:space="preserve">5.4
</t>
    </r>
    <r>
      <rPr>
        <sz val="8"/>
        <rFont val="Arial"/>
        <family val="2"/>
      </rPr>
      <t xml:space="preserve">31.1
</t>
    </r>
    <r>
      <rPr>
        <sz val="8"/>
        <rFont val="Arial"/>
        <family val="2"/>
      </rPr>
      <t xml:space="preserve">4.1
</t>
    </r>
    <r>
      <rPr>
        <sz val="8"/>
        <rFont val="Arial"/>
        <family val="2"/>
      </rPr>
      <t xml:space="preserve">-11.2
</t>
    </r>
    <r>
      <rPr>
        <sz val="8"/>
        <rFont val="Arial"/>
        <family val="2"/>
      </rPr>
      <t xml:space="preserve">4.4
</t>
    </r>
    <r>
      <rPr>
        <sz val="8"/>
        <rFont val="Arial"/>
        <family val="2"/>
      </rPr>
      <t xml:space="preserve">-
</t>
    </r>
    <r>
      <rPr>
        <sz val="8"/>
        <rFont val="Arial"/>
        <family val="2"/>
      </rPr>
      <t xml:space="preserve">4.7
</t>
    </r>
    <r>
      <rPr>
        <sz val="8"/>
        <rFont val="Arial"/>
        <family val="2"/>
      </rPr>
      <t xml:space="preserve">15.5
</t>
    </r>
    <r>
      <rPr>
        <sz val="8"/>
        <rFont val="Arial"/>
        <family val="2"/>
      </rPr>
      <t xml:space="preserve">-1.0
</t>
    </r>
    <r>
      <rPr>
        <sz val="8"/>
        <rFont val="Arial"/>
        <family val="2"/>
      </rPr>
      <t xml:space="preserve">4.8
</t>
    </r>
    <r>
      <rPr>
        <sz val="8"/>
        <rFont val="Arial"/>
        <family val="2"/>
      </rPr>
      <t xml:space="preserve">27.7
</t>
    </r>
    <r>
      <rPr>
        <sz val="8"/>
        <rFont val="Arial"/>
        <family val="2"/>
      </rPr>
      <t xml:space="preserve">6.3
</t>
    </r>
    <r>
      <rPr>
        <sz val="8"/>
        <rFont val="Arial"/>
        <family val="2"/>
      </rPr>
      <t xml:space="preserve">-14.1
</t>
    </r>
    <r>
      <rPr>
        <sz val="8"/>
        <rFont val="Arial"/>
        <family val="2"/>
      </rPr>
      <t xml:space="preserve">-4.0
</t>
    </r>
    <r>
      <rPr>
        <sz val="8"/>
        <rFont val="Arial"/>
        <family val="2"/>
      </rPr>
      <t>-</t>
    </r>
  </si>
  <si>
    <r>
      <rPr>
        <b/>
        <sz val="10"/>
        <rFont val="Arial"/>
        <family val="2"/>
      </rPr>
      <t>Demographic Characteristics - Manhattan</t>
    </r>
  </si>
  <si>
    <r>
      <rPr>
        <b/>
        <sz val="10"/>
        <rFont val="Arial"/>
        <family val="2"/>
      </rPr>
      <t>Manhattan</t>
    </r>
  </si>
  <si>
    <r>
      <rPr>
        <b/>
        <sz val="10"/>
        <rFont val="Arial"/>
        <family val="2"/>
      </rPr>
      <t>Demographic and Household Characteristics - Manhattan</t>
    </r>
  </si>
  <si>
    <r>
      <rPr>
        <sz val="8"/>
        <rFont val="Arial"/>
        <family val="2"/>
      </rPr>
      <t xml:space="preserve">12,800
</t>
    </r>
    <r>
      <rPr>
        <sz val="8"/>
        <rFont val="Arial"/>
        <family val="2"/>
      </rPr>
      <t xml:space="preserve">154,978
</t>
    </r>
    <r>
      <rPr>
        <sz val="8"/>
        <rFont val="Arial"/>
        <family val="2"/>
      </rPr>
      <t xml:space="preserve">17,891
</t>
    </r>
    <r>
      <rPr>
        <sz val="8"/>
        <rFont val="Arial"/>
        <family val="2"/>
      </rPr>
      <t xml:space="preserve">136,696
</t>
    </r>
    <r>
      <rPr>
        <sz val="8"/>
        <rFont val="Arial"/>
        <family val="2"/>
      </rPr>
      <t xml:space="preserve">11,872
</t>
    </r>
    <r>
      <rPr>
        <sz val="8"/>
        <rFont val="Arial"/>
        <family val="2"/>
      </rPr>
      <t xml:space="preserve">978
</t>
    </r>
    <r>
      <rPr>
        <sz val="8"/>
        <rFont val="Arial"/>
        <family val="2"/>
      </rPr>
      <t xml:space="preserve">1,602
</t>
    </r>
    <r>
      <rPr>
        <sz val="8"/>
        <rFont val="Arial"/>
        <family val="2"/>
      </rPr>
      <t xml:space="preserve">3,040
</t>
    </r>
    <r>
      <rPr>
        <sz val="8"/>
        <rFont val="Arial"/>
        <family val="2"/>
      </rPr>
      <t xml:space="preserve">1,615
</t>
    </r>
    <r>
      <rPr>
        <sz val="8"/>
        <rFont val="Arial"/>
        <family val="2"/>
      </rPr>
      <t xml:space="preserve">1,665
</t>
    </r>
    <r>
      <rPr>
        <sz val="8"/>
        <rFont val="Arial"/>
        <family val="2"/>
      </rPr>
      <t xml:space="preserve">2,859
</t>
    </r>
    <r>
      <rPr>
        <sz val="8"/>
        <rFont val="Arial"/>
        <family val="2"/>
      </rPr>
      <t xml:space="preserve">113
</t>
    </r>
    <r>
      <rPr>
        <sz val="8"/>
        <rFont val="Arial"/>
        <family val="2"/>
      </rPr>
      <t xml:space="preserve">27,922
</t>
    </r>
    <r>
      <rPr>
        <sz val="8"/>
        <rFont val="Arial"/>
        <family val="2"/>
      </rPr>
      <t xml:space="preserve">3,125
</t>
    </r>
    <r>
      <rPr>
        <sz val="8"/>
        <rFont val="Arial"/>
        <family val="2"/>
      </rPr>
      <t xml:space="preserve">299
</t>
    </r>
    <r>
      <rPr>
        <sz val="8"/>
        <rFont val="Arial"/>
        <family val="2"/>
      </rPr>
      <t xml:space="preserve">1,440
</t>
    </r>
    <r>
      <rPr>
        <sz val="8"/>
        <rFont val="Arial"/>
        <family val="2"/>
      </rPr>
      <t xml:space="preserve">6,963
</t>
    </r>
    <r>
      <rPr>
        <sz val="8"/>
        <rFont val="Arial"/>
        <family val="2"/>
      </rPr>
      <t xml:space="preserve">11,359
</t>
    </r>
    <r>
      <rPr>
        <sz val="8"/>
        <rFont val="Arial"/>
        <family val="2"/>
      </rPr>
      <t xml:space="preserve">137
</t>
    </r>
    <r>
      <rPr>
        <sz val="8"/>
        <rFont val="Arial"/>
        <family val="2"/>
      </rPr>
      <t xml:space="preserve">2,712
</t>
    </r>
    <r>
      <rPr>
        <sz val="8"/>
        <rFont val="Arial"/>
        <family val="2"/>
      </rPr>
      <t xml:space="preserve">443
</t>
    </r>
    <r>
      <rPr>
        <sz val="8"/>
        <rFont val="Arial"/>
        <family val="2"/>
      </rPr>
      <t xml:space="preserve">1,225
</t>
    </r>
    <r>
      <rPr>
        <sz val="8"/>
        <rFont val="Arial"/>
        <family val="2"/>
      </rPr>
      <t xml:space="preserve">219
</t>
    </r>
    <r>
      <rPr>
        <sz val="8"/>
        <rFont val="Arial"/>
        <family val="2"/>
      </rPr>
      <t>16,652</t>
    </r>
  </si>
  <si>
    <r>
      <rPr>
        <sz val="8"/>
        <rFont val="Arial"/>
        <family val="2"/>
      </rPr>
      <t xml:space="preserve">3.3
</t>
    </r>
    <r>
      <rPr>
        <sz val="8"/>
        <rFont val="Arial"/>
        <family val="2"/>
      </rPr>
      <t xml:space="preserve">40.1
</t>
    </r>
    <r>
      <rPr>
        <sz val="8"/>
        <rFont val="Arial"/>
        <family val="2"/>
      </rPr>
      <t xml:space="preserve">4.6
</t>
    </r>
    <r>
      <rPr>
        <sz val="8"/>
        <rFont val="Arial"/>
        <family val="2"/>
      </rPr>
      <t xml:space="preserve">35.4
</t>
    </r>
    <r>
      <rPr>
        <sz val="8"/>
        <rFont val="Arial"/>
        <family val="2"/>
      </rPr>
      <t xml:space="preserve">3.1
</t>
    </r>
    <r>
      <rPr>
        <sz val="8"/>
        <rFont val="Arial"/>
        <family val="2"/>
      </rPr>
      <t xml:space="preserve">0.3
</t>
    </r>
    <r>
      <rPr>
        <sz val="8"/>
        <rFont val="Arial"/>
        <family val="2"/>
      </rPr>
      <t xml:space="preserve">0.4
</t>
    </r>
    <r>
      <rPr>
        <sz val="8"/>
        <rFont val="Arial"/>
        <family val="2"/>
      </rPr>
      <t xml:space="preserve">0.8
</t>
    </r>
    <r>
      <rPr>
        <sz val="8"/>
        <rFont val="Arial"/>
        <family val="2"/>
      </rPr>
      <t xml:space="preserve">0.4
</t>
    </r>
    <r>
      <rPr>
        <sz val="8"/>
        <rFont val="Arial"/>
        <family val="2"/>
      </rPr>
      <t xml:space="preserve">0.4
</t>
    </r>
    <r>
      <rPr>
        <sz val="8"/>
        <rFont val="Arial"/>
        <family val="2"/>
      </rPr>
      <t xml:space="preserve">0.7
</t>
    </r>
    <r>
      <rPr>
        <sz val="8"/>
        <rFont val="Arial"/>
        <family val="2"/>
      </rPr>
      <t xml:space="preserve">0.0
</t>
    </r>
    <r>
      <rPr>
        <sz val="8"/>
        <rFont val="Arial"/>
        <family val="2"/>
      </rPr>
      <t xml:space="preserve">7.2
</t>
    </r>
    <r>
      <rPr>
        <sz val="8"/>
        <rFont val="Arial"/>
        <family val="2"/>
      </rPr>
      <t xml:space="preserve">0.8
</t>
    </r>
    <r>
      <rPr>
        <sz val="8"/>
        <rFont val="Arial"/>
        <family val="2"/>
      </rPr>
      <t xml:space="preserve">0.1
</t>
    </r>
    <r>
      <rPr>
        <sz val="8"/>
        <rFont val="Arial"/>
        <family val="2"/>
      </rPr>
      <t xml:space="preserve">0.4
</t>
    </r>
    <r>
      <rPr>
        <sz val="8"/>
        <rFont val="Arial"/>
        <family val="2"/>
      </rPr>
      <t xml:space="preserve">1.8
</t>
    </r>
    <r>
      <rPr>
        <sz val="8"/>
        <rFont val="Arial"/>
        <family val="2"/>
      </rPr>
      <t xml:space="preserve">2.9
</t>
    </r>
    <r>
      <rPr>
        <sz val="8"/>
        <rFont val="Arial"/>
        <family val="2"/>
      </rPr>
      <t xml:space="preserve">0.0
</t>
    </r>
    <r>
      <rPr>
        <sz val="8"/>
        <rFont val="Arial"/>
        <family val="2"/>
      </rPr>
      <t xml:space="preserve">0.7
</t>
    </r>
    <r>
      <rPr>
        <sz val="8"/>
        <rFont val="Arial"/>
        <family val="2"/>
      </rPr>
      <t xml:space="preserve">0.1
</t>
    </r>
    <r>
      <rPr>
        <sz val="8"/>
        <rFont val="Arial"/>
        <family val="2"/>
      </rPr>
      <t xml:space="preserve">0.3
</t>
    </r>
    <r>
      <rPr>
        <sz val="8"/>
        <rFont val="Arial"/>
        <family val="2"/>
      </rPr>
      <t xml:space="preserve">0.1
</t>
    </r>
    <r>
      <rPr>
        <sz val="8"/>
        <rFont val="Arial"/>
        <family val="2"/>
      </rPr>
      <t>4.3</t>
    </r>
  </si>
  <si>
    <r>
      <rPr>
        <sz val="8"/>
        <rFont val="Arial"/>
        <family val="2"/>
      </rPr>
      <t xml:space="preserve">30,391
</t>
    </r>
    <r>
      <rPr>
        <sz val="8"/>
        <rFont val="Arial"/>
        <family val="2"/>
      </rPr>
      <t xml:space="preserve">119,718
</t>
    </r>
    <r>
      <rPr>
        <sz val="8"/>
        <rFont val="Arial"/>
        <family val="2"/>
      </rPr>
      <t xml:space="preserve">11,950
</t>
    </r>
    <r>
      <rPr>
        <sz val="8"/>
        <rFont val="Arial"/>
        <family val="2"/>
      </rPr>
      <t xml:space="preserve">136,283
</t>
    </r>
    <r>
      <rPr>
        <sz val="8"/>
        <rFont val="Arial"/>
        <family val="2"/>
      </rPr>
      <t xml:space="preserve">9,433
</t>
    </r>
    <r>
      <rPr>
        <sz val="8"/>
        <rFont val="Arial"/>
        <family val="2"/>
      </rPr>
      <t xml:space="preserve">663
</t>
    </r>
    <r>
      <rPr>
        <sz val="8"/>
        <rFont val="Arial"/>
        <family val="2"/>
      </rPr>
      <t xml:space="preserve">1,146
</t>
    </r>
    <r>
      <rPr>
        <sz val="8"/>
        <rFont val="Arial"/>
        <family val="2"/>
      </rPr>
      <t xml:space="preserve">2,726
</t>
    </r>
    <r>
      <rPr>
        <sz val="8"/>
        <rFont val="Arial"/>
        <family val="2"/>
      </rPr>
      <t xml:space="preserve">1,038
</t>
    </r>
    <r>
      <rPr>
        <sz val="8"/>
        <rFont val="Arial"/>
        <family val="2"/>
      </rPr>
      <t xml:space="preserve">1,120
</t>
    </r>
    <r>
      <rPr>
        <sz val="8"/>
        <rFont val="Arial"/>
        <family val="2"/>
      </rPr>
      <t xml:space="preserve">2,173
</t>
    </r>
    <r>
      <rPr>
        <sz val="8"/>
        <rFont val="Arial"/>
        <family val="2"/>
      </rPr>
      <t xml:space="preserve">567
</t>
    </r>
    <r>
      <rPr>
        <sz val="8"/>
        <rFont val="Arial"/>
        <family val="2"/>
      </rPr>
      <t xml:space="preserve">25,193
</t>
    </r>
    <r>
      <rPr>
        <sz val="8"/>
        <rFont val="Arial"/>
        <family val="2"/>
      </rPr>
      <t xml:space="preserve">2,585
</t>
    </r>
    <r>
      <rPr>
        <sz val="8"/>
        <rFont val="Arial"/>
        <family val="2"/>
      </rPr>
      <t xml:space="preserve">250
</t>
    </r>
    <r>
      <rPr>
        <sz val="8"/>
        <rFont val="Arial"/>
        <family val="2"/>
      </rPr>
      <t xml:space="preserve">1,154
</t>
    </r>
    <r>
      <rPr>
        <sz val="8"/>
        <rFont val="Arial"/>
        <family val="2"/>
      </rPr>
      <t xml:space="preserve">5,368
</t>
    </r>
    <r>
      <rPr>
        <sz val="8"/>
        <rFont val="Arial"/>
        <family val="2"/>
      </rPr>
      <t xml:space="preserve">10,291
</t>
    </r>
    <r>
      <rPr>
        <sz val="8"/>
        <rFont val="Arial"/>
        <family val="2"/>
      </rPr>
      <t xml:space="preserve">123
</t>
    </r>
    <r>
      <rPr>
        <sz val="8"/>
        <rFont val="Arial"/>
        <family val="2"/>
      </rPr>
      <t xml:space="preserve">2,486
</t>
    </r>
    <r>
      <rPr>
        <sz val="8"/>
        <rFont val="Arial"/>
        <family val="2"/>
      </rPr>
      <t xml:space="preserve">276
</t>
    </r>
    <r>
      <rPr>
        <sz val="8"/>
        <rFont val="Arial"/>
        <family val="2"/>
      </rPr>
      <t xml:space="preserve">1,649
</t>
    </r>
    <r>
      <rPr>
        <sz val="8"/>
        <rFont val="Arial"/>
        <family val="2"/>
      </rPr>
      <t xml:space="preserve">1,011
</t>
    </r>
    <r>
      <rPr>
        <sz val="8"/>
        <rFont val="Arial"/>
        <family val="2"/>
      </rPr>
      <t>84,848</t>
    </r>
  </si>
  <si>
    <r>
      <rPr>
        <sz val="8"/>
        <rFont val="Arial"/>
        <family val="2"/>
      </rPr>
      <t xml:space="preserve">7.3
</t>
    </r>
    <r>
      <rPr>
        <sz val="8"/>
        <rFont val="Arial"/>
        <family val="2"/>
      </rPr>
      <t xml:space="preserve">28.7
</t>
    </r>
    <r>
      <rPr>
        <sz val="8"/>
        <rFont val="Arial"/>
        <family val="2"/>
      </rPr>
      <t xml:space="preserve">2.9
</t>
    </r>
    <r>
      <rPr>
        <sz val="8"/>
        <rFont val="Arial"/>
        <family val="2"/>
      </rPr>
      <t xml:space="preserve">32.6
</t>
    </r>
    <r>
      <rPr>
        <sz val="8"/>
        <rFont val="Arial"/>
        <family val="2"/>
      </rPr>
      <t xml:space="preserve">2.3
</t>
    </r>
    <r>
      <rPr>
        <sz val="8"/>
        <rFont val="Arial"/>
        <family val="2"/>
      </rPr>
      <t xml:space="preserve">0.2
</t>
    </r>
    <r>
      <rPr>
        <sz val="8"/>
        <rFont val="Arial"/>
        <family val="2"/>
      </rPr>
      <t xml:space="preserve">0.3
</t>
    </r>
    <r>
      <rPr>
        <sz val="8"/>
        <rFont val="Arial"/>
        <family val="2"/>
      </rPr>
      <t xml:space="preserve">0.7
</t>
    </r>
    <r>
      <rPr>
        <sz val="8"/>
        <rFont val="Arial"/>
        <family val="2"/>
      </rPr>
      <t xml:space="preserve">0.2
</t>
    </r>
    <r>
      <rPr>
        <sz val="8"/>
        <rFont val="Arial"/>
        <family val="2"/>
      </rPr>
      <t xml:space="preserve">0.3
</t>
    </r>
    <r>
      <rPr>
        <sz val="8"/>
        <rFont val="Arial"/>
        <family val="2"/>
      </rPr>
      <t xml:space="preserve">0.5
</t>
    </r>
    <r>
      <rPr>
        <sz val="8"/>
        <rFont val="Arial"/>
        <family val="2"/>
      </rPr>
      <t xml:space="preserve">0.1
</t>
    </r>
    <r>
      <rPr>
        <sz val="8"/>
        <rFont val="Arial"/>
        <family val="2"/>
      </rPr>
      <t xml:space="preserve">6.0
</t>
    </r>
    <r>
      <rPr>
        <sz val="8"/>
        <rFont val="Arial"/>
        <family val="2"/>
      </rPr>
      <t xml:space="preserve">0.6
</t>
    </r>
    <r>
      <rPr>
        <sz val="8"/>
        <rFont val="Arial"/>
        <family val="2"/>
      </rPr>
      <t xml:space="preserve">0.1
</t>
    </r>
    <r>
      <rPr>
        <sz val="8"/>
        <rFont val="Arial"/>
        <family val="2"/>
      </rPr>
      <t xml:space="preserve">0.3
</t>
    </r>
    <r>
      <rPr>
        <sz val="8"/>
        <rFont val="Arial"/>
        <family val="2"/>
      </rPr>
      <t xml:space="preserve">1.3
</t>
    </r>
    <r>
      <rPr>
        <sz val="8"/>
        <rFont val="Arial"/>
        <family val="2"/>
      </rPr>
      <t xml:space="preserve">2.5
</t>
    </r>
    <r>
      <rPr>
        <sz val="8"/>
        <rFont val="Arial"/>
        <family val="2"/>
      </rPr>
      <t xml:space="preserve">0.0
</t>
    </r>
    <r>
      <rPr>
        <sz val="8"/>
        <rFont val="Arial"/>
        <family val="2"/>
      </rPr>
      <t xml:space="preserve">0.6
</t>
    </r>
    <r>
      <rPr>
        <sz val="8"/>
        <rFont val="Arial"/>
        <family val="2"/>
      </rPr>
      <t xml:space="preserve">0.1
</t>
    </r>
    <r>
      <rPr>
        <sz val="8"/>
        <rFont val="Arial"/>
        <family val="2"/>
      </rPr>
      <t xml:space="preserve">0.4
</t>
    </r>
    <r>
      <rPr>
        <sz val="8"/>
        <rFont val="Arial"/>
        <family val="2"/>
      </rPr>
      <t xml:space="preserve">0.2
</t>
    </r>
    <r>
      <rPr>
        <sz val="8"/>
        <rFont val="Arial"/>
        <family val="2"/>
      </rPr>
      <t>20.3</t>
    </r>
  </si>
  <si>
    <r>
      <rPr>
        <sz val="8"/>
        <rFont val="Arial"/>
        <family val="2"/>
      </rPr>
      <t xml:space="preserve">17,591
</t>
    </r>
    <r>
      <rPr>
        <sz val="8"/>
        <rFont val="Arial"/>
        <family val="2"/>
      </rPr>
      <t xml:space="preserve">(35,260)
</t>
    </r>
    <r>
      <rPr>
        <sz val="8"/>
        <rFont val="Arial"/>
        <family val="2"/>
      </rPr>
      <t xml:space="preserve">(5,941)
</t>
    </r>
    <r>
      <rPr>
        <sz val="8"/>
        <rFont val="Arial"/>
        <family val="2"/>
      </rPr>
      <t xml:space="preserve">(413)
</t>
    </r>
    <r>
      <rPr>
        <sz val="8"/>
        <rFont val="Arial"/>
        <family val="2"/>
      </rPr>
      <t xml:space="preserve">(2,439)
</t>
    </r>
    <r>
      <rPr>
        <sz val="8"/>
        <rFont val="Arial"/>
        <family val="2"/>
      </rPr>
      <t xml:space="preserve">(315)
</t>
    </r>
    <r>
      <rPr>
        <sz val="8"/>
        <rFont val="Arial"/>
        <family val="2"/>
      </rPr>
      <t xml:space="preserve">(456)
</t>
    </r>
    <r>
      <rPr>
        <sz val="8"/>
        <rFont val="Arial"/>
        <family val="2"/>
      </rPr>
      <t xml:space="preserve">(314)
</t>
    </r>
    <r>
      <rPr>
        <sz val="8"/>
        <rFont val="Arial"/>
        <family val="2"/>
      </rPr>
      <t xml:space="preserve">(577)
</t>
    </r>
    <r>
      <rPr>
        <sz val="8"/>
        <rFont val="Arial"/>
        <family val="2"/>
      </rPr>
      <t xml:space="preserve">(545)
</t>
    </r>
    <r>
      <rPr>
        <sz val="8"/>
        <rFont val="Arial"/>
        <family val="2"/>
      </rPr>
      <t xml:space="preserve">(686)
</t>
    </r>
    <r>
      <rPr>
        <sz val="8"/>
        <rFont val="Arial"/>
        <family val="2"/>
      </rPr>
      <t xml:space="preserve">454
</t>
    </r>
    <r>
      <rPr>
        <sz val="8"/>
        <rFont val="Arial"/>
        <family val="2"/>
      </rPr>
      <t xml:space="preserve">(2,729)
</t>
    </r>
    <r>
      <rPr>
        <sz val="8"/>
        <rFont val="Arial"/>
        <family val="2"/>
      </rPr>
      <t xml:space="preserve">(540)
</t>
    </r>
    <r>
      <rPr>
        <sz val="8"/>
        <rFont val="Arial"/>
        <family val="2"/>
      </rPr>
      <t xml:space="preserve">(49)
</t>
    </r>
    <r>
      <rPr>
        <sz val="8"/>
        <rFont val="Arial"/>
        <family val="2"/>
      </rPr>
      <t xml:space="preserve">(286)
</t>
    </r>
    <r>
      <rPr>
        <sz val="8"/>
        <rFont val="Arial"/>
        <family val="2"/>
      </rPr>
      <t xml:space="preserve">(1,595)
</t>
    </r>
    <r>
      <rPr>
        <sz val="8"/>
        <rFont val="Arial"/>
        <family val="2"/>
      </rPr>
      <t xml:space="preserve">(1,068)
</t>
    </r>
    <r>
      <rPr>
        <sz val="8"/>
        <rFont val="Arial"/>
        <family val="2"/>
      </rPr>
      <t xml:space="preserve">(14)
</t>
    </r>
    <r>
      <rPr>
        <sz val="8"/>
        <rFont val="Arial"/>
        <family val="2"/>
      </rPr>
      <t xml:space="preserve">(226)
</t>
    </r>
    <r>
      <rPr>
        <sz val="8"/>
        <rFont val="Arial"/>
        <family val="2"/>
      </rPr>
      <t xml:space="preserve">(167)
</t>
    </r>
    <r>
      <rPr>
        <sz val="8"/>
        <rFont val="Arial"/>
        <family val="2"/>
      </rPr>
      <t xml:space="preserve">424
</t>
    </r>
    <r>
      <rPr>
        <sz val="8"/>
        <rFont val="Arial"/>
        <family val="2"/>
      </rPr>
      <t xml:space="preserve">792
</t>
    </r>
    <r>
      <rPr>
        <sz val="8"/>
        <rFont val="Arial"/>
        <family val="2"/>
      </rPr>
      <t>68,196</t>
    </r>
  </si>
  <si>
    <r>
      <rPr>
        <sz val="8"/>
        <rFont val="Arial"/>
        <family val="2"/>
      </rPr>
      <t xml:space="preserve">137.4
</t>
    </r>
    <r>
      <rPr>
        <sz val="8"/>
        <rFont val="Arial"/>
        <family val="2"/>
      </rPr>
      <t xml:space="preserve">-22.8
</t>
    </r>
    <r>
      <rPr>
        <sz val="8"/>
        <rFont val="Arial"/>
        <family val="2"/>
      </rPr>
      <t xml:space="preserve">-33.2
</t>
    </r>
    <r>
      <rPr>
        <sz val="8"/>
        <rFont val="Arial"/>
        <family val="2"/>
      </rPr>
      <t xml:space="preserve">-0.3
</t>
    </r>
    <r>
      <rPr>
        <sz val="8"/>
        <rFont val="Arial"/>
        <family val="2"/>
      </rPr>
      <t xml:space="preserve">-20.5
</t>
    </r>
    <r>
      <rPr>
        <sz val="8"/>
        <rFont val="Arial"/>
        <family val="2"/>
      </rPr>
      <t xml:space="preserve">-32.2
</t>
    </r>
    <r>
      <rPr>
        <sz val="8"/>
        <rFont val="Arial"/>
        <family val="2"/>
      </rPr>
      <t xml:space="preserve">-28.5
</t>
    </r>
    <r>
      <rPr>
        <sz val="8"/>
        <rFont val="Arial"/>
        <family val="2"/>
      </rPr>
      <t xml:space="preserve">-10.3
</t>
    </r>
    <r>
      <rPr>
        <sz val="8"/>
        <rFont val="Arial"/>
        <family val="2"/>
      </rPr>
      <t xml:space="preserve">-35.7
</t>
    </r>
    <r>
      <rPr>
        <sz val="8"/>
        <rFont val="Arial"/>
        <family val="2"/>
      </rPr>
      <t xml:space="preserve">-32.7
</t>
    </r>
    <r>
      <rPr>
        <sz val="8"/>
        <rFont val="Arial"/>
        <family val="2"/>
      </rPr>
      <t xml:space="preserve">-24.0
</t>
    </r>
    <r>
      <rPr>
        <sz val="8"/>
        <rFont val="Arial"/>
        <family val="2"/>
      </rPr>
      <t xml:space="preserve">401.8
</t>
    </r>
    <r>
      <rPr>
        <sz val="8"/>
        <rFont val="Arial"/>
        <family val="2"/>
      </rPr>
      <t xml:space="preserve">-9.8
</t>
    </r>
    <r>
      <rPr>
        <sz val="8"/>
        <rFont val="Arial"/>
        <family val="2"/>
      </rPr>
      <t xml:space="preserve">-17.3
</t>
    </r>
    <r>
      <rPr>
        <sz val="8"/>
        <rFont val="Arial"/>
        <family val="2"/>
      </rPr>
      <t xml:space="preserve">-16.4
</t>
    </r>
    <r>
      <rPr>
        <sz val="8"/>
        <rFont val="Arial"/>
        <family val="2"/>
      </rPr>
      <t xml:space="preserve">-19.9
</t>
    </r>
    <r>
      <rPr>
        <sz val="8"/>
        <rFont val="Arial"/>
        <family val="2"/>
      </rPr>
      <t xml:space="preserve">-22.9
</t>
    </r>
    <r>
      <rPr>
        <sz val="8"/>
        <rFont val="Arial"/>
        <family val="2"/>
      </rPr>
      <t xml:space="preserve">-9.4
</t>
    </r>
    <r>
      <rPr>
        <sz val="8"/>
        <rFont val="Arial"/>
        <family val="2"/>
      </rPr>
      <t xml:space="preserve">-10.2
</t>
    </r>
    <r>
      <rPr>
        <sz val="8"/>
        <rFont val="Arial"/>
        <family val="2"/>
      </rPr>
      <t xml:space="preserve">-8.3
</t>
    </r>
    <r>
      <rPr>
        <sz val="8"/>
        <rFont val="Arial"/>
        <family val="2"/>
      </rPr>
      <t xml:space="preserve">-37.7
</t>
    </r>
    <r>
      <rPr>
        <sz val="8"/>
        <rFont val="Arial"/>
        <family val="2"/>
      </rPr>
      <t xml:space="preserve">34.6
</t>
    </r>
    <r>
      <rPr>
        <sz val="8"/>
        <rFont val="Arial"/>
        <family val="2"/>
      </rPr>
      <t xml:space="preserve">361.6
</t>
    </r>
    <r>
      <rPr>
        <sz val="8"/>
        <rFont val="Arial"/>
        <family val="2"/>
      </rPr>
      <t>409.5</t>
    </r>
  </si>
  <si>
    <r>
      <rPr>
        <sz val="8"/>
        <rFont val="Arial"/>
        <family val="2"/>
      </rPr>
      <t xml:space="preserve">1,428,973
</t>
    </r>
    <r>
      <rPr>
        <sz val="8"/>
        <rFont val="Arial"/>
        <family val="2"/>
      </rPr>
      <t xml:space="preserve">932,018
</t>
    </r>
    <r>
      <rPr>
        <sz val="8"/>
        <rFont val="Arial"/>
        <family val="2"/>
      </rPr>
      <t xml:space="preserve">301,041
</t>
    </r>
    <r>
      <rPr>
        <sz val="8"/>
        <rFont val="Arial"/>
        <family val="2"/>
      </rPr>
      <t xml:space="preserve">187,016
</t>
    </r>
    <r>
      <rPr>
        <sz val="8"/>
        <rFont val="Arial"/>
        <family val="2"/>
      </rPr>
      <t xml:space="preserve">203,577
</t>
    </r>
    <r>
      <rPr>
        <sz val="8"/>
        <rFont val="Arial"/>
        <family val="2"/>
      </rPr>
      <t xml:space="preserve">208,285
</t>
    </r>
    <r>
      <rPr>
        <sz val="8"/>
        <rFont val="Arial"/>
        <family val="2"/>
      </rPr>
      <t xml:space="preserve">32,099
</t>
    </r>
    <r>
      <rPr>
        <sz val="8"/>
        <rFont val="Arial"/>
        <family val="2"/>
      </rPr>
      <t xml:space="preserve">- 496,955
</t>
    </r>
    <r>
      <rPr>
        <sz val="8"/>
        <rFont val="Arial"/>
        <family val="2"/>
      </rPr>
      <t xml:space="preserve">415,381
</t>
    </r>
    <r>
      <rPr>
        <sz val="8"/>
        <rFont val="Arial"/>
        <family val="2"/>
      </rPr>
      <t xml:space="preserve">81,574
</t>
    </r>
    <r>
      <rPr>
        <sz val="8"/>
        <rFont val="Arial"/>
        <family val="2"/>
      </rPr>
      <t xml:space="preserve">- 58,563
</t>
    </r>
    <r>
      <rPr>
        <sz val="8"/>
        <rFont val="Arial"/>
        <family val="2"/>
      </rPr>
      <t xml:space="preserve">13,988
</t>
    </r>
    <r>
      <rPr>
        <sz val="8"/>
        <rFont val="Arial"/>
        <family val="2"/>
      </rPr>
      <t xml:space="preserve">1.99
</t>
    </r>
    <r>
      <rPr>
        <sz val="8"/>
        <rFont val="Arial"/>
        <family val="2"/>
      </rPr>
      <t>2.99</t>
    </r>
  </si>
  <si>
    <r>
      <rPr>
        <sz val="8"/>
        <rFont val="Arial"/>
        <family val="2"/>
      </rPr>
      <t xml:space="preserve">96.1
</t>
    </r>
    <r>
      <rPr>
        <sz val="8"/>
        <rFont val="Arial"/>
        <family val="2"/>
      </rPr>
      <t xml:space="preserve">62.7
</t>
    </r>
    <r>
      <rPr>
        <sz val="8"/>
        <rFont val="Arial"/>
        <family val="2"/>
      </rPr>
      <t xml:space="preserve">20.2
</t>
    </r>
    <r>
      <rPr>
        <sz val="8"/>
        <rFont val="Arial"/>
        <family val="2"/>
      </rPr>
      <t xml:space="preserve">12.6
</t>
    </r>
    <r>
      <rPr>
        <sz val="8"/>
        <rFont val="Arial"/>
        <family val="2"/>
      </rPr>
      <t xml:space="preserve">13.7
</t>
    </r>
    <r>
      <rPr>
        <sz val="8"/>
        <rFont val="Arial"/>
        <family val="2"/>
      </rPr>
      <t xml:space="preserve">14.0
</t>
    </r>
    <r>
      <rPr>
        <sz val="8"/>
        <rFont val="Arial"/>
        <family val="2"/>
      </rPr>
      <t xml:space="preserve">2.2
</t>
    </r>
    <r>
      <rPr>
        <sz val="8"/>
        <rFont val="Arial"/>
        <family val="2"/>
      </rPr>
      <t xml:space="preserve">- 33.4
</t>
    </r>
    <r>
      <rPr>
        <sz val="8"/>
        <rFont val="Arial"/>
        <family val="2"/>
      </rPr>
      <t xml:space="preserve">27.9
</t>
    </r>
    <r>
      <rPr>
        <sz val="8"/>
        <rFont val="Arial"/>
        <family val="2"/>
      </rPr>
      <t xml:space="preserve">5.5
</t>
    </r>
    <r>
      <rPr>
        <sz val="8"/>
        <rFont val="Arial"/>
        <family val="2"/>
      </rPr>
      <t xml:space="preserve">-
</t>
    </r>
    <r>
      <rPr>
        <sz val="8"/>
        <rFont val="Arial"/>
        <family val="2"/>
      </rPr>
      <t xml:space="preserve">3.9
</t>
    </r>
    <r>
      <rPr>
        <sz val="8"/>
        <rFont val="Arial"/>
        <family val="2"/>
      </rPr>
      <t>0.9</t>
    </r>
  </si>
  <si>
    <r>
      <rPr>
        <sz val="8"/>
        <rFont val="Arial"/>
        <family val="2"/>
      </rPr>
      <t xml:space="preserve">1,477,358
</t>
    </r>
    <r>
      <rPr>
        <sz val="8"/>
        <rFont val="Arial"/>
        <family val="2"/>
      </rPr>
      <t xml:space="preserve">938,532
</t>
    </r>
    <r>
      <rPr>
        <sz val="8"/>
        <rFont val="Arial"/>
        <family val="2"/>
      </rPr>
      <t xml:space="preserve">301,970
</t>
    </r>
    <r>
      <rPr>
        <sz val="8"/>
        <rFont val="Arial"/>
        <family val="2"/>
      </rPr>
      <t xml:space="preserve">186,023
</t>
    </r>
    <r>
      <rPr>
        <sz val="8"/>
        <rFont val="Arial"/>
        <family val="2"/>
      </rPr>
      <t xml:space="preserve">214,063
</t>
    </r>
    <r>
      <rPr>
        <sz val="8"/>
        <rFont val="Arial"/>
        <family val="2"/>
      </rPr>
      <t xml:space="preserve">201,459
</t>
    </r>
    <r>
      <rPr>
        <sz val="8"/>
        <rFont val="Arial"/>
        <family val="2"/>
      </rPr>
      <t xml:space="preserve">35,017
</t>
    </r>
    <r>
      <rPr>
        <sz val="8"/>
        <rFont val="Arial"/>
        <family val="2"/>
      </rPr>
      <t xml:space="preserve">9,858
</t>
    </r>
    <r>
      <rPr>
        <sz val="8"/>
        <rFont val="Arial"/>
        <family val="2"/>
      </rPr>
      <t xml:space="preserve">538,826
</t>
    </r>
    <r>
      <rPr>
        <sz val="8"/>
        <rFont val="Arial"/>
        <family val="2"/>
      </rPr>
      <t xml:space="preserve">436,674
</t>
    </r>
    <r>
      <rPr>
        <sz val="8"/>
        <rFont val="Arial"/>
        <family val="2"/>
      </rPr>
      <t xml:space="preserve">102,152
</t>
    </r>
    <r>
      <rPr>
        <sz val="8"/>
        <rFont val="Arial"/>
        <family val="2"/>
      </rPr>
      <t xml:space="preserve">31,812
</t>
    </r>
    <r>
      <rPr>
        <sz val="8"/>
        <rFont val="Arial"/>
        <family val="2"/>
      </rPr>
      <t xml:space="preserve">59,837
</t>
    </r>
    <r>
      <rPr>
        <sz val="8"/>
        <rFont val="Arial"/>
        <family val="2"/>
      </rPr>
      <t xml:space="preserve">12,422
</t>
    </r>
    <r>
      <rPr>
        <sz val="8"/>
        <rFont val="Arial"/>
        <family val="2"/>
      </rPr>
      <t xml:space="preserve">2.00
</t>
    </r>
    <r>
      <rPr>
        <sz val="8"/>
        <rFont val="Arial"/>
        <family val="2"/>
      </rPr>
      <t>2.99</t>
    </r>
  </si>
  <si>
    <r>
      <rPr>
        <sz val="8"/>
        <rFont val="Arial"/>
        <family val="2"/>
      </rPr>
      <t xml:space="preserve">96.1
</t>
    </r>
    <r>
      <rPr>
        <sz val="8"/>
        <rFont val="Arial"/>
        <family val="2"/>
      </rPr>
      <t xml:space="preserve">61.1
</t>
    </r>
    <r>
      <rPr>
        <sz val="8"/>
        <rFont val="Arial"/>
        <family val="2"/>
      </rPr>
      <t xml:space="preserve">19.6
</t>
    </r>
    <r>
      <rPr>
        <sz val="8"/>
        <rFont val="Arial"/>
        <family val="2"/>
      </rPr>
      <t xml:space="preserve">12.1
</t>
    </r>
    <r>
      <rPr>
        <sz val="8"/>
        <rFont val="Arial"/>
        <family val="2"/>
      </rPr>
      <t xml:space="preserve">13.9
</t>
    </r>
    <r>
      <rPr>
        <sz val="8"/>
        <rFont val="Arial"/>
        <family val="2"/>
      </rPr>
      <t xml:space="preserve">13.1
</t>
    </r>
    <r>
      <rPr>
        <sz val="8"/>
        <rFont val="Arial"/>
        <family val="2"/>
      </rPr>
      <t xml:space="preserve">2.3
</t>
    </r>
    <r>
      <rPr>
        <sz val="8"/>
        <rFont val="Arial"/>
        <family val="2"/>
      </rPr>
      <t xml:space="preserve">0.6
</t>
    </r>
    <r>
      <rPr>
        <sz val="8"/>
        <rFont val="Arial"/>
        <family val="2"/>
      </rPr>
      <t xml:space="preserve">35.1
</t>
    </r>
    <r>
      <rPr>
        <sz val="8"/>
        <rFont val="Arial"/>
        <family val="2"/>
      </rPr>
      <t xml:space="preserve">28.4
</t>
    </r>
    <r>
      <rPr>
        <sz val="8"/>
        <rFont val="Arial"/>
        <family val="2"/>
      </rPr>
      <t xml:space="preserve">6.6
</t>
    </r>
    <r>
      <rPr>
        <sz val="8"/>
        <rFont val="Arial"/>
        <family val="2"/>
      </rPr>
      <t xml:space="preserve">2.1
</t>
    </r>
    <r>
      <rPr>
        <sz val="8"/>
        <rFont val="Arial"/>
        <family val="2"/>
      </rPr>
      <t xml:space="preserve">3.9
</t>
    </r>
    <r>
      <rPr>
        <sz val="8"/>
        <rFont val="Arial"/>
        <family val="2"/>
      </rPr>
      <t>0.8</t>
    </r>
  </si>
  <si>
    <r>
      <rPr>
        <sz val="8"/>
        <rFont val="Arial"/>
        <family val="2"/>
      </rPr>
      <t xml:space="preserve">48,385
</t>
    </r>
    <r>
      <rPr>
        <sz val="8"/>
        <rFont val="Arial"/>
        <family val="2"/>
      </rPr>
      <t xml:space="preserve">6,514
</t>
    </r>
    <r>
      <rPr>
        <sz val="8"/>
        <rFont val="Arial"/>
        <family val="2"/>
      </rPr>
      <t xml:space="preserve">929
</t>
    </r>
    <r>
      <rPr>
        <sz val="8"/>
        <rFont val="Arial"/>
        <family val="2"/>
      </rPr>
      <t xml:space="preserve">(993)
</t>
    </r>
    <r>
      <rPr>
        <sz val="8"/>
        <rFont val="Arial"/>
        <family val="2"/>
      </rPr>
      <t xml:space="preserve">10,486
</t>
    </r>
    <r>
      <rPr>
        <sz val="8"/>
        <rFont val="Arial"/>
        <family val="2"/>
      </rPr>
      <t xml:space="preserve">(6,826)
</t>
    </r>
    <r>
      <rPr>
        <sz val="8"/>
        <rFont val="Arial"/>
        <family val="2"/>
      </rPr>
      <t xml:space="preserve">2,918
</t>
    </r>
    <r>
      <rPr>
        <sz val="8"/>
        <rFont val="Arial"/>
        <family val="2"/>
      </rPr>
      <t xml:space="preserve">- 41,871
</t>
    </r>
    <r>
      <rPr>
        <sz val="8"/>
        <rFont val="Arial"/>
        <family val="2"/>
      </rPr>
      <t xml:space="preserve">21,293
</t>
    </r>
    <r>
      <rPr>
        <sz val="8"/>
        <rFont val="Arial"/>
        <family val="2"/>
      </rPr>
      <t xml:space="preserve">20,578
</t>
    </r>
    <r>
      <rPr>
        <sz val="8"/>
        <rFont val="Arial"/>
        <family val="2"/>
      </rPr>
      <t xml:space="preserve">- 1,274
</t>
    </r>
    <r>
      <rPr>
        <sz val="8"/>
        <rFont val="Arial"/>
        <family val="2"/>
      </rPr>
      <t>(1,566)</t>
    </r>
  </si>
  <si>
    <r>
      <rPr>
        <sz val="8"/>
        <rFont val="Arial"/>
        <family val="2"/>
      </rPr>
      <t xml:space="preserve">3.4
</t>
    </r>
    <r>
      <rPr>
        <sz val="8"/>
        <rFont val="Arial"/>
        <family val="2"/>
      </rPr>
      <t xml:space="preserve">0.7
</t>
    </r>
    <r>
      <rPr>
        <sz val="8"/>
        <rFont val="Arial"/>
        <family val="2"/>
      </rPr>
      <t xml:space="preserve">0.3
</t>
    </r>
    <r>
      <rPr>
        <sz val="8"/>
        <rFont val="Arial"/>
        <family val="2"/>
      </rPr>
      <t xml:space="preserve">-0.5
</t>
    </r>
    <r>
      <rPr>
        <sz val="8"/>
        <rFont val="Arial"/>
        <family val="2"/>
      </rPr>
      <t xml:space="preserve">5.2
</t>
    </r>
    <r>
      <rPr>
        <sz val="8"/>
        <rFont val="Arial"/>
        <family val="2"/>
      </rPr>
      <t xml:space="preserve">-3.3
</t>
    </r>
    <r>
      <rPr>
        <sz val="8"/>
        <rFont val="Arial"/>
        <family val="2"/>
      </rPr>
      <t xml:space="preserve">9.1
</t>
    </r>
    <r>
      <rPr>
        <sz val="8"/>
        <rFont val="Arial"/>
        <family val="2"/>
      </rPr>
      <t xml:space="preserve">-
</t>
    </r>
    <r>
      <rPr>
        <sz val="8"/>
        <rFont val="Arial"/>
        <family val="2"/>
      </rPr>
      <t xml:space="preserve">8.4
</t>
    </r>
    <r>
      <rPr>
        <sz val="8"/>
        <rFont val="Arial"/>
        <family val="2"/>
      </rPr>
      <t xml:space="preserve">5.1
</t>
    </r>
    <r>
      <rPr>
        <sz val="8"/>
        <rFont val="Arial"/>
        <family val="2"/>
      </rPr>
      <t xml:space="preserve">25.2
</t>
    </r>
    <r>
      <rPr>
        <sz val="8"/>
        <rFont val="Arial"/>
        <family val="2"/>
      </rPr>
      <t xml:space="preserve">-
</t>
    </r>
    <r>
      <rPr>
        <sz val="8"/>
        <rFont val="Arial"/>
        <family val="2"/>
      </rPr>
      <t xml:space="preserve">2.2
</t>
    </r>
    <r>
      <rPr>
        <sz val="8"/>
        <rFont val="Arial"/>
        <family val="2"/>
      </rPr>
      <t>-11.2</t>
    </r>
  </si>
  <si>
    <r>
      <rPr>
        <sz val="8"/>
        <rFont val="Arial"/>
        <family val="2"/>
      </rPr>
      <t xml:space="preserve">575
</t>
    </r>
    <r>
      <rPr>
        <sz val="8"/>
        <rFont val="Arial"/>
        <family val="2"/>
      </rPr>
      <t xml:space="preserve">203,577
</t>
    </r>
    <r>
      <rPr>
        <sz val="8"/>
        <rFont val="Arial"/>
        <family val="2"/>
      </rPr>
      <t xml:space="preserve">110,810
</t>
    </r>
    <r>
      <rPr>
        <sz val="8"/>
        <rFont val="Arial"/>
        <family val="2"/>
      </rPr>
      <t xml:space="preserve">92,767
</t>
    </r>
    <r>
      <rPr>
        <sz val="8"/>
        <rFont val="Arial"/>
        <family val="2"/>
      </rPr>
      <t xml:space="preserve">82,998
</t>
    </r>
    <r>
      <rPr>
        <sz val="8"/>
        <rFont val="Arial"/>
        <family val="2"/>
      </rPr>
      <t xml:space="preserve">34,507
</t>
    </r>
    <r>
      <rPr>
        <sz val="8"/>
        <rFont val="Arial"/>
        <family val="2"/>
      </rPr>
      <t xml:space="preserve">4,955
</t>
    </r>
    <r>
      <rPr>
        <sz val="8"/>
        <rFont val="Arial"/>
        <family val="2"/>
      </rPr>
      <t>3,213</t>
    </r>
  </si>
  <si>
    <r>
      <rPr>
        <sz val="8"/>
        <rFont val="Arial"/>
        <family val="2"/>
      </rPr>
      <t xml:space="preserve">0.2
</t>
    </r>
    <r>
      <rPr>
        <sz val="8"/>
        <rFont val="Arial"/>
        <family val="2"/>
      </rPr>
      <t xml:space="preserve">82.5
</t>
    </r>
    <r>
      <rPr>
        <sz val="8"/>
        <rFont val="Arial"/>
        <family val="2"/>
      </rPr>
      <t xml:space="preserve">44.9
</t>
    </r>
    <r>
      <rPr>
        <sz val="8"/>
        <rFont val="Arial"/>
        <family val="2"/>
      </rPr>
      <t xml:space="preserve">37.6
</t>
    </r>
    <r>
      <rPr>
        <sz val="8"/>
        <rFont val="Arial"/>
        <family val="2"/>
      </rPr>
      <t xml:space="preserve">33.6
</t>
    </r>
    <r>
      <rPr>
        <sz val="8"/>
        <rFont val="Arial"/>
        <family val="2"/>
      </rPr>
      <t xml:space="preserve">14.0
</t>
    </r>
    <r>
      <rPr>
        <sz val="8"/>
        <rFont val="Arial"/>
        <family val="2"/>
      </rPr>
      <t xml:space="preserve">2.0
</t>
    </r>
    <r>
      <rPr>
        <sz val="8"/>
        <rFont val="Arial"/>
        <family val="2"/>
      </rPr>
      <t>1.3</t>
    </r>
  </si>
  <si>
    <r>
      <rPr>
        <sz val="8"/>
        <rFont val="Arial"/>
        <family val="2"/>
      </rPr>
      <t xml:space="preserve">345
</t>
    </r>
    <r>
      <rPr>
        <sz val="8"/>
        <rFont val="Arial"/>
        <family val="2"/>
      </rPr>
      <t xml:space="preserve">214,063
</t>
    </r>
    <r>
      <rPr>
        <sz val="8"/>
        <rFont val="Arial"/>
        <family val="2"/>
      </rPr>
      <t xml:space="preserve">121,214
</t>
    </r>
    <r>
      <rPr>
        <sz val="8"/>
        <rFont val="Arial"/>
        <family val="2"/>
      </rPr>
      <t xml:space="preserve">92,849
</t>
    </r>
    <r>
      <rPr>
        <sz val="8"/>
        <rFont val="Arial"/>
        <family val="2"/>
      </rPr>
      <t xml:space="preserve">82,112
</t>
    </r>
    <r>
      <rPr>
        <sz val="8"/>
        <rFont val="Arial"/>
        <family val="2"/>
      </rPr>
      <t xml:space="preserve">34,842
</t>
    </r>
    <r>
      <rPr>
        <sz val="8"/>
        <rFont val="Arial"/>
        <family val="2"/>
      </rPr>
      <t xml:space="preserve">5,119
</t>
    </r>
    <r>
      <rPr>
        <sz val="8"/>
        <rFont val="Arial"/>
        <family val="2"/>
      </rPr>
      <t>3,547</t>
    </r>
  </si>
  <si>
    <r>
      <rPr>
        <sz val="8"/>
        <rFont val="Arial"/>
        <family val="2"/>
      </rPr>
      <t xml:space="preserve">0.1
</t>
    </r>
    <r>
      <rPr>
        <sz val="8"/>
        <rFont val="Arial"/>
        <family val="2"/>
      </rPr>
      <t xml:space="preserve">83.0
</t>
    </r>
    <r>
      <rPr>
        <sz val="8"/>
        <rFont val="Arial"/>
        <family val="2"/>
      </rPr>
      <t xml:space="preserve">47.0
</t>
    </r>
    <r>
      <rPr>
        <sz val="8"/>
        <rFont val="Arial"/>
        <family val="2"/>
      </rPr>
      <t xml:space="preserve">36.0
</t>
    </r>
    <r>
      <rPr>
        <sz val="8"/>
        <rFont val="Arial"/>
        <family val="2"/>
      </rPr>
      <t xml:space="preserve">31.8
</t>
    </r>
    <r>
      <rPr>
        <sz val="8"/>
        <rFont val="Arial"/>
        <family val="2"/>
      </rPr>
      <t xml:space="preserve">13.5
</t>
    </r>
    <r>
      <rPr>
        <sz val="8"/>
        <rFont val="Arial"/>
        <family val="2"/>
      </rPr>
      <t xml:space="preserve">2.0
</t>
    </r>
    <r>
      <rPr>
        <sz val="8"/>
        <rFont val="Arial"/>
        <family val="2"/>
      </rPr>
      <t>1.4</t>
    </r>
  </si>
  <si>
    <r>
      <rPr>
        <sz val="8"/>
        <rFont val="Arial"/>
        <family val="2"/>
      </rPr>
      <t xml:space="preserve">(230)
</t>
    </r>
    <r>
      <rPr>
        <sz val="8"/>
        <rFont val="Arial"/>
        <family val="2"/>
      </rPr>
      <t xml:space="preserve">10,486
</t>
    </r>
    <r>
      <rPr>
        <sz val="8"/>
        <rFont val="Arial"/>
        <family val="2"/>
      </rPr>
      <t xml:space="preserve">10,404
</t>
    </r>
    <r>
      <rPr>
        <sz val="8"/>
        <rFont val="Arial"/>
        <family val="2"/>
      </rPr>
      <t xml:space="preserve">82
</t>
    </r>
    <r>
      <rPr>
        <sz val="8"/>
        <rFont val="Arial"/>
        <family val="2"/>
      </rPr>
      <t xml:space="preserve">(886)
</t>
    </r>
    <r>
      <rPr>
        <sz val="8"/>
        <rFont val="Arial"/>
        <family val="2"/>
      </rPr>
      <t xml:space="preserve">335
</t>
    </r>
    <r>
      <rPr>
        <sz val="8"/>
        <rFont val="Arial"/>
        <family val="2"/>
      </rPr>
      <t xml:space="preserve">164
</t>
    </r>
    <r>
      <rPr>
        <sz val="8"/>
        <rFont val="Arial"/>
        <family val="2"/>
      </rPr>
      <t>334</t>
    </r>
  </si>
  <si>
    <r>
      <rPr>
        <sz val="8"/>
        <rFont val="Arial"/>
        <family val="2"/>
      </rPr>
      <t xml:space="preserve">-40.0
</t>
    </r>
    <r>
      <rPr>
        <sz val="8"/>
        <rFont val="Arial"/>
        <family val="2"/>
      </rPr>
      <t xml:space="preserve">5.2
</t>
    </r>
    <r>
      <rPr>
        <sz val="8"/>
        <rFont val="Arial"/>
        <family val="2"/>
      </rPr>
      <t xml:space="preserve">9.4
</t>
    </r>
    <r>
      <rPr>
        <sz val="8"/>
        <rFont val="Arial"/>
        <family val="2"/>
      </rPr>
      <t xml:space="preserve">0.1
</t>
    </r>
    <r>
      <rPr>
        <sz val="8"/>
        <rFont val="Arial"/>
        <family val="2"/>
      </rPr>
      <t xml:space="preserve">-1.1
</t>
    </r>
    <r>
      <rPr>
        <sz val="8"/>
        <rFont val="Arial"/>
        <family val="2"/>
      </rPr>
      <t xml:space="preserve">1.0
</t>
    </r>
    <r>
      <rPr>
        <sz val="8"/>
        <rFont val="Arial"/>
        <family val="2"/>
      </rPr>
      <t xml:space="preserve">3.3
</t>
    </r>
    <r>
      <rPr>
        <sz val="8"/>
        <rFont val="Arial"/>
        <family val="2"/>
      </rPr>
      <t>10.4</t>
    </r>
  </si>
  <si>
    <r>
      <rPr>
        <sz val="8"/>
        <rFont val="Arial"/>
        <family val="2"/>
      </rPr>
      <t xml:space="preserve">93,909
</t>
    </r>
    <r>
      <rPr>
        <sz val="8"/>
        <rFont val="Arial"/>
        <family val="2"/>
      </rPr>
      <t xml:space="preserve">52,147
</t>
    </r>
    <r>
      <rPr>
        <sz val="8"/>
        <rFont val="Arial"/>
        <family val="2"/>
      </rPr>
      <t xml:space="preserve">27,298
</t>
    </r>
    <r>
      <rPr>
        <sz val="8"/>
        <rFont val="Arial"/>
        <family val="2"/>
      </rPr>
      <t xml:space="preserve">12,930
</t>
    </r>
    <r>
      <rPr>
        <sz val="8"/>
        <rFont val="Arial"/>
        <family val="2"/>
      </rPr>
      <t xml:space="preserve">1,534
</t>
    </r>
    <r>
      <rPr>
        <sz val="8"/>
        <rFont val="Arial"/>
        <family val="2"/>
      </rPr>
      <t xml:space="preserve">95,203
</t>
    </r>
    <r>
      <rPr>
        <sz val="8"/>
        <rFont val="Arial"/>
        <family val="2"/>
      </rPr>
      <t xml:space="preserve">91,888
</t>
    </r>
    <r>
      <rPr>
        <sz val="8"/>
        <rFont val="Arial"/>
        <family val="2"/>
      </rPr>
      <t xml:space="preserve">87,139
</t>
    </r>
    <r>
      <rPr>
        <sz val="8"/>
        <rFont val="Arial"/>
        <family val="2"/>
      </rPr>
      <t xml:space="preserve">3,315
</t>
    </r>
    <r>
      <rPr>
        <sz val="8"/>
        <rFont val="Arial"/>
        <family val="2"/>
      </rPr>
      <t xml:space="preserve">8,272
</t>
    </r>
    <r>
      <rPr>
        <sz val="8"/>
        <rFont val="Arial"/>
        <family val="2"/>
      </rPr>
      <t>6,418</t>
    </r>
  </si>
  <si>
    <r>
      <rPr>
        <sz val="8"/>
        <rFont val="Arial"/>
        <family val="2"/>
      </rPr>
      <t xml:space="preserve">47.6
</t>
    </r>
    <r>
      <rPr>
        <sz val="8"/>
        <rFont val="Arial"/>
        <family val="2"/>
      </rPr>
      <t xml:space="preserve">26.4
</t>
    </r>
    <r>
      <rPr>
        <sz val="8"/>
        <rFont val="Arial"/>
        <family val="2"/>
      </rPr>
      <t xml:space="preserve">13.8
</t>
    </r>
    <r>
      <rPr>
        <sz val="8"/>
        <rFont val="Arial"/>
        <family val="2"/>
      </rPr>
      <t xml:space="preserve">6.6
</t>
    </r>
    <r>
      <rPr>
        <sz val="8"/>
        <rFont val="Arial"/>
        <family val="2"/>
      </rPr>
      <t xml:space="preserve">0.8
</t>
    </r>
    <r>
      <rPr>
        <sz val="8"/>
        <rFont val="Arial"/>
        <family val="2"/>
      </rPr>
      <t xml:space="preserve">48.2
</t>
    </r>
    <r>
      <rPr>
        <sz val="8"/>
        <rFont val="Arial"/>
        <family val="2"/>
      </rPr>
      <t xml:space="preserve">46.6
</t>
    </r>
    <r>
      <rPr>
        <sz val="8"/>
        <rFont val="Arial"/>
        <family val="2"/>
      </rPr>
      <t xml:space="preserve">44.1
</t>
    </r>
    <r>
      <rPr>
        <sz val="8"/>
        <rFont val="Arial"/>
        <family val="2"/>
      </rPr>
      <t xml:space="preserve">1.7
</t>
    </r>
    <r>
      <rPr>
        <sz val="8"/>
        <rFont val="Arial"/>
        <family val="2"/>
      </rPr>
      <t xml:space="preserve">4.2
</t>
    </r>
    <r>
      <rPr>
        <sz val="8"/>
        <rFont val="Arial"/>
        <family val="2"/>
      </rPr>
      <t>3.3</t>
    </r>
  </si>
  <si>
    <r>
      <rPr>
        <sz val="8"/>
        <rFont val="Arial"/>
        <family val="2"/>
      </rPr>
      <t xml:space="preserve">89,791
</t>
    </r>
    <r>
      <rPr>
        <sz val="8"/>
        <rFont val="Arial"/>
        <family val="2"/>
      </rPr>
      <t xml:space="preserve">49,999
</t>
    </r>
    <r>
      <rPr>
        <sz val="8"/>
        <rFont val="Arial"/>
        <family val="2"/>
      </rPr>
      <t xml:space="preserve">24,972
</t>
    </r>
    <r>
      <rPr>
        <sz val="8"/>
        <rFont val="Arial"/>
        <family val="2"/>
      </rPr>
      <t xml:space="preserve">13,368
</t>
    </r>
    <r>
      <rPr>
        <sz val="8"/>
        <rFont val="Arial"/>
        <family val="2"/>
      </rPr>
      <t xml:space="preserve">1,452
</t>
    </r>
    <r>
      <rPr>
        <sz val="8"/>
        <rFont val="Arial"/>
        <family val="2"/>
      </rPr>
      <t xml:space="preserve">89,499
</t>
    </r>
    <r>
      <rPr>
        <sz val="8"/>
        <rFont val="Arial"/>
        <family val="2"/>
      </rPr>
      <t xml:space="preserve">85,884
</t>
    </r>
    <r>
      <rPr>
        <sz val="8"/>
        <rFont val="Arial"/>
        <family val="2"/>
      </rPr>
      <t xml:space="preserve">80,856
</t>
    </r>
    <r>
      <rPr>
        <sz val="8"/>
        <rFont val="Arial"/>
        <family val="2"/>
      </rPr>
      <t xml:space="preserve">3,615
</t>
    </r>
    <r>
      <rPr>
        <sz val="8"/>
        <rFont val="Arial"/>
        <family val="2"/>
      </rPr>
      <t xml:space="preserve">7,486
</t>
    </r>
    <r>
      <rPr>
        <sz val="8"/>
        <rFont val="Arial"/>
        <family val="2"/>
      </rPr>
      <t>5,940</t>
    </r>
  </si>
  <si>
    <r>
      <rPr>
        <sz val="8"/>
        <rFont val="Arial"/>
        <family val="2"/>
      </rPr>
      <t xml:space="preserve">48.1
</t>
    </r>
    <r>
      <rPr>
        <sz val="8"/>
        <rFont val="Arial"/>
        <family val="2"/>
      </rPr>
      <t xml:space="preserve">26.8
</t>
    </r>
    <r>
      <rPr>
        <sz val="8"/>
        <rFont val="Arial"/>
        <family val="2"/>
      </rPr>
      <t xml:space="preserve">13.4
</t>
    </r>
    <r>
      <rPr>
        <sz val="8"/>
        <rFont val="Arial"/>
        <family val="2"/>
      </rPr>
      <t xml:space="preserve">7.2
</t>
    </r>
    <r>
      <rPr>
        <sz val="8"/>
        <rFont val="Arial"/>
        <family val="2"/>
      </rPr>
      <t xml:space="preserve">0.8
</t>
    </r>
    <r>
      <rPr>
        <sz val="8"/>
        <rFont val="Arial"/>
        <family val="2"/>
      </rPr>
      <t xml:space="preserve">47.9
</t>
    </r>
    <r>
      <rPr>
        <sz val="8"/>
        <rFont val="Arial"/>
        <family val="2"/>
      </rPr>
      <t xml:space="preserve">46.0
</t>
    </r>
    <r>
      <rPr>
        <sz val="8"/>
        <rFont val="Arial"/>
        <family val="2"/>
      </rPr>
      <t xml:space="preserve">43.3
</t>
    </r>
    <r>
      <rPr>
        <sz val="8"/>
        <rFont val="Arial"/>
        <family val="2"/>
      </rPr>
      <t xml:space="preserve">1.9
</t>
    </r>
    <r>
      <rPr>
        <sz val="8"/>
        <rFont val="Arial"/>
        <family val="2"/>
      </rPr>
      <t xml:space="preserve">4.0
</t>
    </r>
    <r>
      <rPr>
        <sz val="8"/>
        <rFont val="Arial"/>
        <family val="2"/>
      </rPr>
      <t>3.2</t>
    </r>
  </si>
  <si>
    <r>
      <rPr>
        <sz val="8"/>
        <rFont val="Arial"/>
        <family val="2"/>
      </rPr>
      <t xml:space="preserve">(4,118)
</t>
    </r>
    <r>
      <rPr>
        <sz val="8"/>
        <rFont val="Arial"/>
        <family val="2"/>
      </rPr>
      <t xml:space="preserve">(2,148)
</t>
    </r>
    <r>
      <rPr>
        <sz val="8"/>
        <rFont val="Arial"/>
        <family val="2"/>
      </rPr>
      <t xml:space="preserve">(2,326)
</t>
    </r>
    <r>
      <rPr>
        <sz val="8"/>
        <rFont val="Arial"/>
        <family val="2"/>
      </rPr>
      <t xml:space="preserve">438
</t>
    </r>
    <r>
      <rPr>
        <sz val="8"/>
        <rFont val="Arial"/>
        <family val="2"/>
      </rPr>
      <t xml:space="preserve">(82)
</t>
    </r>
    <r>
      <rPr>
        <sz val="8"/>
        <rFont val="Arial"/>
        <family val="2"/>
      </rPr>
      <t xml:space="preserve">(5,704)
</t>
    </r>
    <r>
      <rPr>
        <sz val="8"/>
        <rFont val="Arial"/>
        <family val="2"/>
      </rPr>
      <t xml:space="preserve">(6,004)
</t>
    </r>
    <r>
      <rPr>
        <sz val="8"/>
        <rFont val="Arial"/>
        <family val="2"/>
      </rPr>
      <t xml:space="preserve">(6,283)
</t>
    </r>
    <r>
      <rPr>
        <sz val="8"/>
        <rFont val="Arial"/>
        <family val="2"/>
      </rPr>
      <t xml:space="preserve">300
</t>
    </r>
    <r>
      <rPr>
        <sz val="8"/>
        <rFont val="Arial"/>
        <family val="2"/>
      </rPr>
      <t xml:space="preserve">(786)
</t>
    </r>
    <r>
      <rPr>
        <sz val="8"/>
        <rFont val="Arial"/>
        <family val="2"/>
      </rPr>
      <t>(478)</t>
    </r>
  </si>
  <si>
    <r>
      <rPr>
        <sz val="8"/>
        <rFont val="Arial"/>
        <family val="2"/>
      </rPr>
      <t xml:space="preserve">-4.4
</t>
    </r>
    <r>
      <rPr>
        <sz val="8"/>
        <rFont val="Arial"/>
        <family val="2"/>
      </rPr>
      <t xml:space="preserve">-4.1
</t>
    </r>
    <r>
      <rPr>
        <sz val="8"/>
        <rFont val="Arial"/>
        <family val="2"/>
      </rPr>
      <t xml:space="preserve">-8.5
</t>
    </r>
    <r>
      <rPr>
        <sz val="8"/>
        <rFont val="Arial"/>
        <family val="2"/>
      </rPr>
      <t xml:space="preserve">3.4
</t>
    </r>
    <r>
      <rPr>
        <sz val="8"/>
        <rFont val="Arial"/>
        <family val="2"/>
      </rPr>
      <t xml:space="preserve">-5.3
</t>
    </r>
    <r>
      <rPr>
        <sz val="8"/>
        <rFont val="Arial"/>
        <family val="2"/>
      </rPr>
      <t xml:space="preserve">-6.0
</t>
    </r>
    <r>
      <rPr>
        <sz val="8"/>
        <rFont val="Arial"/>
        <family val="2"/>
      </rPr>
      <t xml:space="preserve">-6.5
</t>
    </r>
    <r>
      <rPr>
        <sz val="8"/>
        <rFont val="Arial"/>
        <family val="2"/>
      </rPr>
      <t xml:space="preserve">-7.2
</t>
    </r>
    <r>
      <rPr>
        <sz val="8"/>
        <rFont val="Arial"/>
        <family val="2"/>
      </rPr>
      <t xml:space="preserve">9.0
</t>
    </r>
    <r>
      <rPr>
        <sz val="8"/>
        <rFont val="Arial"/>
        <family val="2"/>
      </rPr>
      <t xml:space="preserve">-9.5
</t>
    </r>
    <r>
      <rPr>
        <sz val="8"/>
        <rFont val="Arial"/>
        <family val="2"/>
      </rPr>
      <t>-7.4</t>
    </r>
  </si>
  <si>
    <r>
      <rPr>
        <b/>
        <sz val="10"/>
        <rFont val="Arial"/>
        <family val="2"/>
      </rPr>
      <t>Household and Housing Characteristics - Manhattan</t>
    </r>
  </si>
  <si>
    <r>
      <rPr>
        <sz val="8"/>
        <rFont val="Arial"/>
        <family val="2"/>
      </rPr>
      <t xml:space="preserve">301,041
</t>
    </r>
    <r>
      <rPr>
        <sz val="8"/>
        <rFont val="Arial"/>
        <family val="2"/>
      </rPr>
      <t xml:space="preserve">134,787
</t>
    </r>
    <r>
      <rPr>
        <sz val="8"/>
        <rFont val="Arial"/>
        <family val="2"/>
      </rPr>
      <t xml:space="preserve">118,296
</t>
    </r>
    <r>
      <rPr>
        <sz val="8"/>
        <rFont val="Arial"/>
        <family val="2"/>
      </rPr>
      <t xml:space="preserve">187,016
</t>
    </r>
    <r>
      <rPr>
        <sz val="8"/>
        <rFont val="Arial"/>
        <family val="2"/>
      </rPr>
      <t xml:space="preserve">70,113
</t>
    </r>
    <r>
      <rPr>
        <sz val="8"/>
        <rFont val="Arial"/>
        <family val="2"/>
      </rPr>
      <t xml:space="preserve">65,975
</t>
    </r>
    <r>
      <rPr>
        <sz val="8"/>
        <rFont val="Arial"/>
        <family val="2"/>
      </rPr>
      <t xml:space="preserve">92,055
</t>
    </r>
    <r>
      <rPr>
        <sz val="8"/>
        <rFont val="Arial"/>
        <family val="2"/>
      </rPr>
      <t xml:space="preserve">56,530
</t>
    </r>
    <r>
      <rPr>
        <sz val="8"/>
        <rFont val="Arial"/>
        <family val="2"/>
      </rPr>
      <t xml:space="preserve">45,956
</t>
    </r>
    <r>
      <rPr>
        <sz val="8"/>
        <rFont val="Arial"/>
        <family val="2"/>
      </rPr>
      <t xml:space="preserve">21,970
</t>
    </r>
    <r>
      <rPr>
        <sz val="8"/>
        <rFont val="Arial"/>
        <family val="2"/>
      </rPr>
      <t xml:space="preserve">8,144
</t>
    </r>
    <r>
      <rPr>
        <sz val="8"/>
        <rFont val="Arial"/>
        <family val="2"/>
      </rPr>
      <t xml:space="preserve">6,365
</t>
    </r>
    <r>
      <rPr>
        <sz val="8"/>
        <rFont val="Arial"/>
        <family val="2"/>
      </rPr>
      <t xml:space="preserve">415,381
</t>
    </r>
    <r>
      <rPr>
        <sz val="8"/>
        <rFont val="Arial"/>
        <family val="2"/>
      </rPr>
      <t xml:space="preserve">348,134
</t>
    </r>
    <r>
      <rPr>
        <sz val="8"/>
        <rFont val="Arial"/>
        <family val="2"/>
      </rPr>
      <t xml:space="preserve">87,139
</t>
    </r>
    <r>
      <rPr>
        <sz val="8"/>
        <rFont val="Arial"/>
        <family val="2"/>
      </rPr>
      <t xml:space="preserve">136,916
</t>
    </r>
    <r>
      <rPr>
        <sz val="8"/>
        <rFont val="Arial"/>
        <family val="2"/>
      </rPr>
      <t>157,693</t>
    </r>
  </si>
  <si>
    <r>
      <rPr>
        <sz val="8"/>
        <rFont val="Arial"/>
        <family val="2"/>
      </rPr>
      <t xml:space="preserve">42.0
</t>
    </r>
    <r>
      <rPr>
        <sz val="8"/>
        <rFont val="Arial"/>
        <family val="2"/>
      </rPr>
      <t xml:space="preserve">18.8
</t>
    </r>
    <r>
      <rPr>
        <sz val="8"/>
        <rFont val="Arial"/>
        <family val="2"/>
      </rPr>
      <t xml:space="preserve">16.5
</t>
    </r>
    <r>
      <rPr>
        <sz val="8"/>
        <rFont val="Arial"/>
        <family val="2"/>
      </rPr>
      <t xml:space="preserve">26.1
</t>
    </r>
    <r>
      <rPr>
        <sz val="8"/>
        <rFont val="Arial"/>
        <family val="2"/>
      </rPr>
      <t xml:space="preserve">9.8
</t>
    </r>
    <r>
      <rPr>
        <sz val="8"/>
        <rFont val="Arial"/>
        <family val="2"/>
      </rPr>
      <t xml:space="preserve">9.2
</t>
    </r>
    <r>
      <rPr>
        <sz val="8"/>
        <rFont val="Arial"/>
        <family val="2"/>
      </rPr>
      <t xml:space="preserve">12.8
</t>
    </r>
    <r>
      <rPr>
        <sz val="8"/>
        <rFont val="Arial"/>
        <family val="2"/>
      </rPr>
      <t xml:space="preserve">7.9
</t>
    </r>
    <r>
      <rPr>
        <sz val="8"/>
        <rFont val="Arial"/>
        <family val="2"/>
      </rPr>
      <t xml:space="preserve">6.4
</t>
    </r>
    <r>
      <rPr>
        <sz val="8"/>
        <rFont val="Arial"/>
        <family val="2"/>
      </rPr>
      <t xml:space="preserve">3.1
</t>
    </r>
    <r>
      <rPr>
        <sz val="8"/>
        <rFont val="Arial"/>
        <family val="2"/>
      </rPr>
      <t xml:space="preserve">1.1
</t>
    </r>
    <r>
      <rPr>
        <sz val="8"/>
        <rFont val="Arial"/>
        <family val="2"/>
      </rPr>
      <t xml:space="preserve">0.9
</t>
    </r>
    <r>
      <rPr>
        <sz val="8"/>
        <rFont val="Arial"/>
        <family val="2"/>
      </rPr>
      <t xml:space="preserve">58.0
</t>
    </r>
    <r>
      <rPr>
        <sz val="8"/>
        <rFont val="Arial"/>
        <family val="2"/>
      </rPr>
      <t xml:space="preserve">48.6
</t>
    </r>
    <r>
      <rPr>
        <sz val="8"/>
        <rFont val="Arial"/>
        <family val="2"/>
      </rPr>
      <t xml:space="preserve">12.2
</t>
    </r>
    <r>
      <rPr>
        <sz val="8"/>
        <rFont val="Arial"/>
        <family val="2"/>
      </rPr>
      <t xml:space="preserve">19.1
</t>
    </r>
    <r>
      <rPr>
        <sz val="8"/>
        <rFont val="Arial"/>
        <family val="2"/>
      </rPr>
      <t>22.0</t>
    </r>
  </si>
  <si>
    <r>
      <rPr>
        <sz val="8"/>
        <rFont val="Arial"/>
        <family val="2"/>
      </rPr>
      <t xml:space="preserve">301,970
</t>
    </r>
    <r>
      <rPr>
        <sz val="8"/>
        <rFont val="Arial"/>
        <family val="2"/>
      </rPr>
      <t xml:space="preserve">143,300
</t>
    </r>
    <r>
      <rPr>
        <sz val="8"/>
        <rFont val="Arial"/>
        <family val="2"/>
      </rPr>
      <t xml:space="preserve">126,235
</t>
    </r>
    <r>
      <rPr>
        <sz val="8"/>
        <rFont val="Arial"/>
        <family val="2"/>
      </rPr>
      <t xml:space="preserve">186,023
</t>
    </r>
    <r>
      <rPr>
        <sz val="8"/>
        <rFont val="Arial"/>
        <family val="2"/>
      </rPr>
      <t xml:space="preserve">75,141
</t>
    </r>
    <r>
      <rPr>
        <sz val="8"/>
        <rFont val="Arial"/>
        <family val="2"/>
      </rPr>
      <t xml:space="preserve">71,095
</t>
    </r>
    <r>
      <rPr>
        <sz val="8"/>
        <rFont val="Arial"/>
        <family val="2"/>
      </rPr>
      <t xml:space="preserve">92,994
</t>
    </r>
    <r>
      <rPr>
        <sz val="8"/>
        <rFont val="Arial"/>
        <family val="2"/>
      </rPr>
      <t xml:space="preserve">58,662
</t>
    </r>
    <r>
      <rPr>
        <sz val="8"/>
        <rFont val="Arial"/>
        <family val="2"/>
      </rPr>
      <t xml:space="preserve">47,842
</t>
    </r>
    <r>
      <rPr>
        <sz val="8"/>
        <rFont val="Arial"/>
        <family val="2"/>
      </rPr>
      <t xml:space="preserve">22,953
</t>
    </r>
    <r>
      <rPr>
        <sz val="8"/>
        <rFont val="Arial"/>
        <family val="2"/>
      </rPr>
      <t xml:space="preserve">9,497
</t>
    </r>
    <r>
      <rPr>
        <sz val="8"/>
        <rFont val="Arial"/>
        <family val="2"/>
      </rPr>
      <t xml:space="preserve">7,298
</t>
    </r>
    <r>
      <rPr>
        <sz val="8"/>
        <rFont val="Arial"/>
        <family val="2"/>
      </rPr>
      <t xml:space="preserve">436,674
</t>
    </r>
    <r>
      <rPr>
        <sz val="8"/>
        <rFont val="Arial"/>
        <family val="2"/>
      </rPr>
      <t xml:space="preserve">354,336
</t>
    </r>
    <r>
      <rPr>
        <sz val="8"/>
        <rFont val="Arial"/>
        <family val="2"/>
      </rPr>
      <t xml:space="preserve">80,856
</t>
    </r>
    <r>
      <rPr>
        <sz val="8"/>
        <rFont val="Arial"/>
        <family val="2"/>
      </rPr>
      <t xml:space="preserve">145,486
</t>
    </r>
    <r>
      <rPr>
        <sz val="8"/>
        <rFont val="Arial"/>
        <family val="2"/>
      </rPr>
      <t>150,464</t>
    </r>
  </si>
  <si>
    <r>
      <rPr>
        <sz val="8"/>
        <rFont val="Arial"/>
        <family val="2"/>
      </rPr>
      <t xml:space="preserve">40.9
</t>
    </r>
    <r>
      <rPr>
        <sz val="8"/>
        <rFont val="Arial"/>
        <family val="2"/>
      </rPr>
      <t xml:space="preserve">19.4
</t>
    </r>
    <r>
      <rPr>
        <sz val="8"/>
        <rFont val="Arial"/>
        <family val="2"/>
      </rPr>
      <t xml:space="preserve">17.1
</t>
    </r>
    <r>
      <rPr>
        <sz val="8"/>
        <rFont val="Arial"/>
        <family val="2"/>
      </rPr>
      <t xml:space="preserve">25.2
</t>
    </r>
    <r>
      <rPr>
        <sz val="8"/>
        <rFont val="Arial"/>
        <family val="2"/>
      </rPr>
      <t xml:space="preserve">10.2
</t>
    </r>
    <r>
      <rPr>
        <sz val="8"/>
        <rFont val="Arial"/>
        <family val="2"/>
      </rPr>
      <t xml:space="preserve">9.6
</t>
    </r>
    <r>
      <rPr>
        <sz val="8"/>
        <rFont val="Arial"/>
        <family val="2"/>
      </rPr>
      <t xml:space="preserve">12.6
</t>
    </r>
    <r>
      <rPr>
        <sz val="8"/>
        <rFont val="Arial"/>
        <family val="2"/>
      </rPr>
      <t xml:space="preserve">7.9
</t>
    </r>
    <r>
      <rPr>
        <sz val="8"/>
        <rFont val="Arial"/>
        <family val="2"/>
      </rPr>
      <t xml:space="preserve">6.5
</t>
    </r>
    <r>
      <rPr>
        <sz val="8"/>
        <rFont val="Arial"/>
        <family val="2"/>
      </rPr>
      <t xml:space="preserve">3.1
</t>
    </r>
    <r>
      <rPr>
        <sz val="8"/>
        <rFont val="Arial"/>
        <family val="2"/>
      </rPr>
      <t xml:space="preserve">1.3
</t>
    </r>
    <r>
      <rPr>
        <sz val="8"/>
        <rFont val="Arial"/>
        <family val="2"/>
      </rPr>
      <t xml:space="preserve">1.0
</t>
    </r>
    <r>
      <rPr>
        <sz val="8"/>
        <rFont val="Arial"/>
        <family val="2"/>
      </rPr>
      <t xml:space="preserve">59.1
</t>
    </r>
    <r>
      <rPr>
        <sz val="8"/>
        <rFont val="Arial"/>
        <family val="2"/>
      </rPr>
      <t xml:space="preserve">48.0
</t>
    </r>
    <r>
      <rPr>
        <sz val="8"/>
        <rFont val="Arial"/>
        <family val="2"/>
      </rPr>
      <t xml:space="preserve">10.9
</t>
    </r>
    <r>
      <rPr>
        <sz val="8"/>
        <rFont val="Arial"/>
        <family val="2"/>
      </rPr>
      <t xml:space="preserve">19.7
</t>
    </r>
    <r>
      <rPr>
        <sz val="8"/>
        <rFont val="Arial"/>
        <family val="2"/>
      </rPr>
      <t>20.4</t>
    </r>
  </si>
  <si>
    <r>
      <rPr>
        <sz val="8"/>
        <rFont val="Arial"/>
        <family val="2"/>
      </rPr>
      <t xml:space="preserve">929
</t>
    </r>
    <r>
      <rPr>
        <sz val="8"/>
        <rFont val="Arial"/>
        <family val="2"/>
      </rPr>
      <t xml:space="preserve">8,513
</t>
    </r>
    <r>
      <rPr>
        <sz val="8"/>
        <rFont val="Arial"/>
        <family val="2"/>
      </rPr>
      <t xml:space="preserve">7,939
</t>
    </r>
    <r>
      <rPr>
        <sz val="8"/>
        <rFont val="Arial"/>
        <family val="2"/>
      </rPr>
      <t xml:space="preserve">(993)
</t>
    </r>
    <r>
      <rPr>
        <sz val="8"/>
        <rFont val="Arial"/>
        <family val="2"/>
      </rPr>
      <t xml:space="preserve">5,028
</t>
    </r>
    <r>
      <rPr>
        <sz val="8"/>
        <rFont val="Arial"/>
        <family val="2"/>
      </rPr>
      <t xml:space="preserve">5,120
</t>
    </r>
    <r>
      <rPr>
        <sz val="8"/>
        <rFont val="Arial"/>
        <family val="2"/>
      </rPr>
      <t xml:space="preserve">939
</t>
    </r>
    <r>
      <rPr>
        <sz val="8"/>
        <rFont val="Arial"/>
        <family val="2"/>
      </rPr>
      <t xml:space="preserve">2,132
</t>
    </r>
    <r>
      <rPr>
        <sz val="8"/>
        <rFont val="Arial"/>
        <family val="2"/>
      </rPr>
      <t xml:space="preserve">1,886
</t>
    </r>
    <r>
      <rPr>
        <sz val="8"/>
        <rFont val="Arial"/>
        <family val="2"/>
      </rPr>
      <t xml:space="preserve">983
</t>
    </r>
    <r>
      <rPr>
        <sz val="8"/>
        <rFont val="Arial"/>
        <family val="2"/>
      </rPr>
      <t xml:space="preserve">1,353
</t>
    </r>
    <r>
      <rPr>
        <sz val="8"/>
        <rFont val="Arial"/>
        <family val="2"/>
      </rPr>
      <t xml:space="preserve">933
</t>
    </r>
    <r>
      <rPr>
        <sz val="8"/>
        <rFont val="Arial"/>
        <family val="2"/>
      </rPr>
      <t xml:space="preserve">21,293
</t>
    </r>
    <r>
      <rPr>
        <sz val="8"/>
        <rFont val="Arial"/>
        <family val="2"/>
      </rPr>
      <t xml:space="preserve">6,202
</t>
    </r>
    <r>
      <rPr>
        <sz val="8"/>
        <rFont val="Arial"/>
        <family val="2"/>
      </rPr>
      <t xml:space="preserve">(6,283)
</t>
    </r>
    <r>
      <rPr>
        <sz val="8"/>
        <rFont val="Arial"/>
        <family val="2"/>
      </rPr>
      <t xml:space="preserve">8,570
</t>
    </r>
    <r>
      <rPr>
        <sz val="8"/>
        <rFont val="Arial"/>
        <family val="2"/>
      </rPr>
      <t>(7,229)</t>
    </r>
  </si>
  <si>
    <r>
      <rPr>
        <sz val="8"/>
        <rFont val="Arial"/>
        <family val="2"/>
      </rPr>
      <t xml:space="preserve">0.3
</t>
    </r>
    <r>
      <rPr>
        <sz val="8"/>
        <rFont val="Arial"/>
        <family val="2"/>
      </rPr>
      <t xml:space="preserve">6.3
</t>
    </r>
    <r>
      <rPr>
        <sz val="8"/>
        <rFont val="Arial"/>
        <family val="2"/>
      </rPr>
      <t xml:space="preserve">6.7
</t>
    </r>
    <r>
      <rPr>
        <sz val="8"/>
        <rFont val="Arial"/>
        <family val="2"/>
      </rPr>
      <t xml:space="preserve">-0.5
</t>
    </r>
    <r>
      <rPr>
        <sz val="8"/>
        <rFont val="Arial"/>
        <family val="2"/>
      </rPr>
      <t xml:space="preserve">7.2
</t>
    </r>
    <r>
      <rPr>
        <sz val="8"/>
        <rFont val="Arial"/>
        <family val="2"/>
      </rPr>
      <t xml:space="preserve">7.8
</t>
    </r>
    <r>
      <rPr>
        <sz val="8"/>
        <rFont val="Arial"/>
        <family val="2"/>
      </rPr>
      <t xml:space="preserve">1.0
</t>
    </r>
    <r>
      <rPr>
        <sz val="8"/>
        <rFont val="Arial"/>
        <family val="2"/>
      </rPr>
      <t xml:space="preserve">3.8
</t>
    </r>
    <r>
      <rPr>
        <sz val="8"/>
        <rFont val="Arial"/>
        <family val="2"/>
      </rPr>
      <t xml:space="preserve">4.1
</t>
    </r>
    <r>
      <rPr>
        <sz val="8"/>
        <rFont val="Arial"/>
        <family val="2"/>
      </rPr>
      <t xml:space="preserve">4.5
</t>
    </r>
    <r>
      <rPr>
        <sz val="8"/>
        <rFont val="Arial"/>
        <family val="2"/>
      </rPr>
      <t xml:space="preserve">16.6
</t>
    </r>
    <r>
      <rPr>
        <sz val="8"/>
        <rFont val="Arial"/>
        <family val="2"/>
      </rPr>
      <t xml:space="preserve">14.7
</t>
    </r>
    <r>
      <rPr>
        <sz val="8"/>
        <rFont val="Arial"/>
        <family val="2"/>
      </rPr>
      <t xml:space="preserve">5.1
</t>
    </r>
    <r>
      <rPr>
        <sz val="8"/>
        <rFont val="Arial"/>
        <family val="2"/>
      </rPr>
      <t xml:space="preserve">1.8
</t>
    </r>
    <r>
      <rPr>
        <sz val="8"/>
        <rFont val="Arial"/>
        <family val="2"/>
      </rPr>
      <t xml:space="preserve">-7.2
</t>
    </r>
    <r>
      <rPr>
        <sz val="8"/>
        <rFont val="Arial"/>
        <family val="2"/>
      </rPr>
      <t xml:space="preserve">6.3
</t>
    </r>
    <r>
      <rPr>
        <sz val="8"/>
        <rFont val="Arial"/>
        <family val="2"/>
      </rPr>
      <t>-4.6</t>
    </r>
  </si>
  <si>
    <r>
      <rPr>
        <sz val="8"/>
        <rFont val="Arial"/>
        <family val="2"/>
      </rPr>
      <t xml:space="preserve">716,422
</t>
    </r>
    <r>
      <rPr>
        <sz val="8"/>
        <rFont val="Arial"/>
        <family val="2"/>
      </rPr>
      <t xml:space="preserve">68,705
</t>
    </r>
    <r>
      <rPr>
        <sz val="8"/>
        <rFont val="Arial"/>
        <family val="2"/>
      </rPr>
      <t xml:space="preserve">34,490
</t>
    </r>
    <r>
      <rPr>
        <sz val="8"/>
        <rFont val="Arial"/>
        <family val="2"/>
      </rPr>
      <t xml:space="preserve">8,740
</t>
    </r>
    <r>
      <rPr>
        <sz val="8"/>
        <rFont val="Arial"/>
        <family val="2"/>
      </rPr>
      <t xml:space="preserve">6,162
</t>
    </r>
    <r>
      <rPr>
        <sz val="8"/>
        <rFont val="Arial"/>
        <family val="2"/>
      </rPr>
      <t xml:space="preserve">8,967
</t>
    </r>
    <r>
      <rPr>
        <sz val="8"/>
        <rFont val="Arial"/>
        <family val="2"/>
      </rPr>
      <t xml:space="preserve">10,346
</t>
    </r>
    <r>
      <rPr>
        <sz val="8"/>
        <rFont val="Arial"/>
        <family val="2"/>
      </rPr>
      <t xml:space="preserve">6.4
</t>
    </r>
    <r>
      <rPr>
        <sz val="8"/>
        <rFont val="Arial"/>
        <family val="2"/>
      </rPr>
      <t>5.5</t>
    </r>
  </si>
  <si>
    <r>
      <rPr>
        <sz val="8"/>
        <rFont val="Arial"/>
        <family val="2"/>
      </rPr>
      <t xml:space="preserve">91.2
</t>
    </r>
    <r>
      <rPr>
        <sz val="8"/>
        <rFont val="Arial"/>
        <family val="2"/>
      </rPr>
      <t xml:space="preserve">8.8
</t>
    </r>
    <r>
      <rPr>
        <sz val="8"/>
        <rFont val="Arial"/>
        <family val="2"/>
      </rPr>
      <t xml:space="preserve">4.4
</t>
    </r>
    <r>
      <rPr>
        <sz val="8"/>
        <rFont val="Arial"/>
        <family val="2"/>
      </rPr>
      <t xml:space="preserve">1.1
</t>
    </r>
    <r>
      <rPr>
        <sz val="8"/>
        <rFont val="Arial"/>
        <family val="2"/>
      </rPr>
      <t xml:space="preserve">0.8
</t>
    </r>
    <r>
      <rPr>
        <sz val="8"/>
        <rFont val="Arial"/>
        <family val="2"/>
      </rPr>
      <t xml:space="preserve">1.1
</t>
    </r>
    <r>
      <rPr>
        <sz val="8"/>
        <rFont val="Arial"/>
        <family val="2"/>
      </rPr>
      <t>1.3</t>
    </r>
  </si>
  <si>
    <r>
      <rPr>
        <sz val="8"/>
        <rFont val="Arial"/>
        <family val="2"/>
      </rPr>
      <t xml:space="preserve">738,644
</t>
    </r>
    <r>
      <rPr>
        <sz val="8"/>
        <rFont val="Arial"/>
        <family val="2"/>
      </rPr>
      <t xml:space="preserve">59,500
</t>
    </r>
    <r>
      <rPr>
        <sz val="8"/>
        <rFont val="Arial"/>
        <family val="2"/>
      </rPr>
      <t xml:space="preserve">20,570
</t>
    </r>
    <r>
      <rPr>
        <sz val="8"/>
        <rFont val="Arial"/>
        <family val="2"/>
      </rPr>
      <t xml:space="preserve">4,091
</t>
    </r>
    <r>
      <rPr>
        <sz val="8"/>
        <rFont val="Arial"/>
        <family val="2"/>
      </rPr>
      <t xml:space="preserve">5,042
</t>
    </r>
    <r>
      <rPr>
        <sz val="8"/>
        <rFont val="Arial"/>
        <family val="2"/>
      </rPr>
      <t xml:space="preserve">19,481
</t>
    </r>
    <r>
      <rPr>
        <sz val="8"/>
        <rFont val="Arial"/>
        <family val="2"/>
      </rPr>
      <t xml:space="preserve">10,316
</t>
    </r>
    <r>
      <rPr>
        <sz val="8"/>
        <rFont val="Arial"/>
        <family val="2"/>
      </rPr>
      <t xml:space="preserve">2.7
</t>
    </r>
    <r>
      <rPr>
        <sz val="8"/>
        <rFont val="Arial"/>
        <family val="2"/>
      </rPr>
      <t>3.4</t>
    </r>
  </si>
  <si>
    <r>
      <rPr>
        <sz val="8"/>
        <rFont val="Arial"/>
        <family val="2"/>
      </rPr>
      <t xml:space="preserve">92.5
</t>
    </r>
    <r>
      <rPr>
        <sz val="8"/>
        <rFont val="Arial"/>
        <family val="2"/>
      </rPr>
      <t xml:space="preserve">7.5
</t>
    </r>
    <r>
      <rPr>
        <sz val="8"/>
        <rFont val="Arial"/>
        <family val="2"/>
      </rPr>
      <t xml:space="preserve">2.6
</t>
    </r>
    <r>
      <rPr>
        <sz val="8"/>
        <rFont val="Arial"/>
        <family val="2"/>
      </rPr>
      <t xml:space="preserve">0.5
</t>
    </r>
    <r>
      <rPr>
        <sz val="8"/>
        <rFont val="Arial"/>
        <family val="2"/>
      </rPr>
      <t xml:space="preserve">0.6
</t>
    </r>
    <r>
      <rPr>
        <sz val="8"/>
        <rFont val="Arial"/>
        <family val="2"/>
      </rPr>
      <t xml:space="preserve">2.4
</t>
    </r>
    <r>
      <rPr>
        <sz val="8"/>
        <rFont val="Arial"/>
        <family val="2"/>
      </rPr>
      <t>1.3</t>
    </r>
  </si>
  <si>
    <r>
      <rPr>
        <sz val="8"/>
        <rFont val="Arial"/>
        <family val="2"/>
      </rPr>
      <t xml:space="preserve">22,222
</t>
    </r>
    <r>
      <rPr>
        <sz val="8"/>
        <rFont val="Arial"/>
        <family val="2"/>
      </rPr>
      <t xml:space="preserve">(9,205)
</t>
    </r>
    <r>
      <rPr>
        <sz val="8"/>
        <rFont val="Arial"/>
        <family val="2"/>
      </rPr>
      <t xml:space="preserve">(13,920)
</t>
    </r>
    <r>
      <rPr>
        <sz val="8"/>
        <rFont val="Arial"/>
        <family val="2"/>
      </rPr>
      <t xml:space="preserve">(4,649)
</t>
    </r>
    <r>
      <rPr>
        <sz val="8"/>
        <rFont val="Arial"/>
        <family val="2"/>
      </rPr>
      <t xml:space="preserve">(1,120)
</t>
    </r>
    <r>
      <rPr>
        <sz val="8"/>
        <rFont val="Arial"/>
        <family val="2"/>
      </rPr>
      <t xml:space="preserve">10,514
</t>
    </r>
    <r>
      <rPr>
        <sz val="8"/>
        <rFont val="Arial"/>
        <family val="2"/>
      </rPr>
      <t>(30)</t>
    </r>
  </si>
  <si>
    <r>
      <rPr>
        <sz val="8"/>
        <rFont val="Arial"/>
        <family val="2"/>
      </rPr>
      <t xml:space="preserve">3.1
</t>
    </r>
    <r>
      <rPr>
        <sz val="8"/>
        <rFont val="Arial"/>
        <family val="2"/>
      </rPr>
      <t xml:space="preserve">-13.4
</t>
    </r>
    <r>
      <rPr>
        <sz val="8"/>
        <rFont val="Arial"/>
        <family val="2"/>
      </rPr>
      <t xml:space="preserve">-40.4
</t>
    </r>
    <r>
      <rPr>
        <sz val="8"/>
        <rFont val="Arial"/>
        <family val="2"/>
      </rPr>
      <t xml:space="preserve">-53.2
</t>
    </r>
    <r>
      <rPr>
        <sz val="8"/>
        <rFont val="Arial"/>
        <family val="2"/>
      </rPr>
      <t xml:space="preserve">-18.2
</t>
    </r>
    <r>
      <rPr>
        <sz val="8"/>
        <rFont val="Arial"/>
        <family val="2"/>
      </rPr>
      <t xml:space="preserve">117.3
</t>
    </r>
    <r>
      <rPr>
        <sz val="8"/>
        <rFont val="Arial"/>
        <family val="2"/>
      </rPr>
      <t>-0.3</t>
    </r>
  </si>
  <si>
    <r>
      <rPr>
        <sz val="8"/>
        <rFont val="Arial"/>
        <family val="2"/>
      </rPr>
      <t xml:space="preserve">33,000
</t>
    </r>
    <r>
      <rPr>
        <sz val="8"/>
        <rFont val="Arial"/>
        <family val="2"/>
      </rPr>
      <t xml:space="preserve">170,084
</t>
    </r>
    <r>
      <rPr>
        <sz val="8"/>
        <rFont val="Arial"/>
        <family val="2"/>
      </rPr>
      <t xml:space="preserve">162,919
</t>
    </r>
    <r>
      <rPr>
        <sz val="8"/>
        <rFont val="Arial"/>
        <family val="2"/>
      </rPr>
      <t xml:space="preserve">114,490
</t>
    </r>
    <r>
      <rPr>
        <sz val="8"/>
        <rFont val="Arial"/>
        <family val="2"/>
      </rPr>
      <t xml:space="preserve">91,894
</t>
    </r>
    <r>
      <rPr>
        <sz val="8"/>
        <rFont val="Arial"/>
        <family val="2"/>
      </rPr>
      <t xml:space="preserve">76,556
</t>
    </r>
    <r>
      <rPr>
        <sz val="8"/>
        <rFont val="Arial"/>
        <family val="2"/>
      </rPr>
      <t xml:space="preserve">67,479
</t>
    </r>
    <r>
      <rPr>
        <sz val="8"/>
        <rFont val="Arial"/>
        <family val="2"/>
      </rPr>
      <t xml:space="preserve">- 588,385
</t>
    </r>
    <r>
      <rPr>
        <sz val="8"/>
        <rFont val="Arial"/>
        <family val="2"/>
      </rPr>
      <t xml:space="preserve">30,823
</t>
    </r>
    <r>
      <rPr>
        <sz val="8"/>
        <rFont val="Arial"/>
        <family val="2"/>
      </rPr>
      <t xml:space="preserve">145,364
</t>
    </r>
    <r>
      <rPr>
        <sz val="8"/>
        <rFont val="Arial"/>
        <family val="2"/>
      </rPr>
      <t xml:space="preserve">130,314
</t>
    </r>
    <r>
      <rPr>
        <sz val="8"/>
        <rFont val="Arial"/>
        <family val="2"/>
      </rPr>
      <t xml:space="preserve">89,225
</t>
    </r>
    <r>
      <rPr>
        <sz val="8"/>
        <rFont val="Arial"/>
        <family val="2"/>
      </rPr>
      <t xml:space="preserve">73,001
</t>
    </r>
    <r>
      <rPr>
        <sz val="8"/>
        <rFont val="Arial"/>
        <family val="2"/>
      </rPr>
      <t xml:space="preserve">63,416
</t>
    </r>
    <r>
      <rPr>
        <sz val="8"/>
        <rFont val="Arial"/>
        <family val="2"/>
      </rPr>
      <t xml:space="preserve">56,242
</t>
    </r>
    <r>
      <rPr>
        <sz val="8"/>
        <rFont val="Arial"/>
        <family val="2"/>
      </rPr>
      <t>-</t>
    </r>
  </si>
  <si>
    <r>
      <rPr>
        <sz val="8"/>
        <rFont val="Arial"/>
        <family val="2"/>
      </rPr>
      <t xml:space="preserve">4.6
</t>
    </r>
    <r>
      <rPr>
        <sz val="8"/>
        <rFont val="Arial"/>
        <family val="2"/>
      </rPr>
      <t xml:space="preserve">23.7
</t>
    </r>
    <r>
      <rPr>
        <sz val="8"/>
        <rFont val="Arial"/>
        <family val="2"/>
      </rPr>
      <t xml:space="preserve">22.7
</t>
    </r>
    <r>
      <rPr>
        <sz val="8"/>
        <rFont val="Arial"/>
        <family val="2"/>
      </rPr>
      <t xml:space="preserve">16.0
</t>
    </r>
    <r>
      <rPr>
        <sz val="8"/>
        <rFont val="Arial"/>
        <family val="2"/>
      </rPr>
      <t xml:space="preserve">12.8
</t>
    </r>
    <r>
      <rPr>
        <sz val="8"/>
        <rFont val="Arial"/>
        <family val="2"/>
      </rPr>
      <t xml:space="preserve">10.7
</t>
    </r>
    <r>
      <rPr>
        <sz val="8"/>
        <rFont val="Arial"/>
        <family val="2"/>
      </rPr>
      <t xml:space="preserve">9.4
</t>
    </r>
    <r>
      <rPr>
        <sz val="8"/>
        <rFont val="Arial"/>
        <family val="2"/>
      </rPr>
      <t xml:space="preserve">- 82.1
</t>
    </r>
    <r>
      <rPr>
        <sz val="8"/>
        <rFont val="Arial"/>
        <family val="2"/>
      </rPr>
      <t xml:space="preserve">4.3
</t>
    </r>
    <r>
      <rPr>
        <sz val="8"/>
        <rFont val="Arial"/>
        <family val="2"/>
      </rPr>
      <t xml:space="preserve">20.3
</t>
    </r>
    <r>
      <rPr>
        <sz val="8"/>
        <rFont val="Arial"/>
        <family val="2"/>
      </rPr>
      <t xml:space="preserve">18.2
</t>
    </r>
    <r>
      <rPr>
        <sz val="8"/>
        <rFont val="Arial"/>
        <family val="2"/>
      </rPr>
      <t xml:space="preserve">12.5
</t>
    </r>
    <r>
      <rPr>
        <sz val="8"/>
        <rFont val="Arial"/>
        <family val="2"/>
      </rPr>
      <t xml:space="preserve">10.2
</t>
    </r>
    <r>
      <rPr>
        <sz val="8"/>
        <rFont val="Arial"/>
        <family val="2"/>
      </rPr>
      <t xml:space="preserve">8.9
</t>
    </r>
    <r>
      <rPr>
        <sz val="8"/>
        <rFont val="Arial"/>
        <family val="2"/>
      </rPr>
      <t xml:space="preserve">7.9
</t>
    </r>
    <r>
      <rPr>
        <sz val="8"/>
        <rFont val="Arial"/>
        <family val="2"/>
      </rPr>
      <t>-</t>
    </r>
  </si>
  <si>
    <r>
      <rPr>
        <sz val="8"/>
        <rFont val="Arial"/>
        <family val="2"/>
      </rPr>
      <t xml:space="preserve">35,455
</t>
    </r>
    <r>
      <rPr>
        <sz val="8"/>
        <rFont val="Arial"/>
        <family val="2"/>
      </rPr>
      <t xml:space="preserve">181,311
</t>
    </r>
    <r>
      <rPr>
        <sz val="8"/>
        <rFont val="Arial"/>
        <family val="2"/>
      </rPr>
      <t xml:space="preserve">157,847
</t>
    </r>
    <r>
      <rPr>
        <sz val="8"/>
        <rFont val="Arial"/>
        <family val="2"/>
      </rPr>
      <t xml:space="preserve">132,578
</t>
    </r>
    <r>
      <rPr>
        <sz val="8"/>
        <rFont val="Arial"/>
        <family val="2"/>
      </rPr>
      <t xml:space="preserve">95,570
</t>
    </r>
    <r>
      <rPr>
        <sz val="8"/>
        <rFont val="Arial"/>
        <family val="2"/>
      </rPr>
      <t xml:space="preserve">70,747
</t>
    </r>
    <r>
      <rPr>
        <sz val="8"/>
        <rFont val="Arial"/>
        <family val="2"/>
      </rPr>
      <t xml:space="preserve">65,136
</t>
    </r>
    <r>
      <rPr>
        <sz val="8"/>
        <rFont val="Arial"/>
        <family val="2"/>
      </rPr>
      <t xml:space="preserve">18,812
</t>
    </r>
    <r>
      <rPr>
        <sz val="8"/>
        <rFont val="Arial"/>
        <family val="2"/>
      </rPr>
      <t xml:space="preserve">589,912
</t>
    </r>
    <r>
      <rPr>
        <sz val="8"/>
        <rFont val="Arial"/>
        <family val="2"/>
      </rPr>
      <t xml:space="preserve">33,151
</t>
    </r>
    <r>
      <rPr>
        <sz val="8"/>
        <rFont val="Arial"/>
        <family val="2"/>
      </rPr>
      <t xml:space="preserve">159,005
</t>
    </r>
    <r>
      <rPr>
        <sz val="8"/>
        <rFont val="Arial"/>
        <family val="2"/>
      </rPr>
      <t xml:space="preserve">125,613
</t>
    </r>
    <r>
      <rPr>
        <sz val="8"/>
        <rFont val="Arial"/>
        <family val="2"/>
      </rPr>
      <t xml:space="preserve">98,318
</t>
    </r>
    <r>
      <rPr>
        <sz val="8"/>
        <rFont val="Arial"/>
        <family val="2"/>
      </rPr>
      <t xml:space="preserve">69,826
</t>
    </r>
    <r>
      <rPr>
        <sz val="8"/>
        <rFont val="Arial"/>
        <family val="2"/>
      </rPr>
      <t xml:space="preserve">53,403
</t>
    </r>
    <r>
      <rPr>
        <sz val="8"/>
        <rFont val="Arial"/>
        <family val="2"/>
      </rPr>
      <t xml:space="preserve">50,596
</t>
    </r>
    <r>
      <rPr>
        <sz val="8"/>
        <rFont val="Arial"/>
        <family val="2"/>
      </rPr>
      <t>14,596</t>
    </r>
  </si>
  <si>
    <r>
      <rPr>
        <sz val="8"/>
        <rFont val="Arial"/>
        <family val="2"/>
      </rPr>
      <t xml:space="preserve">4.8
</t>
    </r>
    <r>
      <rPr>
        <sz val="8"/>
        <rFont val="Arial"/>
        <family val="2"/>
      </rPr>
      <t xml:space="preserve">24.5
</t>
    </r>
    <r>
      <rPr>
        <sz val="8"/>
        <rFont val="Arial"/>
        <family val="2"/>
      </rPr>
      <t xml:space="preserve">21.4
</t>
    </r>
    <r>
      <rPr>
        <sz val="8"/>
        <rFont val="Arial"/>
        <family val="2"/>
      </rPr>
      <t xml:space="preserve">17.9
</t>
    </r>
    <r>
      <rPr>
        <sz val="8"/>
        <rFont val="Arial"/>
        <family val="2"/>
      </rPr>
      <t xml:space="preserve">12.9
</t>
    </r>
    <r>
      <rPr>
        <sz val="8"/>
        <rFont val="Arial"/>
        <family val="2"/>
      </rPr>
      <t xml:space="preserve">9.6
</t>
    </r>
    <r>
      <rPr>
        <sz val="8"/>
        <rFont val="Arial"/>
        <family val="2"/>
      </rPr>
      <t xml:space="preserve">8.8
</t>
    </r>
    <r>
      <rPr>
        <sz val="8"/>
        <rFont val="Arial"/>
        <family val="2"/>
      </rPr>
      <t xml:space="preserve">2.5
</t>
    </r>
    <r>
      <rPr>
        <sz val="8"/>
        <rFont val="Arial"/>
        <family val="2"/>
      </rPr>
      <t xml:space="preserve">79.9
</t>
    </r>
    <r>
      <rPr>
        <sz val="8"/>
        <rFont val="Arial"/>
        <family val="2"/>
      </rPr>
      <t xml:space="preserve">4.5
</t>
    </r>
    <r>
      <rPr>
        <sz val="8"/>
        <rFont val="Arial"/>
        <family val="2"/>
      </rPr>
      <t xml:space="preserve">21.5
</t>
    </r>
    <r>
      <rPr>
        <sz val="8"/>
        <rFont val="Arial"/>
        <family val="2"/>
      </rPr>
      <t xml:space="preserve">17.0
</t>
    </r>
    <r>
      <rPr>
        <sz val="8"/>
        <rFont val="Arial"/>
        <family val="2"/>
      </rPr>
      <t xml:space="preserve">13.3
</t>
    </r>
    <r>
      <rPr>
        <sz val="8"/>
        <rFont val="Arial"/>
        <family val="2"/>
      </rPr>
      <t xml:space="preserve">9.5
</t>
    </r>
    <r>
      <rPr>
        <sz val="8"/>
        <rFont val="Arial"/>
        <family val="2"/>
      </rPr>
      <t xml:space="preserve">7.2
</t>
    </r>
    <r>
      <rPr>
        <sz val="8"/>
        <rFont val="Arial"/>
        <family val="2"/>
      </rPr>
      <t xml:space="preserve">6.8
</t>
    </r>
    <r>
      <rPr>
        <sz val="8"/>
        <rFont val="Arial"/>
        <family val="2"/>
      </rPr>
      <t>2.0</t>
    </r>
  </si>
  <si>
    <r>
      <rPr>
        <sz val="8"/>
        <rFont val="Arial"/>
        <family val="2"/>
      </rPr>
      <t xml:space="preserve">2,455
</t>
    </r>
    <r>
      <rPr>
        <sz val="8"/>
        <rFont val="Arial"/>
        <family val="2"/>
      </rPr>
      <t xml:space="preserve">11,227
</t>
    </r>
    <r>
      <rPr>
        <sz val="8"/>
        <rFont val="Arial"/>
        <family val="2"/>
      </rPr>
      <t xml:space="preserve">(5,072)
</t>
    </r>
    <r>
      <rPr>
        <sz val="8"/>
        <rFont val="Arial"/>
        <family val="2"/>
      </rPr>
      <t xml:space="preserve">18,088
</t>
    </r>
    <r>
      <rPr>
        <sz val="8"/>
        <rFont val="Arial"/>
        <family val="2"/>
      </rPr>
      <t xml:space="preserve">3,676
</t>
    </r>
    <r>
      <rPr>
        <sz val="8"/>
        <rFont val="Arial"/>
        <family val="2"/>
      </rPr>
      <t xml:space="preserve">(5,809)
</t>
    </r>
    <r>
      <rPr>
        <sz val="8"/>
        <rFont val="Arial"/>
        <family val="2"/>
      </rPr>
      <t xml:space="preserve">(2,343)
</t>
    </r>
    <r>
      <rPr>
        <sz val="8"/>
        <rFont val="Arial"/>
        <family val="2"/>
      </rPr>
      <t xml:space="preserve">- 1,527
</t>
    </r>
    <r>
      <rPr>
        <sz val="8"/>
        <rFont val="Arial"/>
        <family val="2"/>
      </rPr>
      <t xml:space="preserve">2,328
</t>
    </r>
    <r>
      <rPr>
        <sz val="8"/>
        <rFont val="Arial"/>
        <family val="2"/>
      </rPr>
      <t xml:space="preserve">13,641
</t>
    </r>
    <r>
      <rPr>
        <sz val="8"/>
        <rFont val="Arial"/>
        <family val="2"/>
      </rPr>
      <t xml:space="preserve">(4,701)
</t>
    </r>
    <r>
      <rPr>
        <sz val="8"/>
        <rFont val="Arial"/>
        <family val="2"/>
      </rPr>
      <t xml:space="preserve">9,093
</t>
    </r>
    <r>
      <rPr>
        <sz val="8"/>
        <rFont val="Arial"/>
        <family val="2"/>
      </rPr>
      <t xml:space="preserve">(3,175)
</t>
    </r>
    <r>
      <rPr>
        <sz val="8"/>
        <rFont val="Arial"/>
        <family val="2"/>
      </rPr>
      <t xml:space="preserve">(10,013)
</t>
    </r>
    <r>
      <rPr>
        <sz val="8"/>
        <rFont val="Arial"/>
        <family val="2"/>
      </rPr>
      <t xml:space="preserve">(5,646)
</t>
    </r>
    <r>
      <rPr>
        <sz val="8"/>
        <rFont val="Arial"/>
        <family val="2"/>
      </rPr>
      <t>-</t>
    </r>
  </si>
  <si>
    <r>
      <rPr>
        <sz val="8"/>
        <rFont val="Arial"/>
        <family val="2"/>
      </rPr>
      <t xml:space="preserve">7.4
</t>
    </r>
    <r>
      <rPr>
        <sz val="8"/>
        <rFont val="Arial"/>
        <family val="2"/>
      </rPr>
      <t xml:space="preserve">6.6
</t>
    </r>
    <r>
      <rPr>
        <sz val="8"/>
        <rFont val="Arial"/>
        <family val="2"/>
      </rPr>
      <t xml:space="preserve">-3.1
</t>
    </r>
    <r>
      <rPr>
        <sz val="8"/>
        <rFont val="Arial"/>
        <family val="2"/>
      </rPr>
      <t xml:space="preserve">15.8
</t>
    </r>
    <r>
      <rPr>
        <sz val="8"/>
        <rFont val="Arial"/>
        <family val="2"/>
      </rPr>
      <t xml:space="preserve">4.0
</t>
    </r>
    <r>
      <rPr>
        <sz val="8"/>
        <rFont val="Arial"/>
        <family val="2"/>
      </rPr>
      <t xml:space="preserve">-7.6
</t>
    </r>
    <r>
      <rPr>
        <sz val="8"/>
        <rFont val="Arial"/>
        <family val="2"/>
      </rPr>
      <t xml:space="preserve">-3.5
</t>
    </r>
    <r>
      <rPr>
        <sz val="8"/>
        <rFont val="Arial"/>
        <family val="2"/>
      </rPr>
      <t xml:space="preserve">-
</t>
    </r>
    <r>
      <rPr>
        <sz val="8"/>
        <rFont val="Arial"/>
        <family val="2"/>
      </rPr>
      <t xml:space="preserve">0.3
</t>
    </r>
    <r>
      <rPr>
        <sz val="8"/>
        <rFont val="Arial"/>
        <family val="2"/>
      </rPr>
      <t xml:space="preserve">7.6
</t>
    </r>
    <r>
      <rPr>
        <sz val="8"/>
        <rFont val="Arial"/>
        <family val="2"/>
      </rPr>
      <t xml:space="preserve">9.4
</t>
    </r>
    <r>
      <rPr>
        <sz val="8"/>
        <rFont val="Arial"/>
        <family val="2"/>
      </rPr>
      <t xml:space="preserve">-3.6
</t>
    </r>
    <r>
      <rPr>
        <sz val="8"/>
        <rFont val="Arial"/>
        <family val="2"/>
      </rPr>
      <t xml:space="preserve">10.2
</t>
    </r>
    <r>
      <rPr>
        <sz val="8"/>
        <rFont val="Arial"/>
        <family val="2"/>
      </rPr>
      <t xml:space="preserve">-4.3
</t>
    </r>
    <r>
      <rPr>
        <sz val="8"/>
        <rFont val="Arial"/>
        <family val="2"/>
      </rPr>
      <t xml:space="preserve">-15.8
</t>
    </r>
    <r>
      <rPr>
        <sz val="8"/>
        <rFont val="Arial"/>
        <family val="2"/>
      </rPr>
      <t xml:space="preserve">-10.0
</t>
    </r>
    <r>
      <rPr>
        <sz val="8"/>
        <rFont val="Arial"/>
        <family val="2"/>
      </rPr>
      <t>-</t>
    </r>
  </si>
  <si>
    <r>
      <rPr>
        <b/>
        <sz val="10"/>
        <rFont val="Arial"/>
        <family val="2"/>
      </rPr>
      <t>Demographic Characteristics - Queens</t>
    </r>
  </si>
  <si>
    <r>
      <rPr>
        <b/>
        <sz val="10"/>
        <rFont val="Arial"/>
        <family val="2"/>
      </rPr>
      <t>Queens</t>
    </r>
  </si>
  <si>
    <r>
      <rPr>
        <b/>
        <sz val="10"/>
        <rFont val="Arial"/>
        <family val="2"/>
      </rPr>
      <t>Demographic and Household Characteristics - Queens</t>
    </r>
  </si>
  <si>
    <r>
      <rPr>
        <sz val="8"/>
        <rFont val="Arial"/>
        <family val="2"/>
      </rPr>
      <t xml:space="preserve">13,342
</t>
    </r>
    <r>
      <rPr>
        <sz val="8"/>
        <rFont val="Arial"/>
        <family val="2"/>
      </rPr>
      <t xml:space="preserve">100,410
</t>
    </r>
    <r>
      <rPr>
        <sz val="8"/>
        <rFont val="Arial"/>
        <family val="2"/>
      </rPr>
      <t xml:space="preserve">18,771
</t>
    </r>
    <r>
      <rPr>
        <sz val="8"/>
        <rFont val="Arial"/>
        <family val="2"/>
      </rPr>
      <t xml:space="preserve">52,309
</t>
    </r>
    <r>
      <rPr>
        <sz val="8"/>
        <rFont val="Arial"/>
        <family val="2"/>
      </rPr>
      <t xml:space="preserve">30,375
</t>
    </r>
    <r>
      <rPr>
        <sz val="8"/>
        <rFont val="Arial"/>
        <family val="2"/>
      </rPr>
      <t xml:space="preserve">1,304
</t>
    </r>
    <r>
      <rPr>
        <sz val="8"/>
        <rFont val="Arial"/>
        <family val="2"/>
      </rPr>
      <t xml:space="preserve">7,597
</t>
    </r>
    <r>
      <rPr>
        <sz val="8"/>
        <rFont val="Arial"/>
        <family val="2"/>
      </rPr>
      <t xml:space="preserve">3,607
</t>
    </r>
    <r>
      <rPr>
        <sz val="8"/>
        <rFont val="Arial"/>
        <family val="2"/>
      </rPr>
      <t xml:space="preserve">2,773
</t>
    </r>
    <r>
      <rPr>
        <sz val="8"/>
        <rFont val="Arial"/>
        <family val="2"/>
      </rPr>
      <t xml:space="preserve">4,050
</t>
    </r>
    <r>
      <rPr>
        <sz val="8"/>
        <rFont val="Arial"/>
        <family val="2"/>
      </rPr>
      <t xml:space="preserve">10,893
</t>
    </r>
    <r>
      <rPr>
        <sz val="8"/>
        <rFont val="Arial"/>
        <family val="2"/>
      </rPr>
      <t xml:space="preserve">151
</t>
    </r>
    <r>
      <rPr>
        <sz val="8"/>
        <rFont val="Arial"/>
        <family val="2"/>
      </rPr>
      <t xml:space="preserve">130,810
</t>
    </r>
    <r>
      <rPr>
        <sz val="8"/>
        <rFont val="Arial"/>
        <family val="2"/>
      </rPr>
      <t xml:space="preserve">6,251
</t>
    </r>
    <r>
      <rPr>
        <sz val="8"/>
        <rFont val="Arial"/>
        <family val="2"/>
      </rPr>
      <t xml:space="preserve">2,841
</t>
    </r>
    <r>
      <rPr>
        <sz val="8"/>
        <rFont val="Arial"/>
        <family val="2"/>
      </rPr>
      <t xml:space="preserve">2,720
</t>
    </r>
    <r>
      <rPr>
        <sz val="8"/>
        <rFont val="Arial"/>
        <family val="2"/>
      </rPr>
      <t xml:space="preserve">63,224
</t>
    </r>
    <r>
      <rPr>
        <sz val="8"/>
        <rFont val="Arial"/>
        <family val="2"/>
      </rPr>
      <t xml:space="preserve">35,412
</t>
    </r>
    <r>
      <rPr>
        <sz val="8"/>
        <rFont val="Arial"/>
        <family val="2"/>
      </rPr>
      <t xml:space="preserve">945
</t>
    </r>
    <r>
      <rPr>
        <sz val="8"/>
        <rFont val="Arial"/>
        <family val="2"/>
      </rPr>
      <t xml:space="preserve">14,875
</t>
    </r>
    <r>
      <rPr>
        <sz val="8"/>
        <rFont val="Arial"/>
        <family val="2"/>
      </rPr>
      <t xml:space="preserve">2,324
</t>
    </r>
    <r>
      <rPr>
        <sz val="8"/>
        <rFont val="Arial"/>
        <family val="2"/>
      </rPr>
      <t xml:space="preserve">1,926
</t>
    </r>
    <r>
      <rPr>
        <sz val="8"/>
        <rFont val="Arial"/>
        <family val="2"/>
      </rPr>
      <t xml:space="preserve">292
</t>
    </r>
    <r>
      <rPr>
        <sz val="8"/>
        <rFont val="Arial"/>
        <family val="2"/>
      </rPr>
      <t>18,306</t>
    </r>
  </si>
  <si>
    <r>
      <rPr>
        <sz val="8"/>
        <rFont val="Arial"/>
        <family val="2"/>
      </rPr>
      <t xml:space="preserve">3.5
</t>
    </r>
    <r>
      <rPr>
        <sz val="8"/>
        <rFont val="Arial"/>
        <family val="2"/>
      </rPr>
      <t xml:space="preserve">26.3
</t>
    </r>
    <r>
      <rPr>
        <sz val="8"/>
        <rFont val="Arial"/>
        <family val="2"/>
      </rPr>
      <t xml:space="preserve">4.9
</t>
    </r>
    <r>
      <rPr>
        <sz val="8"/>
        <rFont val="Arial"/>
        <family val="2"/>
      </rPr>
      <t xml:space="preserve">13.7
</t>
    </r>
    <r>
      <rPr>
        <sz val="8"/>
        <rFont val="Arial"/>
        <family val="2"/>
      </rPr>
      <t xml:space="preserve">8.0
</t>
    </r>
    <r>
      <rPr>
        <sz val="8"/>
        <rFont val="Arial"/>
        <family val="2"/>
      </rPr>
      <t xml:space="preserve">0.3
</t>
    </r>
    <r>
      <rPr>
        <sz val="8"/>
        <rFont val="Arial"/>
        <family val="2"/>
      </rPr>
      <t xml:space="preserve">2.0
</t>
    </r>
    <r>
      <rPr>
        <sz val="8"/>
        <rFont val="Arial"/>
        <family val="2"/>
      </rPr>
      <t xml:space="preserve">0.9
</t>
    </r>
    <r>
      <rPr>
        <sz val="8"/>
        <rFont val="Arial"/>
        <family val="2"/>
      </rPr>
      <t xml:space="preserve">0.7
</t>
    </r>
    <r>
      <rPr>
        <sz val="8"/>
        <rFont val="Arial"/>
        <family val="2"/>
      </rPr>
      <t xml:space="preserve">1.1
</t>
    </r>
    <r>
      <rPr>
        <sz val="8"/>
        <rFont val="Arial"/>
        <family val="2"/>
      </rPr>
      <t xml:space="preserve">2.9
</t>
    </r>
    <r>
      <rPr>
        <sz val="8"/>
        <rFont val="Arial"/>
        <family val="2"/>
      </rPr>
      <t xml:space="preserve">0.0
</t>
    </r>
    <r>
      <rPr>
        <sz val="8"/>
        <rFont val="Arial"/>
        <family val="2"/>
      </rPr>
      <t xml:space="preserve">34.3
</t>
    </r>
    <r>
      <rPr>
        <sz val="8"/>
        <rFont val="Arial"/>
        <family val="2"/>
      </rPr>
      <t xml:space="preserve">1.6
</t>
    </r>
    <r>
      <rPr>
        <sz val="8"/>
        <rFont val="Arial"/>
        <family val="2"/>
      </rPr>
      <t xml:space="preserve">0.7
</t>
    </r>
    <r>
      <rPr>
        <sz val="8"/>
        <rFont val="Arial"/>
        <family val="2"/>
      </rPr>
      <t xml:space="preserve">0.7
</t>
    </r>
    <r>
      <rPr>
        <sz val="8"/>
        <rFont val="Arial"/>
        <family val="2"/>
      </rPr>
      <t xml:space="preserve">16.6
</t>
    </r>
    <r>
      <rPr>
        <sz val="8"/>
        <rFont val="Arial"/>
        <family val="2"/>
      </rPr>
      <t xml:space="preserve">9.3
</t>
    </r>
    <r>
      <rPr>
        <sz val="8"/>
        <rFont val="Arial"/>
        <family val="2"/>
      </rPr>
      <t xml:space="preserve">0.2
</t>
    </r>
    <r>
      <rPr>
        <sz val="8"/>
        <rFont val="Arial"/>
        <family val="2"/>
      </rPr>
      <t xml:space="preserve">3.9
</t>
    </r>
    <r>
      <rPr>
        <sz val="8"/>
        <rFont val="Arial"/>
        <family val="2"/>
      </rPr>
      <t xml:space="preserve">0.6
</t>
    </r>
    <r>
      <rPr>
        <sz val="8"/>
        <rFont val="Arial"/>
        <family val="2"/>
      </rPr>
      <t xml:space="preserve">0.5
</t>
    </r>
    <r>
      <rPr>
        <sz val="8"/>
        <rFont val="Arial"/>
        <family val="2"/>
      </rPr>
      <t xml:space="preserve">0.1
</t>
    </r>
    <r>
      <rPr>
        <sz val="8"/>
        <rFont val="Arial"/>
        <family val="2"/>
      </rPr>
      <t>4.8</t>
    </r>
  </si>
  <si>
    <r>
      <rPr>
        <sz val="8"/>
        <rFont val="Arial"/>
        <family val="2"/>
      </rPr>
      <t xml:space="preserve">55,481
</t>
    </r>
    <r>
      <rPr>
        <sz val="8"/>
        <rFont val="Arial"/>
        <family val="2"/>
      </rPr>
      <t xml:space="preserve">108,661
</t>
    </r>
    <r>
      <rPr>
        <sz val="8"/>
        <rFont val="Arial"/>
        <family val="2"/>
      </rPr>
      <t xml:space="preserve">12,793
</t>
    </r>
    <r>
      <rPr>
        <sz val="8"/>
        <rFont val="Arial"/>
        <family val="2"/>
      </rPr>
      <t xml:space="preserve">69,875
</t>
    </r>
    <r>
      <rPr>
        <sz val="8"/>
        <rFont val="Arial"/>
        <family val="2"/>
      </rPr>
      <t xml:space="preserve">34,183
</t>
    </r>
    <r>
      <rPr>
        <sz val="8"/>
        <rFont val="Arial"/>
        <family val="2"/>
      </rPr>
      <t xml:space="preserve">1,366
</t>
    </r>
    <r>
      <rPr>
        <sz val="8"/>
        <rFont val="Arial"/>
        <family val="2"/>
      </rPr>
      <t xml:space="preserve">7,379
</t>
    </r>
    <r>
      <rPr>
        <sz val="8"/>
        <rFont val="Arial"/>
        <family val="2"/>
      </rPr>
      <t xml:space="preserve">5,020
</t>
    </r>
    <r>
      <rPr>
        <sz val="8"/>
        <rFont val="Arial"/>
        <family val="2"/>
      </rPr>
      <t xml:space="preserve">1,656
</t>
    </r>
    <r>
      <rPr>
        <sz val="8"/>
        <rFont val="Arial"/>
        <family val="2"/>
      </rPr>
      <t xml:space="preserve">3,201
</t>
    </r>
    <r>
      <rPr>
        <sz val="8"/>
        <rFont val="Arial"/>
        <family val="2"/>
      </rPr>
      <t xml:space="preserve">13,798
</t>
    </r>
    <r>
      <rPr>
        <sz val="8"/>
        <rFont val="Arial"/>
        <family val="2"/>
      </rPr>
      <t xml:space="preserve">1,763
</t>
    </r>
    <r>
      <rPr>
        <sz val="8"/>
        <rFont val="Arial"/>
        <family val="2"/>
      </rPr>
      <t xml:space="preserve">152,696
</t>
    </r>
    <r>
      <rPr>
        <sz val="8"/>
        <rFont val="Arial"/>
        <family val="2"/>
      </rPr>
      <t xml:space="preserve">4,531
</t>
    </r>
    <r>
      <rPr>
        <sz val="8"/>
        <rFont val="Arial"/>
        <family val="2"/>
      </rPr>
      <t xml:space="preserve">2,318
</t>
    </r>
    <r>
      <rPr>
        <sz val="8"/>
        <rFont val="Arial"/>
        <family val="2"/>
      </rPr>
      <t xml:space="preserve">2,551
</t>
    </r>
    <r>
      <rPr>
        <sz val="8"/>
        <rFont val="Arial"/>
        <family val="2"/>
      </rPr>
      <t xml:space="preserve">60,298
</t>
    </r>
    <r>
      <rPr>
        <sz val="8"/>
        <rFont val="Arial"/>
        <family val="2"/>
      </rPr>
      <t xml:space="preserve">57,716
</t>
    </r>
    <r>
      <rPr>
        <sz val="8"/>
        <rFont val="Arial"/>
        <family val="2"/>
      </rPr>
      <t xml:space="preserve">1,308
</t>
    </r>
    <r>
      <rPr>
        <sz val="8"/>
        <rFont val="Arial"/>
        <family val="2"/>
      </rPr>
      <t xml:space="preserve">15,957
</t>
    </r>
    <r>
      <rPr>
        <sz val="8"/>
        <rFont val="Arial"/>
        <family val="2"/>
      </rPr>
      <t xml:space="preserve">1,255
</t>
    </r>
    <r>
      <rPr>
        <sz val="8"/>
        <rFont val="Arial"/>
        <family val="2"/>
      </rPr>
      <t xml:space="preserve">2,924
</t>
    </r>
    <r>
      <rPr>
        <sz val="8"/>
        <rFont val="Arial"/>
        <family val="2"/>
      </rPr>
      <t xml:space="preserve">3,838
</t>
    </r>
    <r>
      <rPr>
        <sz val="8"/>
        <rFont val="Arial"/>
        <family val="2"/>
      </rPr>
      <t>122,916</t>
    </r>
  </si>
  <si>
    <r>
      <rPr>
        <sz val="8"/>
        <rFont val="Arial"/>
        <family val="2"/>
      </rPr>
      <t xml:space="preserve">10.0
</t>
    </r>
    <r>
      <rPr>
        <sz val="8"/>
        <rFont val="Arial"/>
        <family val="2"/>
      </rPr>
      <t xml:space="preserve">19.5
</t>
    </r>
    <r>
      <rPr>
        <sz val="8"/>
        <rFont val="Arial"/>
        <family val="2"/>
      </rPr>
      <t xml:space="preserve">2.3
</t>
    </r>
    <r>
      <rPr>
        <sz val="8"/>
        <rFont val="Arial"/>
        <family val="2"/>
      </rPr>
      <t xml:space="preserve">12.6
</t>
    </r>
    <r>
      <rPr>
        <sz val="8"/>
        <rFont val="Arial"/>
        <family val="2"/>
      </rPr>
      <t xml:space="preserve">6.1
</t>
    </r>
    <r>
      <rPr>
        <sz val="8"/>
        <rFont val="Arial"/>
        <family val="2"/>
      </rPr>
      <t xml:space="preserve">0.2
</t>
    </r>
    <r>
      <rPr>
        <sz val="8"/>
        <rFont val="Arial"/>
        <family val="2"/>
      </rPr>
      <t xml:space="preserve">1.3
</t>
    </r>
    <r>
      <rPr>
        <sz val="8"/>
        <rFont val="Arial"/>
        <family val="2"/>
      </rPr>
      <t xml:space="preserve">0.9
</t>
    </r>
    <r>
      <rPr>
        <sz val="8"/>
        <rFont val="Arial"/>
        <family val="2"/>
      </rPr>
      <t xml:space="preserve">0.3
</t>
    </r>
    <r>
      <rPr>
        <sz val="8"/>
        <rFont val="Arial"/>
        <family val="2"/>
      </rPr>
      <t xml:space="preserve">0.6
</t>
    </r>
    <r>
      <rPr>
        <sz val="8"/>
        <rFont val="Arial"/>
        <family val="2"/>
      </rPr>
      <t xml:space="preserve">2.5
</t>
    </r>
    <r>
      <rPr>
        <sz val="8"/>
        <rFont val="Arial"/>
        <family val="2"/>
      </rPr>
      <t xml:space="preserve">0.3
</t>
    </r>
    <r>
      <rPr>
        <sz val="8"/>
        <rFont val="Arial"/>
        <family val="2"/>
      </rPr>
      <t xml:space="preserve">27.4
</t>
    </r>
    <r>
      <rPr>
        <sz val="8"/>
        <rFont val="Arial"/>
        <family val="2"/>
      </rPr>
      <t xml:space="preserve">0.8
</t>
    </r>
    <r>
      <rPr>
        <sz val="8"/>
        <rFont val="Arial"/>
        <family val="2"/>
      </rPr>
      <t xml:space="preserve">0.4
</t>
    </r>
    <r>
      <rPr>
        <sz val="8"/>
        <rFont val="Arial"/>
        <family val="2"/>
      </rPr>
      <t xml:space="preserve">0.5
</t>
    </r>
    <r>
      <rPr>
        <sz val="8"/>
        <rFont val="Arial"/>
        <family val="2"/>
      </rPr>
      <t xml:space="preserve">10.8
</t>
    </r>
    <r>
      <rPr>
        <sz val="8"/>
        <rFont val="Arial"/>
        <family val="2"/>
      </rPr>
      <t xml:space="preserve">10.4
</t>
    </r>
    <r>
      <rPr>
        <sz val="8"/>
        <rFont val="Arial"/>
        <family val="2"/>
      </rPr>
      <t xml:space="preserve">0.2
</t>
    </r>
    <r>
      <rPr>
        <sz val="8"/>
        <rFont val="Arial"/>
        <family val="2"/>
      </rPr>
      <t xml:space="preserve">2.9
</t>
    </r>
    <r>
      <rPr>
        <sz val="8"/>
        <rFont val="Arial"/>
        <family val="2"/>
      </rPr>
      <t xml:space="preserve">0.2
</t>
    </r>
    <r>
      <rPr>
        <sz val="8"/>
        <rFont val="Arial"/>
        <family val="2"/>
      </rPr>
      <t xml:space="preserve">0.5
</t>
    </r>
    <r>
      <rPr>
        <sz val="8"/>
        <rFont val="Arial"/>
        <family val="2"/>
      </rPr>
      <t xml:space="preserve">0.7
</t>
    </r>
    <r>
      <rPr>
        <sz val="8"/>
        <rFont val="Arial"/>
        <family val="2"/>
      </rPr>
      <t>22.1</t>
    </r>
  </si>
  <si>
    <r>
      <rPr>
        <sz val="8"/>
        <rFont val="Arial"/>
        <family val="2"/>
      </rPr>
      <t xml:space="preserve">42,139
</t>
    </r>
    <r>
      <rPr>
        <sz val="8"/>
        <rFont val="Arial"/>
        <family val="2"/>
      </rPr>
      <t xml:space="preserve">8,251
</t>
    </r>
    <r>
      <rPr>
        <sz val="8"/>
        <rFont val="Arial"/>
        <family val="2"/>
      </rPr>
      <t xml:space="preserve">(5,978)
</t>
    </r>
    <r>
      <rPr>
        <sz val="8"/>
        <rFont val="Arial"/>
        <family val="2"/>
      </rPr>
      <t xml:space="preserve">17,566
</t>
    </r>
    <r>
      <rPr>
        <sz val="8"/>
        <rFont val="Arial"/>
        <family val="2"/>
      </rPr>
      <t xml:space="preserve">3,808
</t>
    </r>
    <r>
      <rPr>
        <sz val="8"/>
        <rFont val="Arial"/>
        <family val="2"/>
      </rPr>
      <t xml:space="preserve">62
</t>
    </r>
    <r>
      <rPr>
        <sz val="8"/>
        <rFont val="Arial"/>
        <family val="2"/>
      </rPr>
      <t xml:space="preserve">(218)
</t>
    </r>
    <r>
      <rPr>
        <sz val="8"/>
        <rFont val="Arial"/>
        <family val="2"/>
      </rPr>
      <t xml:space="preserve">1,413
</t>
    </r>
    <r>
      <rPr>
        <sz val="8"/>
        <rFont val="Arial"/>
        <family val="2"/>
      </rPr>
      <t xml:space="preserve">(1,117)
</t>
    </r>
    <r>
      <rPr>
        <sz val="8"/>
        <rFont val="Arial"/>
        <family val="2"/>
      </rPr>
      <t xml:space="preserve">(849)
</t>
    </r>
    <r>
      <rPr>
        <sz val="8"/>
        <rFont val="Arial"/>
        <family val="2"/>
      </rPr>
      <t xml:space="preserve">2,905
</t>
    </r>
    <r>
      <rPr>
        <sz val="8"/>
        <rFont val="Arial"/>
        <family val="2"/>
      </rPr>
      <t xml:space="preserve">1,612
</t>
    </r>
    <r>
      <rPr>
        <sz val="8"/>
        <rFont val="Arial"/>
        <family val="2"/>
      </rPr>
      <t xml:space="preserve">21,886
</t>
    </r>
    <r>
      <rPr>
        <sz val="8"/>
        <rFont val="Arial"/>
        <family val="2"/>
      </rPr>
      <t xml:space="preserve">(1,720)
</t>
    </r>
    <r>
      <rPr>
        <sz val="8"/>
        <rFont val="Arial"/>
        <family val="2"/>
      </rPr>
      <t xml:space="preserve">(523)
</t>
    </r>
    <r>
      <rPr>
        <sz val="8"/>
        <rFont val="Arial"/>
        <family val="2"/>
      </rPr>
      <t xml:space="preserve">(169)
</t>
    </r>
    <r>
      <rPr>
        <sz val="8"/>
        <rFont val="Arial"/>
        <family val="2"/>
      </rPr>
      <t xml:space="preserve">(2,926)
</t>
    </r>
    <r>
      <rPr>
        <sz val="8"/>
        <rFont val="Arial"/>
        <family val="2"/>
      </rPr>
      <t xml:space="preserve">22,304
</t>
    </r>
    <r>
      <rPr>
        <sz val="8"/>
        <rFont val="Arial"/>
        <family val="2"/>
      </rPr>
      <t xml:space="preserve">363
</t>
    </r>
    <r>
      <rPr>
        <sz val="8"/>
        <rFont val="Arial"/>
        <family val="2"/>
      </rPr>
      <t xml:space="preserve">1,082
</t>
    </r>
    <r>
      <rPr>
        <sz val="8"/>
        <rFont val="Arial"/>
        <family val="2"/>
      </rPr>
      <t xml:space="preserve">(1,069)
</t>
    </r>
    <r>
      <rPr>
        <sz val="8"/>
        <rFont val="Arial"/>
        <family val="2"/>
      </rPr>
      <t xml:space="preserve">998
</t>
    </r>
    <r>
      <rPr>
        <sz val="8"/>
        <rFont val="Arial"/>
        <family val="2"/>
      </rPr>
      <t xml:space="preserve">3,546
</t>
    </r>
    <r>
      <rPr>
        <sz val="8"/>
        <rFont val="Arial"/>
        <family val="2"/>
      </rPr>
      <t>104,610</t>
    </r>
  </si>
  <si>
    <r>
      <rPr>
        <sz val="8"/>
        <rFont val="Arial"/>
        <family val="2"/>
      </rPr>
      <t xml:space="preserve">315.8
</t>
    </r>
    <r>
      <rPr>
        <sz val="8"/>
        <rFont val="Arial"/>
        <family val="2"/>
      </rPr>
      <t xml:space="preserve">8.2
</t>
    </r>
    <r>
      <rPr>
        <sz val="8"/>
        <rFont val="Arial"/>
        <family val="2"/>
      </rPr>
      <t xml:space="preserve">-31.8
</t>
    </r>
    <r>
      <rPr>
        <sz val="8"/>
        <rFont val="Arial"/>
        <family val="2"/>
      </rPr>
      <t xml:space="preserve">33.6
</t>
    </r>
    <r>
      <rPr>
        <sz val="8"/>
        <rFont val="Arial"/>
        <family val="2"/>
      </rPr>
      <t xml:space="preserve">12.5
</t>
    </r>
    <r>
      <rPr>
        <sz val="8"/>
        <rFont val="Arial"/>
        <family val="2"/>
      </rPr>
      <t xml:space="preserve">4.8
</t>
    </r>
    <r>
      <rPr>
        <sz val="8"/>
        <rFont val="Arial"/>
        <family val="2"/>
      </rPr>
      <t xml:space="preserve">-2.9
</t>
    </r>
    <r>
      <rPr>
        <sz val="8"/>
        <rFont val="Arial"/>
        <family val="2"/>
      </rPr>
      <t xml:space="preserve">39.2
</t>
    </r>
    <r>
      <rPr>
        <sz val="8"/>
        <rFont val="Arial"/>
        <family val="2"/>
      </rPr>
      <t xml:space="preserve">-40.3
</t>
    </r>
    <r>
      <rPr>
        <sz val="8"/>
        <rFont val="Arial"/>
        <family val="2"/>
      </rPr>
      <t xml:space="preserve">-21.0
</t>
    </r>
    <r>
      <rPr>
        <sz val="8"/>
        <rFont val="Arial"/>
        <family val="2"/>
      </rPr>
      <t xml:space="preserve">26.7
</t>
    </r>
    <r>
      <rPr>
        <sz val="8"/>
        <rFont val="Arial"/>
        <family val="2"/>
      </rPr>
      <t xml:space="preserve">1067.5
</t>
    </r>
    <r>
      <rPr>
        <sz val="8"/>
        <rFont val="Arial"/>
        <family val="2"/>
      </rPr>
      <t xml:space="preserve">16.7
</t>
    </r>
    <r>
      <rPr>
        <sz val="8"/>
        <rFont val="Arial"/>
        <family val="2"/>
      </rPr>
      <t xml:space="preserve">-27.5
</t>
    </r>
    <r>
      <rPr>
        <sz val="8"/>
        <rFont val="Arial"/>
        <family val="2"/>
      </rPr>
      <t xml:space="preserve">-18.4
</t>
    </r>
    <r>
      <rPr>
        <sz val="8"/>
        <rFont val="Arial"/>
        <family val="2"/>
      </rPr>
      <t xml:space="preserve">-6.2
</t>
    </r>
    <r>
      <rPr>
        <sz val="8"/>
        <rFont val="Arial"/>
        <family val="2"/>
      </rPr>
      <t xml:space="preserve">-4.6
</t>
    </r>
    <r>
      <rPr>
        <sz val="8"/>
        <rFont val="Arial"/>
        <family val="2"/>
      </rPr>
      <t xml:space="preserve">63.0
</t>
    </r>
    <r>
      <rPr>
        <sz val="8"/>
        <rFont val="Arial"/>
        <family val="2"/>
      </rPr>
      <t xml:space="preserve">38.4
</t>
    </r>
    <r>
      <rPr>
        <sz val="8"/>
        <rFont val="Arial"/>
        <family val="2"/>
      </rPr>
      <t xml:space="preserve">7.3
</t>
    </r>
    <r>
      <rPr>
        <sz val="8"/>
        <rFont val="Arial"/>
        <family val="2"/>
      </rPr>
      <t xml:space="preserve">-46.0
</t>
    </r>
    <r>
      <rPr>
        <sz val="8"/>
        <rFont val="Arial"/>
        <family val="2"/>
      </rPr>
      <t xml:space="preserve">51.8
</t>
    </r>
    <r>
      <rPr>
        <sz val="8"/>
        <rFont val="Arial"/>
        <family val="2"/>
      </rPr>
      <t xml:space="preserve">1214.4
</t>
    </r>
    <r>
      <rPr>
        <sz val="8"/>
        <rFont val="Arial"/>
        <family val="2"/>
      </rPr>
      <t>571.5</t>
    </r>
  </si>
  <si>
    <r>
      <rPr>
        <sz val="8"/>
        <rFont val="Arial"/>
        <family val="2"/>
      </rPr>
      <t xml:space="preserve">1,924,375
</t>
    </r>
    <r>
      <rPr>
        <sz val="8"/>
        <rFont val="Arial"/>
        <family val="2"/>
      </rPr>
      <t xml:space="preserve">1,647,895
</t>
    </r>
    <r>
      <rPr>
        <sz val="8"/>
        <rFont val="Arial"/>
        <family val="2"/>
      </rPr>
      <t xml:space="preserve">490,915
</t>
    </r>
    <r>
      <rPr>
        <sz val="8"/>
        <rFont val="Arial"/>
        <family val="2"/>
      </rPr>
      <t xml:space="preserve">351,675
</t>
    </r>
    <r>
      <rPr>
        <sz val="8"/>
        <rFont val="Arial"/>
        <family val="2"/>
      </rPr>
      <t xml:space="preserve">350,894
</t>
    </r>
    <r>
      <rPr>
        <sz val="8"/>
        <rFont val="Arial"/>
        <family val="2"/>
      </rPr>
      <t xml:space="preserve">403,396
</t>
    </r>
    <r>
      <rPr>
        <sz val="8"/>
        <rFont val="Arial"/>
        <family val="2"/>
      </rPr>
      <t xml:space="preserve">51,015
</t>
    </r>
    <r>
      <rPr>
        <sz val="8"/>
        <rFont val="Arial"/>
        <family val="2"/>
      </rPr>
      <t xml:space="preserve">- 276,480
</t>
    </r>
    <r>
      <rPr>
        <sz val="8"/>
        <rFont val="Arial"/>
        <family val="2"/>
      </rPr>
      <t xml:space="preserve">229,234
</t>
    </r>
    <r>
      <rPr>
        <sz val="8"/>
        <rFont val="Arial"/>
        <family val="2"/>
      </rPr>
      <t xml:space="preserve">47,246
</t>
    </r>
    <r>
      <rPr>
        <sz val="8"/>
        <rFont val="Arial"/>
        <family val="2"/>
      </rPr>
      <t xml:space="preserve">- 27,223
</t>
    </r>
    <r>
      <rPr>
        <sz val="8"/>
        <rFont val="Arial"/>
        <family val="2"/>
      </rPr>
      <t xml:space="preserve">18,938
</t>
    </r>
    <r>
      <rPr>
        <sz val="8"/>
        <rFont val="Arial"/>
        <family val="2"/>
      </rPr>
      <t xml:space="preserve">2.67
</t>
    </r>
    <r>
      <rPr>
        <sz val="8"/>
        <rFont val="Arial"/>
        <family val="2"/>
      </rPr>
      <t>3.25</t>
    </r>
  </si>
  <si>
    <r>
      <rPr>
        <sz val="8"/>
        <rFont val="Arial"/>
        <family val="2"/>
      </rPr>
      <t xml:space="preserve">98.6
</t>
    </r>
    <r>
      <rPr>
        <sz val="8"/>
        <rFont val="Arial"/>
        <family val="2"/>
      </rPr>
      <t xml:space="preserve">84.4
</t>
    </r>
    <r>
      <rPr>
        <sz val="8"/>
        <rFont val="Arial"/>
        <family val="2"/>
      </rPr>
      <t xml:space="preserve">25.2
</t>
    </r>
    <r>
      <rPr>
        <sz val="8"/>
        <rFont val="Arial"/>
        <family val="2"/>
      </rPr>
      <t xml:space="preserve">18.0
</t>
    </r>
    <r>
      <rPr>
        <sz val="8"/>
        <rFont val="Arial"/>
        <family val="2"/>
      </rPr>
      <t xml:space="preserve">18.0
</t>
    </r>
    <r>
      <rPr>
        <sz val="8"/>
        <rFont val="Arial"/>
        <family val="2"/>
      </rPr>
      <t xml:space="preserve">20.7
</t>
    </r>
    <r>
      <rPr>
        <sz val="8"/>
        <rFont val="Arial"/>
        <family val="2"/>
      </rPr>
      <t xml:space="preserve">2.6
</t>
    </r>
    <r>
      <rPr>
        <sz val="8"/>
        <rFont val="Arial"/>
        <family val="2"/>
      </rPr>
      <t xml:space="preserve">- 14.2
</t>
    </r>
    <r>
      <rPr>
        <sz val="8"/>
        <rFont val="Arial"/>
        <family val="2"/>
      </rPr>
      <t xml:space="preserve">11.7
</t>
    </r>
    <r>
      <rPr>
        <sz val="8"/>
        <rFont val="Arial"/>
        <family val="2"/>
      </rPr>
      <t xml:space="preserve">2.4
</t>
    </r>
    <r>
      <rPr>
        <sz val="8"/>
        <rFont val="Arial"/>
        <family val="2"/>
      </rPr>
      <t xml:space="preserve">-
</t>
    </r>
    <r>
      <rPr>
        <sz val="8"/>
        <rFont val="Arial"/>
        <family val="2"/>
      </rPr>
      <t xml:space="preserve">1.4
</t>
    </r>
    <r>
      <rPr>
        <sz val="8"/>
        <rFont val="Arial"/>
        <family val="2"/>
      </rPr>
      <t>1.0</t>
    </r>
  </si>
  <si>
    <r>
      <rPr>
        <sz val="8"/>
        <rFont val="Arial"/>
        <family val="2"/>
      </rPr>
      <t xml:space="preserve">2,202,506
</t>
    </r>
    <r>
      <rPr>
        <sz val="8"/>
        <rFont val="Arial"/>
        <family val="2"/>
      </rPr>
      <t xml:space="preserve">1,893,875
</t>
    </r>
    <r>
      <rPr>
        <sz val="8"/>
        <rFont val="Arial"/>
        <family val="2"/>
      </rPr>
      <t xml:space="preserve">537,991
</t>
    </r>
    <r>
      <rPr>
        <sz val="8"/>
        <rFont val="Arial"/>
        <family val="2"/>
      </rPr>
      <t xml:space="preserve">366,876
</t>
    </r>
    <r>
      <rPr>
        <sz val="8"/>
        <rFont val="Arial"/>
        <family val="2"/>
      </rPr>
      <t xml:space="preserve">432,274
</t>
    </r>
    <r>
      <rPr>
        <sz val="8"/>
        <rFont val="Arial"/>
        <family val="2"/>
      </rPr>
      <t xml:space="preserve">484,456
</t>
    </r>
    <r>
      <rPr>
        <sz val="8"/>
        <rFont val="Arial"/>
        <family val="2"/>
      </rPr>
      <t xml:space="preserve">72,278
</t>
    </r>
    <r>
      <rPr>
        <sz val="8"/>
        <rFont val="Arial"/>
        <family val="2"/>
      </rPr>
      <t xml:space="preserve">17,464
</t>
    </r>
    <r>
      <rPr>
        <sz val="8"/>
        <rFont val="Arial"/>
        <family val="2"/>
      </rPr>
      <t xml:space="preserve">308,631
</t>
    </r>
    <r>
      <rPr>
        <sz val="8"/>
        <rFont val="Arial"/>
        <family val="2"/>
      </rPr>
      <t xml:space="preserve">244,673
</t>
    </r>
    <r>
      <rPr>
        <sz val="8"/>
        <rFont val="Arial"/>
        <family val="2"/>
      </rPr>
      <t xml:space="preserve">63,958
</t>
    </r>
    <r>
      <rPr>
        <sz val="8"/>
        <rFont val="Arial"/>
        <family val="2"/>
      </rPr>
      <t xml:space="preserve">16,040
</t>
    </r>
    <r>
      <rPr>
        <sz val="8"/>
        <rFont val="Arial"/>
        <family val="2"/>
      </rPr>
      <t xml:space="preserve">26,873
</t>
    </r>
    <r>
      <rPr>
        <sz val="8"/>
        <rFont val="Arial"/>
        <family val="2"/>
      </rPr>
      <t xml:space="preserve">14,928
</t>
    </r>
    <r>
      <rPr>
        <sz val="8"/>
        <rFont val="Arial"/>
        <family val="2"/>
      </rPr>
      <t xml:space="preserve">2.81
</t>
    </r>
    <r>
      <rPr>
        <sz val="8"/>
        <rFont val="Arial"/>
        <family val="2"/>
      </rPr>
      <t>3.39</t>
    </r>
  </si>
  <si>
    <r>
      <rPr>
        <sz val="8"/>
        <rFont val="Arial"/>
        <family val="2"/>
      </rPr>
      <t xml:space="preserve">98.8
</t>
    </r>
    <r>
      <rPr>
        <sz val="8"/>
        <rFont val="Arial"/>
        <family val="2"/>
      </rPr>
      <t xml:space="preserve">85.0
</t>
    </r>
    <r>
      <rPr>
        <sz val="8"/>
        <rFont val="Arial"/>
        <family val="2"/>
      </rPr>
      <t xml:space="preserve">24.1
</t>
    </r>
    <r>
      <rPr>
        <sz val="8"/>
        <rFont val="Arial"/>
        <family val="2"/>
      </rPr>
      <t xml:space="preserve">16.5
</t>
    </r>
    <r>
      <rPr>
        <sz val="8"/>
        <rFont val="Arial"/>
        <family val="2"/>
      </rPr>
      <t xml:space="preserve">19.4
</t>
    </r>
    <r>
      <rPr>
        <sz val="8"/>
        <rFont val="Arial"/>
        <family val="2"/>
      </rPr>
      <t xml:space="preserve">21.7
</t>
    </r>
    <r>
      <rPr>
        <sz val="8"/>
        <rFont val="Arial"/>
        <family val="2"/>
      </rPr>
      <t xml:space="preserve">3.2
</t>
    </r>
    <r>
      <rPr>
        <sz val="8"/>
        <rFont val="Arial"/>
        <family val="2"/>
      </rPr>
      <t xml:space="preserve">0.8
</t>
    </r>
    <r>
      <rPr>
        <sz val="8"/>
        <rFont val="Arial"/>
        <family val="2"/>
      </rPr>
      <t xml:space="preserve">13.8
</t>
    </r>
    <r>
      <rPr>
        <sz val="8"/>
        <rFont val="Arial"/>
        <family val="2"/>
      </rPr>
      <t xml:space="preserve">11.0
</t>
    </r>
    <r>
      <rPr>
        <sz val="8"/>
        <rFont val="Arial"/>
        <family val="2"/>
      </rPr>
      <t xml:space="preserve">2.9
</t>
    </r>
    <r>
      <rPr>
        <sz val="8"/>
        <rFont val="Arial"/>
        <family val="2"/>
      </rPr>
      <t xml:space="preserve">0.7
</t>
    </r>
    <r>
      <rPr>
        <sz val="8"/>
        <rFont val="Arial"/>
        <family val="2"/>
      </rPr>
      <t xml:space="preserve">1.2
</t>
    </r>
    <r>
      <rPr>
        <sz val="8"/>
        <rFont val="Arial"/>
        <family val="2"/>
      </rPr>
      <t>0.7</t>
    </r>
  </si>
  <si>
    <r>
      <rPr>
        <sz val="8"/>
        <rFont val="Arial"/>
        <family val="2"/>
      </rPr>
      <t xml:space="preserve">278,131
</t>
    </r>
    <r>
      <rPr>
        <sz val="8"/>
        <rFont val="Arial"/>
        <family val="2"/>
      </rPr>
      <t xml:space="preserve">245,980
</t>
    </r>
    <r>
      <rPr>
        <sz val="8"/>
        <rFont val="Arial"/>
        <family val="2"/>
      </rPr>
      <t xml:space="preserve">47,076
</t>
    </r>
    <r>
      <rPr>
        <sz val="8"/>
        <rFont val="Arial"/>
        <family val="2"/>
      </rPr>
      <t xml:space="preserve">15,201
</t>
    </r>
    <r>
      <rPr>
        <sz val="8"/>
        <rFont val="Arial"/>
        <family val="2"/>
      </rPr>
      <t xml:space="preserve">81,380
</t>
    </r>
    <r>
      <rPr>
        <sz val="8"/>
        <rFont val="Arial"/>
        <family val="2"/>
      </rPr>
      <t xml:space="preserve">81,060
</t>
    </r>
    <r>
      <rPr>
        <sz val="8"/>
        <rFont val="Arial"/>
        <family val="2"/>
      </rPr>
      <t xml:space="preserve">21,263
</t>
    </r>
    <r>
      <rPr>
        <sz val="8"/>
        <rFont val="Arial"/>
        <family val="2"/>
      </rPr>
      <t xml:space="preserve">- 32,151
</t>
    </r>
    <r>
      <rPr>
        <sz val="8"/>
        <rFont val="Arial"/>
        <family val="2"/>
      </rPr>
      <t xml:space="preserve">15,439
</t>
    </r>
    <r>
      <rPr>
        <sz val="8"/>
        <rFont val="Arial"/>
        <family val="2"/>
      </rPr>
      <t xml:space="preserve">16,712
</t>
    </r>
    <r>
      <rPr>
        <sz val="8"/>
        <rFont val="Arial"/>
        <family val="2"/>
      </rPr>
      <t xml:space="preserve">- (350)
</t>
    </r>
    <r>
      <rPr>
        <sz val="8"/>
        <rFont val="Arial"/>
        <family val="2"/>
      </rPr>
      <t>(4,010)</t>
    </r>
  </si>
  <si>
    <r>
      <rPr>
        <sz val="8"/>
        <rFont val="Arial"/>
        <family val="2"/>
      </rPr>
      <t xml:space="preserve">14.5
</t>
    </r>
    <r>
      <rPr>
        <sz val="8"/>
        <rFont val="Arial"/>
        <family val="2"/>
      </rPr>
      <t xml:space="preserve">14.9
</t>
    </r>
    <r>
      <rPr>
        <sz val="8"/>
        <rFont val="Arial"/>
        <family val="2"/>
      </rPr>
      <t xml:space="preserve">9.6
</t>
    </r>
    <r>
      <rPr>
        <sz val="8"/>
        <rFont val="Arial"/>
        <family val="2"/>
      </rPr>
      <t xml:space="preserve">4.3
</t>
    </r>
    <r>
      <rPr>
        <sz val="8"/>
        <rFont val="Arial"/>
        <family val="2"/>
      </rPr>
      <t xml:space="preserve">23.2
</t>
    </r>
    <r>
      <rPr>
        <sz val="8"/>
        <rFont val="Arial"/>
        <family val="2"/>
      </rPr>
      <t xml:space="preserve">20.1
</t>
    </r>
    <r>
      <rPr>
        <sz val="8"/>
        <rFont val="Arial"/>
        <family val="2"/>
      </rPr>
      <t xml:space="preserve">41.7
</t>
    </r>
    <r>
      <rPr>
        <sz val="8"/>
        <rFont val="Arial"/>
        <family val="2"/>
      </rPr>
      <t xml:space="preserve">- 11.6
</t>
    </r>
    <r>
      <rPr>
        <sz val="8"/>
        <rFont val="Arial"/>
        <family val="2"/>
      </rPr>
      <t xml:space="preserve">6.7
</t>
    </r>
    <r>
      <rPr>
        <sz val="8"/>
        <rFont val="Arial"/>
        <family val="2"/>
      </rPr>
      <t xml:space="preserve">35.4
</t>
    </r>
    <r>
      <rPr>
        <sz val="8"/>
        <rFont val="Arial"/>
        <family val="2"/>
      </rPr>
      <t xml:space="preserve">-
</t>
    </r>
    <r>
      <rPr>
        <sz val="8"/>
        <rFont val="Arial"/>
        <family val="2"/>
      </rPr>
      <t xml:space="preserve">-1.3
</t>
    </r>
    <r>
      <rPr>
        <sz val="8"/>
        <rFont val="Arial"/>
        <family val="2"/>
      </rPr>
      <t>-21.2</t>
    </r>
  </si>
  <si>
    <r>
      <rPr>
        <sz val="8"/>
        <rFont val="Arial"/>
        <family val="2"/>
      </rPr>
      <t xml:space="preserve">708
</t>
    </r>
    <r>
      <rPr>
        <sz val="8"/>
        <rFont val="Arial"/>
        <family val="2"/>
      </rPr>
      <t xml:space="preserve">350,894
</t>
    </r>
    <r>
      <rPr>
        <sz val="8"/>
        <rFont val="Arial"/>
        <family val="2"/>
      </rPr>
      <t xml:space="preserve">264,756
</t>
    </r>
    <r>
      <rPr>
        <sz val="8"/>
        <rFont val="Arial"/>
        <family val="2"/>
      </rPr>
      <t xml:space="preserve">86,138
</t>
    </r>
    <r>
      <rPr>
        <sz val="8"/>
        <rFont val="Arial"/>
        <family val="2"/>
      </rPr>
      <t xml:space="preserve">71,027
</t>
    </r>
    <r>
      <rPr>
        <sz val="8"/>
        <rFont val="Arial"/>
        <family val="2"/>
      </rPr>
      <t xml:space="preserve">46,645
</t>
    </r>
    <r>
      <rPr>
        <sz val="8"/>
        <rFont val="Arial"/>
        <family val="2"/>
      </rPr>
      <t xml:space="preserve">8,333
</t>
    </r>
    <r>
      <rPr>
        <sz val="8"/>
        <rFont val="Arial"/>
        <family val="2"/>
      </rPr>
      <t>2,047</t>
    </r>
  </si>
  <si>
    <r>
      <rPr>
        <sz val="8"/>
        <rFont val="Arial"/>
        <family val="2"/>
      </rPr>
      <t xml:space="preserve">0.2
</t>
    </r>
    <r>
      <rPr>
        <sz val="8"/>
        <rFont val="Arial"/>
        <family val="2"/>
      </rPr>
      <t xml:space="preserve">85.9
</t>
    </r>
    <r>
      <rPr>
        <sz val="8"/>
        <rFont val="Arial"/>
        <family val="2"/>
      </rPr>
      <t xml:space="preserve">64.8
</t>
    </r>
    <r>
      <rPr>
        <sz val="8"/>
        <rFont val="Arial"/>
        <family val="2"/>
      </rPr>
      <t xml:space="preserve">21.1
</t>
    </r>
    <r>
      <rPr>
        <sz val="8"/>
        <rFont val="Arial"/>
        <family val="2"/>
      </rPr>
      <t xml:space="preserve">17.4
</t>
    </r>
    <r>
      <rPr>
        <sz val="8"/>
        <rFont val="Arial"/>
        <family val="2"/>
      </rPr>
      <t xml:space="preserve">11.4
</t>
    </r>
    <r>
      <rPr>
        <sz val="8"/>
        <rFont val="Arial"/>
        <family val="2"/>
      </rPr>
      <t xml:space="preserve">2.0
</t>
    </r>
    <r>
      <rPr>
        <sz val="8"/>
        <rFont val="Arial"/>
        <family val="2"/>
      </rPr>
      <t>0.5</t>
    </r>
  </si>
  <si>
    <r>
      <rPr>
        <sz val="8"/>
        <rFont val="Arial"/>
        <family val="2"/>
      </rPr>
      <t xml:space="preserve">467
</t>
    </r>
    <r>
      <rPr>
        <sz val="8"/>
        <rFont val="Arial"/>
        <family val="2"/>
      </rPr>
      <t xml:space="preserve">432,274
</t>
    </r>
    <r>
      <rPr>
        <sz val="8"/>
        <rFont val="Arial"/>
        <family val="2"/>
      </rPr>
      <t xml:space="preserve">316,088
</t>
    </r>
    <r>
      <rPr>
        <sz val="8"/>
        <rFont val="Arial"/>
        <family val="2"/>
      </rPr>
      <t xml:space="preserve">116,186
</t>
    </r>
    <r>
      <rPr>
        <sz val="8"/>
        <rFont val="Arial"/>
        <family val="2"/>
      </rPr>
      <t xml:space="preserve">94,169
</t>
    </r>
    <r>
      <rPr>
        <sz val="8"/>
        <rFont val="Arial"/>
        <family val="2"/>
      </rPr>
      <t xml:space="preserve">63,404
</t>
    </r>
    <r>
      <rPr>
        <sz val="8"/>
        <rFont val="Arial"/>
        <family val="2"/>
      </rPr>
      <t xml:space="preserve">10,489
</t>
    </r>
    <r>
      <rPr>
        <sz val="8"/>
        <rFont val="Arial"/>
        <family val="2"/>
      </rPr>
      <t>2,590</t>
    </r>
  </si>
  <si>
    <r>
      <rPr>
        <sz val="8"/>
        <rFont val="Arial"/>
        <family val="2"/>
      </rPr>
      <t xml:space="preserve">0.1
</t>
    </r>
    <r>
      <rPr>
        <sz val="8"/>
        <rFont val="Arial"/>
        <family val="2"/>
      </rPr>
      <t xml:space="preserve">84.9
</t>
    </r>
    <r>
      <rPr>
        <sz val="8"/>
        <rFont val="Arial"/>
        <family val="2"/>
      </rPr>
      <t xml:space="preserve">62.1
</t>
    </r>
    <r>
      <rPr>
        <sz val="8"/>
        <rFont val="Arial"/>
        <family val="2"/>
      </rPr>
      <t xml:space="preserve">22.8
</t>
    </r>
    <r>
      <rPr>
        <sz val="8"/>
        <rFont val="Arial"/>
        <family val="2"/>
      </rPr>
      <t xml:space="preserve">18.5
</t>
    </r>
    <r>
      <rPr>
        <sz val="8"/>
        <rFont val="Arial"/>
        <family val="2"/>
      </rPr>
      <t xml:space="preserve">12.5
</t>
    </r>
    <r>
      <rPr>
        <sz val="8"/>
        <rFont val="Arial"/>
        <family val="2"/>
      </rPr>
      <t xml:space="preserve">2.1
</t>
    </r>
    <r>
      <rPr>
        <sz val="8"/>
        <rFont val="Arial"/>
        <family val="2"/>
      </rPr>
      <t>0.5</t>
    </r>
  </si>
  <si>
    <r>
      <rPr>
        <sz val="8"/>
        <rFont val="Arial"/>
        <family val="2"/>
      </rPr>
      <t xml:space="preserve">(241)
</t>
    </r>
    <r>
      <rPr>
        <sz val="8"/>
        <rFont val="Arial"/>
        <family val="2"/>
      </rPr>
      <t xml:space="preserve">81,380
</t>
    </r>
    <r>
      <rPr>
        <sz val="8"/>
        <rFont val="Arial"/>
        <family val="2"/>
      </rPr>
      <t xml:space="preserve">51,332
</t>
    </r>
    <r>
      <rPr>
        <sz val="8"/>
        <rFont val="Arial"/>
        <family val="2"/>
      </rPr>
      <t xml:space="preserve">30,048
</t>
    </r>
    <r>
      <rPr>
        <sz val="8"/>
        <rFont val="Arial"/>
        <family val="2"/>
      </rPr>
      <t xml:space="preserve">23,142
</t>
    </r>
    <r>
      <rPr>
        <sz val="8"/>
        <rFont val="Arial"/>
        <family val="2"/>
      </rPr>
      <t xml:space="preserve">16,759
</t>
    </r>
    <r>
      <rPr>
        <sz val="8"/>
        <rFont val="Arial"/>
        <family val="2"/>
      </rPr>
      <t xml:space="preserve">2,156
</t>
    </r>
    <r>
      <rPr>
        <sz val="8"/>
        <rFont val="Arial"/>
        <family val="2"/>
      </rPr>
      <t>543</t>
    </r>
  </si>
  <si>
    <r>
      <rPr>
        <sz val="8"/>
        <rFont val="Arial"/>
        <family val="2"/>
      </rPr>
      <t xml:space="preserve">-34.0
</t>
    </r>
    <r>
      <rPr>
        <sz val="8"/>
        <rFont val="Arial"/>
        <family val="2"/>
      </rPr>
      <t xml:space="preserve">23.2
</t>
    </r>
    <r>
      <rPr>
        <sz val="8"/>
        <rFont val="Arial"/>
        <family val="2"/>
      </rPr>
      <t xml:space="preserve">19.4
</t>
    </r>
    <r>
      <rPr>
        <sz val="8"/>
        <rFont val="Arial"/>
        <family val="2"/>
      </rPr>
      <t xml:space="preserve">34.9
</t>
    </r>
    <r>
      <rPr>
        <sz val="8"/>
        <rFont val="Arial"/>
        <family val="2"/>
      </rPr>
      <t xml:space="preserve">32.6
</t>
    </r>
    <r>
      <rPr>
        <sz val="8"/>
        <rFont val="Arial"/>
        <family val="2"/>
      </rPr>
      <t xml:space="preserve">35.9
</t>
    </r>
    <r>
      <rPr>
        <sz val="8"/>
        <rFont val="Arial"/>
        <family val="2"/>
      </rPr>
      <t xml:space="preserve">25.9
</t>
    </r>
    <r>
      <rPr>
        <sz val="8"/>
        <rFont val="Arial"/>
        <family val="2"/>
      </rPr>
      <t>26.5</t>
    </r>
  </si>
  <si>
    <r>
      <rPr>
        <sz val="8"/>
        <rFont val="Arial"/>
        <family val="2"/>
      </rPr>
      <t xml:space="preserve">187,319
</t>
    </r>
    <r>
      <rPr>
        <sz val="8"/>
        <rFont val="Arial"/>
        <family val="2"/>
      </rPr>
      <t xml:space="preserve">95,286
</t>
    </r>
    <r>
      <rPr>
        <sz val="8"/>
        <rFont val="Arial"/>
        <family val="2"/>
      </rPr>
      <t xml:space="preserve">55,433
</t>
    </r>
    <r>
      <rPr>
        <sz val="8"/>
        <rFont val="Arial"/>
        <family val="2"/>
      </rPr>
      <t xml:space="preserve">34,006
</t>
    </r>
    <r>
      <rPr>
        <sz val="8"/>
        <rFont val="Arial"/>
        <family val="2"/>
      </rPr>
      <t xml:space="preserve">2,594
</t>
    </r>
    <r>
      <rPr>
        <sz val="8"/>
        <rFont val="Arial"/>
        <family val="2"/>
      </rPr>
      <t xml:space="preserve">88,651
</t>
    </r>
    <r>
      <rPr>
        <sz val="8"/>
        <rFont val="Arial"/>
        <family val="2"/>
      </rPr>
      <t xml:space="preserve">85,960
</t>
    </r>
    <r>
      <rPr>
        <sz val="8"/>
        <rFont val="Arial"/>
        <family val="2"/>
      </rPr>
      <t xml:space="preserve">82,433
</t>
    </r>
    <r>
      <rPr>
        <sz val="8"/>
        <rFont val="Arial"/>
        <family val="2"/>
      </rPr>
      <t xml:space="preserve">2,691
</t>
    </r>
    <r>
      <rPr>
        <sz val="8"/>
        <rFont val="Arial"/>
        <family val="2"/>
      </rPr>
      <t xml:space="preserve">12,373
</t>
    </r>
    <r>
      <rPr>
        <sz val="8"/>
        <rFont val="Arial"/>
        <family val="2"/>
      </rPr>
      <t>11,943</t>
    </r>
  </si>
  <si>
    <r>
      <rPr>
        <sz val="8"/>
        <rFont val="Arial"/>
        <family val="2"/>
      </rPr>
      <t xml:space="preserve">65.0
</t>
    </r>
    <r>
      <rPr>
        <sz val="8"/>
        <rFont val="Arial"/>
        <family val="2"/>
      </rPr>
      <t xml:space="preserve">33.0
</t>
    </r>
    <r>
      <rPr>
        <sz val="8"/>
        <rFont val="Arial"/>
        <family val="2"/>
      </rPr>
      <t xml:space="preserve">19.2
</t>
    </r>
    <r>
      <rPr>
        <sz val="8"/>
        <rFont val="Arial"/>
        <family val="2"/>
      </rPr>
      <t xml:space="preserve">11.8
</t>
    </r>
    <r>
      <rPr>
        <sz val="8"/>
        <rFont val="Arial"/>
        <family val="2"/>
      </rPr>
      <t xml:space="preserve">0.9
</t>
    </r>
    <r>
      <rPr>
        <sz val="8"/>
        <rFont val="Arial"/>
        <family val="2"/>
      </rPr>
      <t xml:space="preserve">30.7
</t>
    </r>
    <r>
      <rPr>
        <sz val="8"/>
        <rFont val="Arial"/>
        <family val="2"/>
      </rPr>
      <t xml:space="preserve">29.8
</t>
    </r>
    <r>
      <rPr>
        <sz val="8"/>
        <rFont val="Arial"/>
        <family val="2"/>
      </rPr>
      <t xml:space="preserve">28.6
</t>
    </r>
    <r>
      <rPr>
        <sz val="8"/>
        <rFont val="Arial"/>
        <family val="2"/>
      </rPr>
      <t xml:space="preserve">0.9
</t>
    </r>
    <r>
      <rPr>
        <sz val="8"/>
        <rFont val="Arial"/>
        <family val="2"/>
      </rPr>
      <t xml:space="preserve">4.3
</t>
    </r>
    <r>
      <rPr>
        <sz val="8"/>
        <rFont val="Arial"/>
        <family val="2"/>
      </rPr>
      <t>4.1</t>
    </r>
  </si>
  <si>
    <r>
      <rPr>
        <sz val="8"/>
        <rFont val="Arial"/>
        <family val="2"/>
      </rPr>
      <t xml:space="preserve">187,119
</t>
    </r>
    <r>
      <rPr>
        <sz val="8"/>
        <rFont val="Arial"/>
        <family val="2"/>
      </rPr>
      <t xml:space="preserve">89,688
</t>
    </r>
    <r>
      <rPr>
        <sz val="8"/>
        <rFont val="Arial"/>
        <family val="2"/>
      </rPr>
      <t xml:space="preserve">50,635
</t>
    </r>
    <r>
      <rPr>
        <sz val="8"/>
        <rFont val="Arial"/>
        <family val="2"/>
      </rPr>
      <t xml:space="preserve">44,132
</t>
    </r>
    <r>
      <rPr>
        <sz val="8"/>
        <rFont val="Arial"/>
        <family val="2"/>
      </rPr>
      <t xml:space="preserve">2,664
</t>
    </r>
    <r>
      <rPr>
        <sz val="8"/>
        <rFont val="Arial"/>
        <family val="2"/>
      </rPr>
      <t xml:space="preserve">83,973
</t>
    </r>
    <r>
      <rPr>
        <sz val="8"/>
        <rFont val="Arial"/>
        <family val="2"/>
      </rPr>
      <t xml:space="preserve">80,512
</t>
    </r>
    <r>
      <rPr>
        <sz val="8"/>
        <rFont val="Arial"/>
        <family val="2"/>
      </rPr>
      <t xml:space="preserve">76,246
</t>
    </r>
    <r>
      <rPr>
        <sz val="8"/>
        <rFont val="Arial"/>
        <family val="2"/>
      </rPr>
      <t xml:space="preserve">3,461
</t>
    </r>
    <r>
      <rPr>
        <sz val="8"/>
        <rFont val="Arial"/>
        <family val="2"/>
      </rPr>
      <t xml:space="preserve">11,950
</t>
    </r>
    <r>
      <rPr>
        <sz val="8"/>
        <rFont val="Arial"/>
        <family val="2"/>
      </rPr>
      <t>10,179</t>
    </r>
  </si>
  <si>
    <r>
      <rPr>
        <sz val="8"/>
        <rFont val="Arial"/>
        <family val="2"/>
      </rPr>
      <t xml:space="preserve">66.1
</t>
    </r>
    <r>
      <rPr>
        <sz val="8"/>
        <rFont val="Arial"/>
        <family val="2"/>
      </rPr>
      <t xml:space="preserve">31.7
</t>
    </r>
    <r>
      <rPr>
        <sz val="8"/>
        <rFont val="Arial"/>
        <family val="2"/>
      </rPr>
      <t xml:space="preserve">17.9
</t>
    </r>
    <r>
      <rPr>
        <sz val="8"/>
        <rFont val="Arial"/>
        <family val="2"/>
      </rPr>
      <t xml:space="preserve">15.6
</t>
    </r>
    <r>
      <rPr>
        <sz val="8"/>
        <rFont val="Arial"/>
        <family val="2"/>
      </rPr>
      <t xml:space="preserve">0.9
</t>
    </r>
    <r>
      <rPr>
        <sz val="8"/>
        <rFont val="Arial"/>
        <family val="2"/>
      </rPr>
      <t xml:space="preserve">29.7
</t>
    </r>
    <r>
      <rPr>
        <sz val="8"/>
        <rFont val="Arial"/>
        <family val="2"/>
      </rPr>
      <t xml:space="preserve">28.4
</t>
    </r>
    <r>
      <rPr>
        <sz val="8"/>
        <rFont val="Arial"/>
        <family val="2"/>
      </rPr>
      <t xml:space="preserve">26.9
</t>
    </r>
    <r>
      <rPr>
        <sz val="8"/>
        <rFont val="Arial"/>
        <family val="2"/>
      </rPr>
      <t xml:space="preserve">1.2
</t>
    </r>
    <r>
      <rPr>
        <sz val="8"/>
        <rFont val="Arial"/>
        <family val="2"/>
      </rPr>
      <t xml:space="preserve">4.2
</t>
    </r>
    <r>
      <rPr>
        <sz val="8"/>
        <rFont val="Arial"/>
        <family val="2"/>
      </rPr>
      <t>3.6</t>
    </r>
  </si>
  <si>
    <r>
      <rPr>
        <sz val="8"/>
        <rFont val="Arial"/>
        <family val="2"/>
      </rPr>
      <t xml:space="preserve">(200)
</t>
    </r>
    <r>
      <rPr>
        <sz val="8"/>
        <rFont val="Arial"/>
        <family val="2"/>
      </rPr>
      <t xml:space="preserve">(5,598)
</t>
    </r>
    <r>
      <rPr>
        <sz val="8"/>
        <rFont val="Arial"/>
        <family val="2"/>
      </rPr>
      <t xml:space="preserve">(4,798)
</t>
    </r>
    <r>
      <rPr>
        <sz val="8"/>
        <rFont val="Arial"/>
        <family val="2"/>
      </rPr>
      <t xml:space="preserve">10,126
</t>
    </r>
    <r>
      <rPr>
        <sz val="8"/>
        <rFont val="Arial"/>
        <family val="2"/>
      </rPr>
      <t xml:space="preserve">70
</t>
    </r>
    <r>
      <rPr>
        <sz val="8"/>
        <rFont val="Arial"/>
        <family val="2"/>
      </rPr>
      <t xml:space="preserve">(4,678)
</t>
    </r>
    <r>
      <rPr>
        <sz val="8"/>
        <rFont val="Arial"/>
        <family val="2"/>
      </rPr>
      <t xml:space="preserve">(5,448)
</t>
    </r>
    <r>
      <rPr>
        <sz val="8"/>
        <rFont val="Arial"/>
        <family val="2"/>
      </rPr>
      <t xml:space="preserve">(6,187)
</t>
    </r>
    <r>
      <rPr>
        <sz val="8"/>
        <rFont val="Arial"/>
        <family val="2"/>
      </rPr>
      <t xml:space="preserve">770
</t>
    </r>
    <r>
      <rPr>
        <sz val="8"/>
        <rFont val="Arial"/>
        <family val="2"/>
      </rPr>
      <t xml:space="preserve">(423)
</t>
    </r>
    <r>
      <rPr>
        <sz val="8"/>
        <rFont val="Arial"/>
        <family val="2"/>
      </rPr>
      <t>(1,764)</t>
    </r>
  </si>
  <si>
    <r>
      <rPr>
        <sz val="8"/>
        <rFont val="Arial"/>
        <family val="2"/>
      </rPr>
      <t xml:space="preserve">-0.1
</t>
    </r>
    <r>
      <rPr>
        <sz val="8"/>
        <rFont val="Arial"/>
        <family val="2"/>
      </rPr>
      <t xml:space="preserve">-5.9
</t>
    </r>
    <r>
      <rPr>
        <sz val="8"/>
        <rFont val="Arial"/>
        <family val="2"/>
      </rPr>
      <t xml:space="preserve">-8.7
</t>
    </r>
    <r>
      <rPr>
        <sz val="8"/>
        <rFont val="Arial"/>
        <family val="2"/>
      </rPr>
      <t xml:space="preserve">29.8
</t>
    </r>
    <r>
      <rPr>
        <sz val="8"/>
        <rFont val="Arial"/>
        <family val="2"/>
      </rPr>
      <t xml:space="preserve">2.7
</t>
    </r>
    <r>
      <rPr>
        <sz val="8"/>
        <rFont val="Arial"/>
        <family val="2"/>
      </rPr>
      <t xml:space="preserve">-5.3
</t>
    </r>
    <r>
      <rPr>
        <sz val="8"/>
        <rFont val="Arial"/>
        <family val="2"/>
      </rPr>
      <t xml:space="preserve">-6.3
</t>
    </r>
    <r>
      <rPr>
        <sz val="8"/>
        <rFont val="Arial"/>
        <family val="2"/>
      </rPr>
      <t xml:space="preserve">-7.5
</t>
    </r>
    <r>
      <rPr>
        <sz val="8"/>
        <rFont val="Arial"/>
        <family val="2"/>
      </rPr>
      <t xml:space="preserve">28.6
</t>
    </r>
    <r>
      <rPr>
        <sz val="8"/>
        <rFont val="Arial"/>
        <family val="2"/>
      </rPr>
      <t xml:space="preserve">-3.4
</t>
    </r>
    <r>
      <rPr>
        <sz val="8"/>
        <rFont val="Arial"/>
        <family val="2"/>
      </rPr>
      <t>-14.8</t>
    </r>
  </si>
  <si>
    <r>
      <rPr>
        <b/>
        <sz val="10"/>
        <rFont val="Arial"/>
        <family val="2"/>
      </rPr>
      <t>Household and Housing Characteristics - Queens</t>
    </r>
  </si>
  <si>
    <r>
      <rPr>
        <sz val="8"/>
        <rFont val="Arial"/>
        <family val="2"/>
      </rPr>
      <t xml:space="preserve">490,915
</t>
    </r>
    <r>
      <rPr>
        <sz val="8"/>
        <rFont val="Arial"/>
        <family val="2"/>
      </rPr>
      <t xml:space="preserve">225,420
</t>
    </r>
    <r>
      <rPr>
        <sz val="8"/>
        <rFont val="Arial"/>
        <family val="2"/>
      </rPr>
      <t xml:space="preserve">202,757
</t>
    </r>
    <r>
      <rPr>
        <sz val="8"/>
        <rFont val="Arial"/>
        <family val="2"/>
      </rPr>
      <t xml:space="preserve">351,675
</t>
    </r>
    <r>
      <rPr>
        <sz val="8"/>
        <rFont val="Arial"/>
        <family val="2"/>
      </rPr>
      <t xml:space="preserve">159,347
</t>
    </r>
    <r>
      <rPr>
        <sz val="8"/>
        <rFont val="Arial"/>
        <family val="2"/>
      </rPr>
      <t xml:space="preserve">150,066
</t>
    </r>
    <r>
      <rPr>
        <sz val="8"/>
        <rFont val="Arial"/>
        <family val="2"/>
      </rPr>
      <t xml:space="preserve">102,674
</t>
    </r>
    <r>
      <rPr>
        <sz val="8"/>
        <rFont val="Arial"/>
        <family val="2"/>
      </rPr>
      <t xml:space="preserve">53,164
</t>
    </r>
    <r>
      <rPr>
        <sz val="8"/>
        <rFont val="Arial"/>
        <family val="2"/>
      </rPr>
      <t xml:space="preserve">42,910
</t>
    </r>
    <r>
      <rPr>
        <sz val="8"/>
        <rFont val="Arial"/>
        <family val="2"/>
      </rPr>
      <t xml:space="preserve">36,566
</t>
    </r>
    <r>
      <rPr>
        <sz val="8"/>
        <rFont val="Arial"/>
        <family val="2"/>
      </rPr>
      <t xml:space="preserve">12,909
</t>
    </r>
    <r>
      <rPr>
        <sz val="8"/>
        <rFont val="Arial"/>
        <family val="2"/>
      </rPr>
      <t xml:space="preserve">9,781
</t>
    </r>
    <r>
      <rPr>
        <sz val="8"/>
        <rFont val="Arial"/>
        <family val="2"/>
      </rPr>
      <t xml:space="preserve">229,234
</t>
    </r>
    <r>
      <rPr>
        <sz val="8"/>
        <rFont val="Arial"/>
        <family val="2"/>
      </rPr>
      <t xml:space="preserve">196,008
</t>
    </r>
    <r>
      <rPr>
        <sz val="8"/>
        <rFont val="Arial"/>
        <family val="2"/>
      </rPr>
      <t xml:space="preserve">82,433
</t>
    </r>
    <r>
      <rPr>
        <sz val="8"/>
        <rFont val="Arial"/>
        <family val="2"/>
      </rPr>
      <t xml:space="preserve">228,785
</t>
    </r>
    <r>
      <rPr>
        <sz val="8"/>
        <rFont val="Arial"/>
        <family val="2"/>
      </rPr>
      <t>212,056</t>
    </r>
  </si>
  <si>
    <r>
      <rPr>
        <sz val="8"/>
        <rFont val="Arial"/>
        <family val="2"/>
      </rPr>
      <t xml:space="preserve">68.2
</t>
    </r>
    <r>
      <rPr>
        <sz val="8"/>
        <rFont val="Arial"/>
        <family val="2"/>
      </rPr>
      <t xml:space="preserve">31.3
</t>
    </r>
    <r>
      <rPr>
        <sz val="8"/>
        <rFont val="Arial"/>
        <family val="2"/>
      </rPr>
      <t xml:space="preserve">28.2
</t>
    </r>
    <r>
      <rPr>
        <sz val="8"/>
        <rFont val="Arial"/>
        <family val="2"/>
      </rPr>
      <t xml:space="preserve">48.8
</t>
    </r>
    <r>
      <rPr>
        <sz val="8"/>
        <rFont val="Arial"/>
        <family val="2"/>
      </rPr>
      <t xml:space="preserve">22.1
</t>
    </r>
    <r>
      <rPr>
        <sz val="8"/>
        <rFont val="Arial"/>
        <family val="2"/>
      </rPr>
      <t xml:space="preserve">20.8
</t>
    </r>
    <r>
      <rPr>
        <sz val="8"/>
        <rFont val="Arial"/>
        <family val="2"/>
      </rPr>
      <t xml:space="preserve">14.3
</t>
    </r>
    <r>
      <rPr>
        <sz val="8"/>
        <rFont val="Arial"/>
        <family val="2"/>
      </rPr>
      <t xml:space="preserve">7.4
</t>
    </r>
    <r>
      <rPr>
        <sz val="8"/>
        <rFont val="Arial"/>
        <family val="2"/>
      </rPr>
      <t xml:space="preserve">6.0
</t>
    </r>
    <r>
      <rPr>
        <sz val="8"/>
        <rFont val="Arial"/>
        <family val="2"/>
      </rPr>
      <t xml:space="preserve">5.1
</t>
    </r>
    <r>
      <rPr>
        <sz val="8"/>
        <rFont val="Arial"/>
        <family val="2"/>
      </rPr>
      <t xml:space="preserve">1.8
</t>
    </r>
    <r>
      <rPr>
        <sz val="8"/>
        <rFont val="Arial"/>
        <family val="2"/>
      </rPr>
      <t xml:space="preserve">1.4
</t>
    </r>
    <r>
      <rPr>
        <sz val="8"/>
        <rFont val="Arial"/>
        <family val="2"/>
      </rPr>
      <t xml:space="preserve">31.8
</t>
    </r>
    <r>
      <rPr>
        <sz val="8"/>
        <rFont val="Arial"/>
        <family val="2"/>
      </rPr>
      <t xml:space="preserve">27.2
</t>
    </r>
    <r>
      <rPr>
        <sz val="8"/>
        <rFont val="Arial"/>
        <family val="2"/>
      </rPr>
      <t xml:space="preserve">11.4
</t>
    </r>
    <r>
      <rPr>
        <sz val="8"/>
        <rFont val="Arial"/>
        <family val="2"/>
      </rPr>
      <t xml:space="preserve">31.8
</t>
    </r>
    <r>
      <rPr>
        <sz val="8"/>
        <rFont val="Arial"/>
        <family val="2"/>
      </rPr>
      <t>29.4</t>
    </r>
  </si>
  <si>
    <r>
      <rPr>
        <sz val="8"/>
        <rFont val="Arial"/>
        <family val="2"/>
      </rPr>
      <t xml:space="preserve">537,991
</t>
    </r>
    <r>
      <rPr>
        <sz val="8"/>
        <rFont val="Arial"/>
        <family val="2"/>
      </rPr>
      <t xml:space="preserve">276,803
</t>
    </r>
    <r>
      <rPr>
        <sz val="8"/>
        <rFont val="Arial"/>
        <family val="2"/>
      </rPr>
      <t xml:space="preserve">246,263
</t>
    </r>
    <r>
      <rPr>
        <sz val="8"/>
        <rFont val="Arial"/>
        <family val="2"/>
      </rPr>
      <t xml:space="preserve">366,876
</t>
    </r>
    <r>
      <rPr>
        <sz val="8"/>
        <rFont val="Arial"/>
        <family val="2"/>
      </rPr>
      <t xml:space="preserve">186,648
</t>
    </r>
    <r>
      <rPr>
        <sz val="8"/>
        <rFont val="Arial"/>
        <family val="2"/>
      </rPr>
      <t xml:space="preserve">175,255
</t>
    </r>
    <r>
      <rPr>
        <sz val="8"/>
        <rFont val="Arial"/>
        <family val="2"/>
      </rPr>
      <t xml:space="preserve">125,089
</t>
    </r>
    <r>
      <rPr>
        <sz val="8"/>
        <rFont val="Arial"/>
        <family val="2"/>
      </rPr>
      <t xml:space="preserve">71,141
</t>
    </r>
    <r>
      <rPr>
        <sz val="8"/>
        <rFont val="Arial"/>
        <family val="2"/>
      </rPr>
      <t xml:space="preserve">56,893
</t>
    </r>
    <r>
      <rPr>
        <sz val="8"/>
        <rFont val="Arial"/>
        <family val="2"/>
      </rPr>
      <t xml:space="preserve">46,026
</t>
    </r>
    <r>
      <rPr>
        <sz val="8"/>
        <rFont val="Arial"/>
        <family val="2"/>
      </rPr>
      <t xml:space="preserve">19,014
</t>
    </r>
    <r>
      <rPr>
        <sz val="8"/>
        <rFont val="Arial"/>
        <family val="2"/>
      </rPr>
      <t xml:space="preserve">14,115
</t>
    </r>
    <r>
      <rPr>
        <sz val="8"/>
        <rFont val="Arial"/>
        <family val="2"/>
      </rPr>
      <t xml:space="preserve">244,673
</t>
    </r>
    <r>
      <rPr>
        <sz val="8"/>
        <rFont val="Arial"/>
        <family val="2"/>
      </rPr>
      <t xml:space="preserve">200,011
</t>
    </r>
    <r>
      <rPr>
        <sz val="8"/>
        <rFont val="Arial"/>
        <family val="2"/>
      </rPr>
      <t xml:space="preserve">76,246
</t>
    </r>
    <r>
      <rPr>
        <sz val="8"/>
        <rFont val="Arial"/>
        <family val="2"/>
      </rPr>
      <t xml:space="preserve">280,883
</t>
    </r>
    <r>
      <rPr>
        <sz val="8"/>
        <rFont val="Arial"/>
        <family val="2"/>
      </rPr>
      <t>210,034</t>
    </r>
  </si>
  <si>
    <r>
      <rPr>
        <sz val="8"/>
        <rFont val="Arial"/>
        <family val="2"/>
      </rPr>
      <t xml:space="preserve">68.7
</t>
    </r>
    <r>
      <rPr>
        <sz val="8"/>
        <rFont val="Arial"/>
        <family val="2"/>
      </rPr>
      <t xml:space="preserve">35.4
</t>
    </r>
    <r>
      <rPr>
        <sz val="8"/>
        <rFont val="Arial"/>
        <family val="2"/>
      </rPr>
      <t xml:space="preserve">31.5
</t>
    </r>
    <r>
      <rPr>
        <sz val="8"/>
        <rFont val="Arial"/>
        <family val="2"/>
      </rPr>
      <t xml:space="preserve">46.9
</t>
    </r>
    <r>
      <rPr>
        <sz val="8"/>
        <rFont val="Arial"/>
        <family val="2"/>
      </rPr>
      <t xml:space="preserve">23.8
</t>
    </r>
    <r>
      <rPr>
        <sz val="8"/>
        <rFont val="Arial"/>
        <family val="2"/>
      </rPr>
      <t xml:space="preserve">22.4
</t>
    </r>
    <r>
      <rPr>
        <sz val="8"/>
        <rFont val="Arial"/>
        <family val="2"/>
      </rPr>
      <t xml:space="preserve">16.0
</t>
    </r>
    <r>
      <rPr>
        <sz val="8"/>
        <rFont val="Arial"/>
        <family val="2"/>
      </rPr>
      <t xml:space="preserve">9.1
</t>
    </r>
    <r>
      <rPr>
        <sz val="8"/>
        <rFont val="Arial"/>
        <family val="2"/>
      </rPr>
      <t xml:space="preserve">7.3
</t>
    </r>
    <r>
      <rPr>
        <sz val="8"/>
        <rFont val="Arial"/>
        <family val="2"/>
      </rPr>
      <t xml:space="preserve">5.9
</t>
    </r>
    <r>
      <rPr>
        <sz val="8"/>
        <rFont val="Arial"/>
        <family val="2"/>
      </rPr>
      <t xml:space="preserve">2.4
</t>
    </r>
    <r>
      <rPr>
        <sz val="8"/>
        <rFont val="Arial"/>
        <family val="2"/>
      </rPr>
      <t xml:space="preserve">1.8
</t>
    </r>
    <r>
      <rPr>
        <sz val="8"/>
        <rFont val="Arial"/>
        <family val="2"/>
      </rPr>
      <t xml:space="preserve">31.3
</t>
    </r>
    <r>
      <rPr>
        <sz val="8"/>
        <rFont val="Arial"/>
        <family val="2"/>
      </rPr>
      <t xml:space="preserve">25.6
</t>
    </r>
    <r>
      <rPr>
        <sz val="8"/>
        <rFont val="Arial"/>
        <family val="2"/>
      </rPr>
      <t xml:space="preserve">9.7
</t>
    </r>
    <r>
      <rPr>
        <sz val="8"/>
        <rFont val="Arial"/>
        <family val="2"/>
      </rPr>
      <t xml:space="preserve">35.9
</t>
    </r>
    <r>
      <rPr>
        <sz val="8"/>
        <rFont val="Arial"/>
        <family val="2"/>
      </rPr>
      <t>26.8</t>
    </r>
  </si>
  <si>
    <r>
      <rPr>
        <sz val="8"/>
        <rFont val="Arial"/>
        <family val="2"/>
      </rPr>
      <t xml:space="preserve">47,076
</t>
    </r>
    <r>
      <rPr>
        <sz val="8"/>
        <rFont val="Arial"/>
        <family val="2"/>
      </rPr>
      <t xml:space="preserve">51,383
</t>
    </r>
    <r>
      <rPr>
        <sz val="8"/>
        <rFont val="Arial"/>
        <family val="2"/>
      </rPr>
      <t xml:space="preserve">43,506
</t>
    </r>
    <r>
      <rPr>
        <sz val="8"/>
        <rFont val="Arial"/>
        <family val="2"/>
      </rPr>
      <t xml:space="preserve">15,201
</t>
    </r>
    <r>
      <rPr>
        <sz val="8"/>
        <rFont val="Arial"/>
        <family val="2"/>
      </rPr>
      <t xml:space="preserve">27,301
</t>
    </r>
    <r>
      <rPr>
        <sz val="8"/>
        <rFont val="Arial"/>
        <family val="2"/>
      </rPr>
      <t xml:space="preserve">25,189
</t>
    </r>
    <r>
      <rPr>
        <sz val="8"/>
        <rFont val="Arial"/>
        <family val="2"/>
      </rPr>
      <t xml:space="preserve">22,415
</t>
    </r>
    <r>
      <rPr>
        <sz val="8"/>
        <rFont val="Arial"/>
        <family val="2"/>
      </rPr>
      <t xml:space="preserve">17,977
</t>
    </r>
    <r>
      <rPr>
        <sz val="8"/>
        <rFont val="Arial"/>
        <family val="2"/>
      </rPr>
      <t xml:space="preserve">13,983
</t>
    </r>
    <r>
      <rPr>
        <sz val="8"/>
        <rFont val="Arial"/>
        <family val="2"/>
      </rPr>
      <t xml:space="preserve">9,460
</t>
    </r>
    <r>
      <rPr>
        <sz val="8"/>
        <rFont val="Arial"/>
        <family val="2"/>
      </rPr>
      <t xml:space="preserve">6,105
</t>
    </r>
    <r>
      <rPr>
        <sz val="8"/>
        <rFont val="Arial"/>
        <family val="2"/>
      </rPr>
      <t xml:space="preserve">4,334
</t>
    </r>
    <r>
      <rPr>
        <sz val="8"/>
        <rFont val="Arial"/>
        <family val="2"/>
      </rPr>
      <t xml:space="preserve">15,439
</t>
    </r>
    <r>
      <rPr>
        <sz val="8"/>
        <rFont val="Arial"/>
        <family val="2"/>
      </rPr>
      <t xml:space="preserve">4,003
</t>
    </r>
    <r>
      <rPr>
        <sz val="8"/>
        <rFont val="Arial"/>
        <family val="2"/>
      </rPr>
      <t xml:space="preserve">(6,187)
</t>
    </r>
    <r>
      <rPr>
        <sz val="8"/>
        <rFont val="Arial"/>
        <family val="2"/>
      </rPr>
      <t xml:space="preserve">52,098
</t>
    </r>
    <r>
      <rPr>
        <sz val="8"/>
        <rFont val="Arial"/>
        <family val="2"/>
      </rPr>
      <t>(2,022)</t>
    </r>
  </si>
  <si>
    <r>
      <rPr>
        <sz val="8"/>
        <rFont val="Arial"/>
        <family val="2"/>
      </rPr>
      <t xml:space="preserve">9.6
</t>
    </r>
    <r>
      <rPr>
        <sz val="8"/>
        <rFont val="Arial"/>
        <family val="2"/>
      </rPr>
      <t xml:space="preserve">22.8
</t>
    </r>
    <r>
      <rPr>
        <sz val="8"/>
        <rFont val="Arial"/>
        <family val="2"/>
      </rPr>
      <t xml:space="preserve">21.5
</t>
    </r>
    <r>
      <rPr>
        <sz val="8"/>
        <rFont val="Arial"/>
        <family val="2"/>
      </rPr>
      <t xml:space="preserve">4.3
</t>
    </r>
    <r>
      <rPr>
        <sz val="8"/>
        <rFont val="Arial"/>
        <family val="2"/>
      </rPr>
      <t xml:space="preserve">17.1
</t>
    </r>
    <r>
      <rPr>
        <sz val="8"/>
        <rFont val="Arial"/>
        <family val="2"/>
      </rPr>
      <t xml:space="preserve">16.8
</t>
    </r>
    <r>
      <rPr>
        <sz val="8"/>
        <rFont val="Arial"/>
        <family val="2"/>
      </rPr>
      <t xml:space="preserve">21.8
</t>
    </r>
    <r>
      <rPr>
        <sz val="8"/>
        <rFont val="Arial"/>
        <family val="2"/>
      </rPr>
      <t xml:space="preserve">33.8
</t>
    </r>
    <r>
      <rPr>
        <sz val="8"/>
        <rFont val="Arial"/>
        <family val="2"/>
      </rPr>
      <t xml:space="preserve">32.6
</t>
    </r>
    <r>
      <rPr>
        <sz val="8"/>
        <rFont val="Arial"/>
        <family val="2"/>
      </rPr>
      <t xml:space="preserve">25.9
</t>
    </r>
    <r>
      <rPr>
        <sz val="8"/>
        <rFont val="Arial"/>
        <family val="2"/>
      </rPr>
      <t xml:space="preserve">47.3
</t>
    </r>
    <r>
      <rPr>
        <sz val="8"/>
        <rFont val="Arial"/>
        <family val="2"/>
      </rPr>
      <t xml:space="preserve">44.3
</t>
    </r>
    <r>
      <rPr>
        <sz val="8"/>
        <rFont val="Arial"/>
        <family val="2"/>
      </rPr>
      <t xml:space="preserve">6.7
</t>
    </r>
    <r>
      <rPr>
        <sz val="8"/>
        <rFont val="Arial"/>
        <family val="2"/>
      </rPr>
      <t xml:space="preserve">2.0
</t>
    </r>
    <r>
      <rPr>
        <sz val="8"/>
        <rFont val="Arial"/>
        <family val="2"/>
      </rPr>
      <t xml:space="preserve">-7.5
</t>
    </r>
    <r>
      <rPr>
        <sz val="8"/>
        <rFont val="Arial"/>
        <family val="2"/>
      </rPr>
      <t xml:space="preserve">22.8
</t>
    </r>
    <r>
      <rPr>
        <sz val="8"/>
        <rFont val="Arial"/>
        <family val="2"/>
      </rPr>
      <t>-1.0</t>
    </r>
  </si>
  <si>
    <r>
      <rPr>
        <sz val="8"/>
        <rFont val="Arial"/>
        <family val="2"/>
      </rPr>
      <t xml:space="preserve">720,149
</t>
    </r>
    <r>
      <rPr>
        <sz val="8"/>
        <rFont val="Arial"/>
        <family val="2"/>
      </rPr>
      <t xml:space="preserve">32,541
</t>
    </r>
    <r>
      <rPr>
        <sz val="8"/>
        <rFont val="Arial"/>
        <family val="2"/>
      </rPr>
      <t xml:space="preserve">13,809
</t>
    </r>
    <r>
      <rPr>
        <sz val="8"/>
        <rFont val="Arial"/>
        <family val="2"/>
      </rPr>
      <t xml:space="preserve">6,643
</t>
    </r>
    <r>
      <rPr>
        <sz val="8"/>
        <rFont val="Arial"/>
        <family val="2"/>
      </rPr>
      <t xml:space="preserve">3,423
</t>
    </r>
    <r>
      <rPr>
        <sz val="8"/>
        <rFont val="Arial"/>
        <family val="2"/>
      </rPr>
      <t xml:space="preserve">3,088
</t>
    </r>
    <r>
      <rPr>
        <sz val="8"/>
        <rFont val="Arial"/>
        <family val="2"/>
      </rPr>
      <t xml:space="preserve">5,578
</t>
    </r>
    <r>
      <rPr>
        <sz val="8"/>
        <rFont val="Arial"/>
        <family val="2"/>
      </rPr>
      <t xml:space="preserve">2.1
</t>
    </r>
    <r>
      <rPr>
        <sz val="8"/>
        <rFont val="Arial"/>
        <family val="2"/>
      </rPr>
      <t>3.2</t>
    </r>
  </si>
  <si>
    <r>
      <rPr>
        <sz val="8"/>
        <rFont val="Arial"/>
        <family val="2"/>
      </rPr>
      <t xml:space="preserve">95.7
</t>
    </r>
    <r>
      <rPr>
        <sz val="8"/>
        <rFont val="Arial"/>
        <family val="2"/>
      </rPr>
      <t xml:space="preserve">4.3
</t>
    </r>
    <r>
      <rPr>
        <sz val="8"/>
        <rFont val="Arial"/>
        <family val="2"/>
      </rPr>
      <t xml:space="preserve">1.8
</t>
    </r>
    <r>
      <rPr>
        <sz val="8"/>
        <rFont val="Arial"/>
        <family val="2"/>
      </rPr>
      <t xml:space="preserve">0.9
</t>
    </r>
    <r>
      <rPr>
        <sz val="8"/>
        <rFont val="Arial"/>
        <family val="2"/>
      </rPr>
      <t xml:space="preserve">0.5
</t>
    </r>
    <r>
      <rPr>
        <sz val="8"/>
        <rFont val="Arial"/>
        <family val="2"/>
      </rPr>
      <t xml:space="preserve">0.4
</t>
    </r>
    <r>
      <rPr>
        <sz val="8"/>
        <rFont val="Arial"/>
        <family val="2"/>
      </rPr>
      <t>0.7</t>
    </r>
  </si>
  <si>
    <r>
      <rPr>
        <sz val="8"/>
        <rFont val="Arial"/>
        <family val="2"/>
      </rPr>
      <t xml:space="preserve">782,664
</t>
    </r>
    <r>
      <rPr>
        <sz val="8"/>
        <rFont val="Arial"/>
        <family val="2"/>
      </rPr>
      <t xml:space="preserve">34,586
</t>
    </r>
    <r>
      <rPr>
        <sz val="8"/>
        <rFont val="Arial"/>
        <family val="2"/>
      </rPr>
      <t xml:space="preserve">10,534
</t>
    </r>
    <r>
      <rPr>
        <sz val="8"/>
        <rFont val="Arial"/>
        <family val="2"/>
      </rPr>
      <t xml:space="preserve">4,305
</t>
    </r>
    <r>
      <rPr>
        <sz val="8"/>
        <rFont val="Arial"/>
        <family val="2"/>
      </rPr>
      <t xml:space="preserve">3,251
</t>
    </r>
    <r>
      <rPr>
        <sz val="8"/>
        <rFont val="Arial"/>
        <family val="2"/>
      </rPr>
      <t xml:space="preserve">4,574
</t>
    </r>
    <r>
      <rPr>
        <sz val="8"/>
        <rFont val="Arial"/>
        <family val="2"/>
      </rPr>
      <t xml:space="preserve">11,922
</t>
    </r>
    <r>
      <rPr>
        <sz val="8"/>
        <rFont val="Arial"/>
        <family val="2"/>
      </rPr>
      <t xml:space="preserve">1.3
</t>
    </r>
    <r>
      <rPr>
        <sz val="8"/>
        <rFont val="Arial"/>
        <family val="2"/>
      </rPr>
      <t>2.3</t>
    </r>
  </si>
  <si>
    <r>
      <rPr>
        <sz val="8"/>
        <rFont val="Arial"/>
        <family val="2"/>
      </rPr>
      <t xml:space="preserve">95.8
</t>
    </r>
    <r>
      <rPr>
        <sz val="8"/>
        <rFont val="Arial"/>
        <family val="2"/>
      </rPr>
      <t xml:space="preserve">4.2
</t>
    </r>
    <r>
      <rPr>
        <sz val="8"/>
        <rFont val="Arial"/>
        <family val="2"/>
      </rPr>
      <t xml:space="preserve">1.3
</t>
    </r>
    <r>
      <rPr>
        <sz val="8"/>
        <rFont val="Arial"/>
        <family val="2"/>
      </rPr>
      <t xml:space="preserve">0.5
</t>
    </r>
    <r>
      <rPr>
        <sz val="8"/>
        <rFont val="Arial"/>
        <family val="2"/>
      </rPr>
      <t xml:space="preserve">0.4
</t>
    </r>
    <r>
      <rPr>
        <sz val="8"/>
        <rFont val="Arial"/>
        <family val="2"/>
      </rPr>
      <t xml:space="preserve">0.6
</t>
    </r>
    <r>
      <rPr>
        <sz val="8"/>
        <rFont val="Arial"/>
        <family val="2"/>
      </rPr>
      <t>1.5</t>
    </r>
  </si>
  <si>
    <r>
      <rPr>
        <sz val="8"/>
        <rFont val="Arial"/>
        <family val="2"/>
      </rPr>
      <t xml:space="preserve">62,515
</t>
    </r>
    <r>
      <rPr>
        <sz val="8"/>
        <rFont val="Arial"/>
        <family val="2"/>
      </rPr>
      <t xml:space="preserve">2,045
</t>
    </r>
    <r>
      <rPr>
        <sz val="8"/>
        <rFont val="Arial"/>
        <family val="2"/>
      </rPr>
      <t xml:space="preserve">(3,275)
</t>
    </r>
    <r>
      <rPr>
        <sz val="8"/>
        <rFont val="Arial"/>
        <family val="2"/>
      </rPr>
      <t xml:space="preserve">(2,338)
</t>
    </r>
    <r>
      <rPr>
        <sz val="8"/>
        <rFont val="Arial"/>
        <family val="2"/>
      </rPr>
      <t xml:space="preserve">(172)
</t>
    </r>
    <r>
      <rPr>
        <sz val="8"/>
        <rFont val="Arial"/>
        <family val="2"/>
      </rPr>
      <t xml:space="preserve">1,486
</t>
    </r>
    <r>
      <rPr>
        <sz val="8"/>
        <rFont val="Arial"/>
        <family val="2"/>
      </rPr>
      <t>6,344</t>
    </r>
  </si>
  <si>
    <r>
      <rPr>
        <sz val="8"/>
        <rFont val="Arial"/>
        <family val="2"/>
      </rPr>
      <t xml:space="preserve">8.7
</t>
    </r>
    <r>
      <rPr>
        <sz val="8"/>
        <rFont val="Arial"/>
        <family val="2"/>
      </rPr>
      <t xml:space="preserve">6.3
</t>
    </r>
    <r>
      <rPr>
        <sz val="8"/>
        <rFont val="Arial"/>
        <family val="2"/>
      </rPr>
      <t xml:space="preserve">-23.7
</t>
    </r>
    <r>
      <rPr>
        <sz val="8"/>
        <rFont val="Arial"/>
        <family val="2"/>
      </rPr>
      <t xml:space="preserve">-35.2
</t>
    </r>
    <r>
      <rPr>
        <sz val="8"/>
        <rFont val="Arial"/>
        <family val="2"/>
      </rPr>
      <t xml:space="preserve">-5.0
</t>
    </r>
    <r>
      <rPr>
        <sz val="8"/>
        <rFont val="Arial"/>
        <family val="2"/>
      </rPr>
      <t xml:space="preserve">48.1
</t>
    </r>
    <r>
      <rPr>
        <sz val="8"/>
        <rFont val="Arial"/>
        <family val="2"/>
      </rPr>
      <t>113.7</t>
    </r>
  </si>
  <si>
    <r>
      <rPr>
        <sz val="8"/>
        <rFont val="Arial"/>
        <family val="2"/>
      </rPr>
      <t xml:space="preserve">22,802
</t>
    </r>
    <r>
      <rPr>
        <sz val="8"/>
        <rFont val="Arial"/>
        <family val="2"/>
      </rPr>
      <t xml:space="preserve">138,477
</t>
    </r>
    <r>
      <rPr>
        <sz val="8"/>
        <rFont val="Arial"/>
        <family val="2"/>
      </rPr>
      <t xml:space="preserve">150,408
</t>
    </r>
    <r>
      <rPr>
        <sz val="8"/>
        <rFont val="Arial"/>
        <family val="2"/>
      </rPr>
      <t xml:space="preserve">118,232
</t>
    </r>
    <r>
      <rPr>
        <sz val="8"/>
        <rFont val="Arial"/>
        <family val="2"/>
      </rPr>
      <t xml:space="preserve">108,984
</t>
    </r>
    <r>
      <rPr>
        <sz val="8"/>
        <rFont val="Arial"/>
        <family val="2"/>
      </rPr>
      <t xml:space="preserve">100,685
</t>
    </r>
    <r>
      <rPr>
        <sz val="8"/>
        <rFont val="Arial"/>
        <family val="2"/>
      </rPr>
      <t xml:space="preserve">80,561
</t>
    </r>
    <r>
      <rPr>
        <sz val="8"/>
        <rFont val="Arial"/>
        <family val="2"/>
      </rPr>
      <t xml:space="preserve">- 414,576
</t>
    </r>
    <r>
      <rPr>
        <sz val="8"/>
        <rFont val="Arial"/>
        <family val="2"/>
      </rPr>
      <t xml:space="preserve">19,325
</t>
    </r>
    <r>
      <rPr>
        <sz val="8"/>
        <rFont val="Arial"/>
        <family val="2"/>
      </rPr>
      <t xml:space="preserve">104,133
</t>
    </r>
    <r>
      <rPr>
        <sz val="8"/>
        <rFont val="Arial"/>
        <family val="2"/>
      </rPr>
      <t xml:space="preserve">93,405
</t>
    </r>
    <r>
      <rPr>
        <sz val="8"/>
        <rFont val="Arial"/>
        <family val="2"/>
      </rPr>
      <t xml:space="preserve">59,857
</t>
    </r>
    <r>
      <rPr>
        <sz val="8"/>
        <rFont val="Arial"/>
        <family val="2"/>
      </rPr>
      <t xml:space="preserve">48,056
</t>
    </r>
    <r>
      <rPr>
        <sz val="8"/>
        <rFont val="Arial"/>
        <family val="2"/>
      </rPr>
      <t xml:space="preserve">45,902
</t>
    </r>
    <r>
      <rPr>
        <sz val="8"/>
        <rFont val="Arial"/>
        <family val="2"/>
      </rPr>
      <t xml:space="preserve">43,898
</t>
    </r>
    <r>
      <rPr>
        <sz val="8"/>
        <rFont val="Arial"/>
        <family val="2"/>
      </rPr>
      <t>-</t>
    </r>
  </si>
  <si>
    <r>
      <rPr>
        <sz val="8"/>
        <rFont val="Arial"/>
        <family val="2"/>
      </rPr>
      <t xml:space="preserve">3.2
</t>
    </r>
    <r>
      <rPr>
        <sz val="8"/>
        <rFont val="Arial"/>
        <family val="2"/>
      </rPr>
      <t xml:space="preserve">19.2
</t>
    </r>
    <r>
      <rPr>
        <sz val="8"/>
        <rFont val="Arial"/>
        <family val="2"/>
      </rPr>
      <t xml:space="preserve">20.9
</t>
    </r>
    <r>
      <rPr>
        <sz val="8"/>
        <rFont val="Arial"/>
        <family val="2"/>
      </rPr>
      <t xml:space="preserve">16.4
</t>
    </r>
    <r>
      <rPr>
        <sz val="8"/>
        <rFont val="Arial"/>
        <family val="2"/>
      </rPr>
      <t xml:space="preserve">15.1
</t>
    </r>
    <r>
      <rPr>
        <sz val="8"/>
        <rFont val="Arial"/>
        <family val="2"/>
      </rPr>
      <t xml:space="preserve">14.0
</t>
    </r>
    <r>
      <rPr>
        <sz val="8"/>
        <rFont val="Arial"/>
        <family val="2"/>
      </rPr>
      <t xml:space="preserve">11.2
</t>
    </r>
    <r>
      <rPr>
        <sz val="8"/>
        <rFont val="Arial"/>
        <family val="2"/>
      </rPr>
      <t xml:space="preserve">- 57.6
</t>
    </r>
    <r>
      <rPr>
        <sz val="8"/>
        <rFont val="Arial"/>
        <family val="2"/>
      </rPr>
      <t xml:space="preserve">2.7
</t>
    </r>
    <r>
      <rPr>
        <sz val="8"/>
        <rFont val="Arial"/>
        <family val="2"/>
      </rPr>
      <t xml:space="preserve">14.5
</t>
    </r>
    <r>
      <rPr>
        <sz val="8"/>
        <rFont val="Arial"/>
        <family val="2"/>
      </rPr>
      <t xml:space="preserve">13.0
</t>
    </r>
    <r>
      <rPr>
        <sz val="8"/>
        <rFont val="Arial"/>
        <family val="2"/>
      </rPr>
      <t xml:space="preserve">8.3
</t>
    </r>
    <r>
      <rPr>
        <sz val="8"/>
        <rFont val="Arial"/>
        <family val="2"/>
      </rPr>
      <t xml:space="preserve">6.7
</t>
    </r>
    <r>
      <rPr>
        <sz val="8"/>
        <rFont val="Arial"/>
        <family val="2"/>
      </rPr>
      <t xml:space="preserve">6.4
</t>
    </r>
    <r>
      <rPr>
        <sz val="8"/>
        <rFont val="Arial"/>
        <family val="2"/>
      </rPr>
      <t xml:space="preserve">6.1
</t>
    </r>
    <r>
      <rPr>
        <sz val="8"/>
        <rFont val="Arial"/>
        <family val="2"/>
      </rPr>
      <t>-</t>
    </r>
  </si>
  <si>
    <r>
      <rPr>
        <sz val="8"/>
        <rFont val="Arial"/>
        <family val="2"/>
      </rPr>
      <t xml:space="preserve">25,515
</t>
    </r>
    <r>
      <rPr>
        <sz val="8"/>
        <rFont val="Arial"/>
        <family val="2"/>
      </rPr>
      <t xml:space="preserve">139,750
</t>
    </r>
    <r>
      <rPr>
        <sz val="8"/>
        <rFont val="Arial"/>
        <family val="2"/>
      </rPr>
      <t xml:space="preserve">180,886
</t>
    </r>
    <r>
      <rPr>
        <sz val="8"/>
        <rFont val="Arial"/>
        <family val="2"/>
      </rPr>
      <t xml:space="preserve">156,304
</t>
    </r>
    <r>
      <rPr>
        <sz val="8"/>
        <rFont val="Arial"/>
        <family val="2"/>
      </rPr>
      <t xml:space="preserve">110,009
</t>
    </r>
    <r>
      <rPr>
        <sz val="8"/>
        <rFont val="Arial"/>
        <family val="2"/>
      </rPr>
      <t xml:space="preserve">85,794
</t>
    </r>
    <r>
      <rPr>
        <sz val="8"/>
        <rFont val="Arial"/>
        <family val="2"/>
      </rPr>
      <t xml:space="preserve">84,406
</t>
    </r>
    <r>
      <rPr>
        <sz val="8"/>
        <rFont val="Arial"/>
        <family val="2"/>
      </rPr>
      <t xml:space="preserve">21,493
</t>
    </r>
    <r>
      <rPr>
        <sz val="8"/>
        <rFont val="Arial"/>
        <family val="2"/>
      </rPr>
      <t xml:space="preserve">447,849
</t>
    </r>
    <r>
      <rPr>
        <sz val="8"/>
        <rFont val="Arial"/>
        <family val="2"/>
      </rPr>
      <t xml:space="preserve">21,995
</t>
    </r>
    <r>
      <rPr>
        <sz val="8"/>
        <rFont val="Arial"/>
        <family val="2"/>
      </rPr>
      <t xml:space="preserve">108,507
</t>
    </r>
    <r>
      <rPr>
        <sz val="8"/>
        <rFont val="Arial"/>
        <family val="2"/>
      </rPr>
      <t xml:space="preserve">114,258
</t>
    </r>
    <r>
      <rPr>
        <sz val="8"/>
        <rFont val="Arial"/>
        <family val="2"/>
      </rPr>
      <t xml:space="preserve">80,956
</t>
    </r>
    <r>
      <rPr>
        <sz val="8"/>
        <rFont val="Arial"/>
        <family val="2"/>
      </rPr>
      <t xml:space="preserve">49,559
</t>
    </r>
    <r>
      <rPr>
        <sz val="8"/>
        <rFont val="Arial"/>
        <family val="2"/>
      </rPr>
      <t xml:space="preserve">35,190
</t>
    </r>
    <r>
      <rPr>
        <sz val="8"/>
        <rFont val="Arial"/>
        <family val="2"/>
      </rPr>
      <t xml:space="preserve">37,384
</t>
    </r>
    <r>
      <rPr>
        <sz val="8"/>
        <rFont val="Arial"/>
        <family val="2"/>
      </rPr>
      <t>10,786</t>
    </r>
  </si>
  <si>
    <r>
      <rPr>
        <sz val="8"/>
        <rFont val="Arial"/>
        <family val="2"/>
      </rPr>
      <t xml:space="preserve">3.3
</t>
    </r>
    <r>
      <rPr>
        <sz val="8"/>
        <rFont val="Arial"/>
        <family val="2"/>
      </rPr>
      <t xml:space="preserve">17.9
</t>
    </r>
    <r>
      <rPr>
        <sz val="8"/>
        <rFont val="Arial"/>
        <family val="2"/>
      </rPr>
      <t xml:space="preserve">23.1
</t>
    </r>
    <r>
      <rPr>
        <sz val="8"/>
        <rFont val="Arial"/>
        <family val="2"/>
      </rPr>
      <t xml:space="preserve">20.0
</t>
    </r>
    <r>
      <rPr>
        <sz val="8"/>
        <rFont val="Arial"/>
        <family val="2"/>
      </rPr>
      <t xml:space="preserve">14.1
</t>
    </r>
    <r>
      <rPr>
        <sz val="8"/>
        <rFont val="Arial"/>
        <family val="2"/>
      </rPr>
      <t xml:space="preserve">11.0
</t>
    </r>
    <r>
      <rPr>
        <sz val="8"/>
        <rFont val="Arial"/>
        <family val="2"/>
      </rPr>
      <t xml:space="preserve">10.8
</t>
    </r>
    <r>
      <rPr>
        <sz val="8"/>
        <rFont val="Arial"/>
        <family val="2"/>
      </rPr>
      <t xml:space="preserve">2.7
</t>
    </r>
    <r>
      <rPr>
        <sz val="8"/>
        <rFont val="Arial"/>
        <family val="2"/>
      </rPr>
      <t xml:space="preserve">57.2
</t>
    </r>
    <r>
      <rPr>
        <sz val="8"/>
        <rFont val="Arial"/>
        <family val="2"/>
      </rPr>
      <t xml:space="preserve">2.8
</t>
    </r>
    <r>
      <rPr>
        <sz val="8"/>
        <rFont val="Arial"/>
        <family val="2"/>
      </rPr>
      <t xml:space="preserve">13.9
</t>
    </r>
    <r>
      <rPr>
        <sz val="8"/>
        <rFont val="Arial"/>
        <family val="2"/>
      </rPr>
      <t xml:space="preserve">14.6
</t>
    </r>
    <r>
      <rPr>
        <sz val="8"/>
        <rFont val="Arial"/>
        <family val="2"/>
      </rPr>
      <t xml:space="preserve">10.3
</t>
    </r>
    <r>
      <rPr>
        <sz val="8"/>
        <rFont val="Arial"/>
        <family val="2"/>
      </rPr>
      <t xml:space="preserve">6.3
</t>
    </r>
    <r>
      <rPr>
        <sz val="8"/>
        <rFont val="Arial"/>
        <family val="2"/>
      </rPr>
      <t xml:space="preserve">4.5
</t>
    </r>
    <r>
      <rPr>
        <sz val="8"/>
        <rFont val="Arial"/>
        <family val="2"/>
      </rPr>
      <t xml:space="preserve">4.8
</t>
    </r>
    <r>
      <rPr>
        <sz val="8"/>
        <rFont val="Arial"/>
        <family val="2"/>
      </rPr>
      <t>1.4</t>
    </r>
  </si>
  <si>
    <r>
      <rPr>
        <sz val="8"/>
        <rFont val="Arial"/>
        <family val="2"/>
      </rPr>
      <t xml:space="preserve">2,713
</t>
    </r>
    <r>
      <rPr>
        <sz val="8"/>
        <rFont val="Arial"/>
        <family val="2"/>
      </rPr>
      <t xml:space="preserve">1,273
</t>
    </r>
    <r>
      <rPr>
        <sz val="8"/>
        <rFont val="Arial"/>
        <family val="2"/>
      </rPr>
      <t xml:space="preserve">30,478
</t>
    </r>
    <r>
      <rPr>
        <sz val="8"/>
        <rFont val="Arial"/>
        <family val="2"/>
      </rPr>
      <t xml:space="preserve">38,072
</t>
    </r>
    <r>
      <rPr>
        <sz val="8"/>
        <rFont val="Arial"/>
        <family val="2"/>
      </rPr>
      <t xml:space="preserve">1,025
</t>
    </r>
    <r>
      <rPr>
        <sz val="8"/>
        <rFont val="Arial"/>
        <family val="2"/>
      </rPr>
      <t xml:space="preserve">(14,891)
</t>
    </r>
    <r>
      <rPr>
        <sz val="8"/>
        <rFont val="Arial"/>
        <family val="2"/>
      </rPr>
      <t xml:space="preserve">3,845
</t>
    </r>
    <r>
      <rPr>
        <sz val="8"/>
        <rFont val="Arial"/>
        <family val="2"/>
      </rPr>
      <t xml:space="preserve">- 33,273
</t>
    </r>
    <r>
      <rPr>
        <sz val="8"/>
        <rFont val="Arial"/>
        <family val="2"/>
      </rPr>
      <t xml:space="preserve">2,670
</t>
    </r>
    <r>
      <rPr>
        <sz val="8"/>
        <rFont val="Arial"/>
        <family val="2"/>
      </rPr>
      <t xml:space="preserve">4,374
</t>
    </r>
    <r>
      <rPr>
        <sz val="8"/>
        <rFont val="Arial"/>
        <family val="2"/>
      </rPr>
      <t xml:space="preserve">20,853
</t>
    </r>
    <r>
      <rPr>
        <sz val="8"/>
        <rFont val="Arial"/>
        <family val="2"/>
      </rPr>
      <t xml:space="preserve">21,099
</t>
    </r>
    <r>
      <rPr>
        <sz val="8"/>
        <rFont val="Arial"/>
        <family val="2"/>
      </rPr>
      <t xml:space="preserve">1,503
</t>
    </r>
    <r>
      <rPr>
        <sz val="8"/>
        <rFont val="Arial"/>
        <family val="2"/>
      </rPr>
      <t xml:space="preserve">(10,712)
</t>
    </r>
    <r>
      <rPr>
        <sz val="8"/>
        <rFont val="Arial"/>
        <family val="2"/>
      </rPr>
      <t xml:space="preserve">(6,514)
</t>
    </r>
    <r>
      <rPr>
        <sz val="8"/>
        <rFont val="Arial"/>
        <family val="2"/>
      </rPr>
      <t>-</t>
    </r>
  </si>
  <si>
    <r>
      <rPr>
        <sz val="8"/>
        <rFont val="Arial"/>
        <family val="2"/>
      </rPr>
      <t xml:space="preserve">11.9
</t>
    </r>
    <r>
      <rPr>
        <sz val="8"/>
        <rFont val="Arial"/>
        <family val="2"/>
      </rPr>
      <t xml:space="preserve">0.9
</t>
    </r>
    <r>
      <rPr>
        <sz val="8"/>
        <rFont val="Arial"/>
        <family val="2"/>
      </rPr>
      <t xml:space="preserve">20.3
</t>
    </r>
    <r>
      <rPr>
        <sz val="8"/>
        <rFont val="Arial"/>
        <family val="2"/>
      </rPr>
      <t xml:space="preserve">32.2
</t>
    </r>
    <r>
      <rPr>
        <sz val="8"/>
        <rFont val="Arial"/>
        <family val="2"/>
      </rPr>
      <t xml:space="preserve">0.9
</t>
    </r>
    <r>
      <rPr>
        <sz val="8"/>
        <rFont val="Arial"/>
        <family val="2"/>
      </rPr>
      <t xml:space="preserve">-14.8
</t>
    </r>
    <r>
      <rPr>
        <sz val="8"/>
        <rFont val="Arial"/>
        <family val="2"/>
      </rPr>
      <t xml:space="preserve">4.8
</t>
    </r>
    <r>
      <rPr>
        <sz val="8"/>
        <rFont val="Arial"/>
        <family val="2"/>
      </rPr>
      <t xml:space="preserve">-
</t>
    </r>
    <r>
      <rPr>
        <sz val="8"/>
        <rFont val="Arial"/>
        <family val="2"/>
      </rPr>
      <t xml:space="preserve">8.0
</t>
    </r>
    <r>
      <rPr>
        <sz val="8"/>
        <rFont val="Arial"/>
        <family val="2"/>
      </rPr>
      <t xml:space="preserve">13.8
</t>
    </r>
    <r>
      <rPr>
        <sz val="8"/>
        <rFont val="Arial"/>
        <family val="2"/>
      </rPr>
      <t xml:space="preserve">4.2
</t>
    </r>
    <r>
      <rPr>
        <sz val="8"/>
        <rFont val="Arial"/>
        <family val="2"/>
      </rPr>
      <t xml:space="preserve">22.3
</t>
    </r>
    <r>
      <rPr>
        <sz val="8"/>
        <rFont val="Arial"/>
        <family val="2"/>
      </rPr>
      <t xml:space="preserve">35.2
</t>
    </r>
    <r>
      <rPr>
        <sz val="8"/>
        <rFont val="Arial"/>
        <family val="2"/>
      </rPr>
      <t xml:space="preserve">3.1
</t>
    </r>
    <r>
      <rPr>
        <sz val="8"/>
        <rFont val="Arial"/>
        <family val="2"/>
      </rPr>
      <t xml:space="preserve">-23.3
</t>
    </r>
    <r>
      <rPr>
        <sz val="8"/>
        <rFont val="Arial"/>
        <family val="2"/>
      </rPr>
      <t xml:space="preserve">-14.8
</t>
    </r>
    <r>
      <rPr>
        <sz val="8"/>
        <rFont val="Arial"/>
        <family val="2"/>
      </rPr>
      <t>-</t>
    </r>
  </si>
  <si>
    <r>
      <rPr>
        <b/>
        <sz val="10"/>
        <rFont val="Arial"/>
        <family val="2"/>
      </rPr>
      <t>Demographic Characteristics - Staten Island</t>
    </r>
  </si>
  <si>
    <r>
      <rPr>
        <b/>
        <sz val="10"/>
        <rFont val="Arial"/>
        <family val="2"/>
      </rPr>
      <t>Staten Island</t>
    </r>
  </si>
  <si>
    <r>
      <rPr>
        <b/>
        <sz val="10"/>
        <rFont val="Arial"/>
        <family val="2"/>
      </rPr>
      <t>Demographic and Household Characteristics - Staten Island</t>
    </r>
  </si>
  <si>
    <r>
      <rPr>
        <sz val="8"/>
        <rFont val="Arial"/>
        <family val="2"/>
      </rPr>
      <t xml:space="preserve">1,476
</t>
    </r>
    <r>
      <rPr>
        <sz val="8"/>
        <rFont val="Arial"/>
        <family val="2"/>
      </rPr>
      <t xml:space="preserve">17,730
</t>
    </r>
    <r>
      <rPr>
        <sz val="8"/>
        <rFont val="Arial"/>
        <family val="2"/>
      </rPr>
      <t xml:space="preserve">1,234
</t>
    </r>
    <r>
      <rPr>
        <sz val="8"/>
        <rFont val="Arial"/>
        <family val="2"/>
      </rPr>
      <t xml:space="preserve">1,146
</t>
    </r>
    <r>
      <rPr>
        <sz val="8"/>
        <rFont val="Arial"/>
        <family val="2"/>
      </rPr>
      <t xml:space="preserve">1,676
</t>
    </r>
    <r>
      <rPr>
        <sz val="8"/>
        <rFont val="Arial"/>
        <family val="2"/>
      </rPr>
      <t xml:space="preserve">279
</t>
    </r>
    <r>
      <rPr>
        <sz val="8"/>
        <rFont val="Arial"/>
        <family val="2"/>
      </rPr>
      <t xml:space="preserve">161
</t>
    </r>
    <r>
      <rPr>
        <sz val="8"/>
        <rFont val="Arial"/>
        <family val="2"/>
      </rPr>
      <t xml:space="preserve">778
</t>
    </r>
    <r>
      <rPr>
        <sz val="8"/>
        <rFont val="Arial"/>
        <family val="2"/>
      </rPr>
      <t xml:space="preserve">35
</t>
    </r>
    <r>
      <rPr>
        <sz val="8"/>
        <rFont val="Arial"/>
        <family val="2"/>
      </rPr>
      <t xml:space="preserve">265
</t>
    </r>
    <r>
      <rPr>
        <sz val="8"/>
        <rFont val="Arial"/>
        <family val="2"/>
      </rPr>
      <t xml:space="preserve">131
</t>
    </r>
    <r>
      <rPr>
        <sz val="8"/>
        <rFont val="Arial"/>
        <family val="2"/>
      </rPr>
      <t xml:space="preserve">27
</t>
    </r>
    <r>
      <rPr>
        <sz val="8"/>
        <rFont val="Arial"/>
        <family val="2"/>
      </rPr>
      <t xml:space="preserve">3,415
</t>
    </r>
    <r>
      <rPr>
        <sz val="8"/>
        <rFont val="Arial"/>
        <family val="2"/>
      </rPr>
      <t xml:space="preserve">469
</t>
    </r>
    <r>
      <rPr>
        <sz val="8"/>
        <rFont val="Arial"/>
        <family val="2"/>
      </rPr>
      <t xml:space="preserve">126
</t>
    </r>
    <r>
      <rPr>
        <sz val="8"/>
        <rFont val="Arial"/>
        <family val="2"/>
      </rPr>
      <t xml:space="preserve">316
</t>
    </r>
    <r>
      <rPr>
        <sz val="8"/>
        <rFont val="Arial"/>
        <family val="2"/>
      </rPr>
      <t xml:space="preserve">1,294
</t>
    </r>
    <r>
      <rPr>
        <sz val="8"/>
        <rFont val="Arial"/>
        <family val="2"/>
      </rPr>
      <t xml:space="preserve">599
</t>
    </r>
    <r>
      <rPr>
        <sz val="8"/>
        <rFont val="Arial"/>
        <family val="2"/>
      </rPr>
      <t xml:space="preserve">20
</t>
    </r>
    <r>
      <rPr>
        <sz val="8"/>
        <rFont val="Arial"/>
        <family val="2"/>
      </rPr>
      <t xml:space="preserve">367
</t>
    </r>
    <r>
      <rPr>
        <sz val="8"/>
        <rFont val="Arial"/>
        <family val="2"/>
      </rPr>
      <t xml:space="preserve">58
</t>
    </r>
    <r>
      <rPr>
        <sz val="8"/>
        <rFont val="Arial"/>
        <family val="2"/>
      </rPr>
      <t xml:space="preserve">155
</t>
    </r>
    <r>
      <rPr>
        <sz val="8"/>
        <rFont val="Arial"/>
        <family val="2"/>
      </rPr>
      <t xml:space="preserve">11
</t>
    </r>
    <r>
      <rPr>
        <sz val="8"/>
        <rFont val="Arial"/>
        <family val="2"/>
      </rPr>
      <t>1,308</t>
    </r>
  </si>
  <si>
    <r>
      <rPr>
        <sz val="8"/>
        <rFont val="Arial"/>
        <family val="2"/>
      </rPr>
      <t xml:space="preserve">4.9
</t>
    </r>
    <r>
      <rPr>
        <sz val="8"/>
        <rFont val="Arial"/>
        <family val="2"/>
      </rPr>
      <t xml:space="preserve">58.6
</t>
    </r>
    <r>
      <rPr>
        <sz val="8"/>
        <rFont val="Arial"/>
        <family val="2"/>
      </rPr>
      <t xml:space="preserve">4.1
</t>
    </r>
    <r>
      <rPr>
        <sz val="8"/>
        <rFont val="Arial"/>
        <family val="2"/>
      </rPr>
      <t xml:space="preserve">3.8
</t>
    </r>
    <r>
      <rPr>
        <sz val="8"/>
        <rFont val="Arial"/>
        <family val="2"/>
      </rPr>
      <t xml:space="preserve">5.5
</t>
    </r>
    <r>
      <rPr>
        <sz val="8"/>
        <rFont val="Arial"/>
        <family val="2"/>
      </rPr>
      <t xml:space="preserve">0.9
</t>
    </r>
    <r>
      <rPr>
        <sz val="8"/>
        <rFont val="Arial"/>
        <family val="2"/>
      </rPr>
      <t xml:space="preserve">0.5
</t>
    </r>
    <r>
      <rPr>
        <sz val="8"/>
        <rFont val="Arial"/>
        <family val="2"/>
      </rPr>
      <t xml:space="preserve">2.6
</t>
    </r>
    <r>
      <rPr>
        <sz val="8"/>
        <rFont val="Arial"/>
        <family val="2"/>
      </rPr>
      <t xml:space="preserve">0.1
</t>
    </r>
    <r>
      <rPr>
        <sz val="8"/>
        <rFont val="Arial"/>
        <family val="2"/>
      </rPr>
      <t xml:space="preserve">0.9
</t>
    </r>
    <r>
      <rPr>
        <sz val="8"/>
        <rFont val="Arial"/>
        <family val="2"/>
      </rPr>
      <t xml:space="preserve">0.4
</t>
    </r>
    <r>
      <rPr>
        <sz val="8"/>
        <rFont val="Arial"/>
        <family val="2"/>
      </rPr>
      <t xml:space="preserve">0.1
</t>
    </r>
    <r>
      <rPr>
        <sz val="8"/>
        <rFont val="Arial"/>
        <family val="2"/>
      </rPr>
      <t xml:space="preserve">11.3
</t>
    </r>
    <r>
      <rPr>
        <sz val="8"/>
        <rFont val="Arial"/>
        <family val="2"/>
      </rPr>
      <t xml:space="preserve">1.6
</t>
    </r>
    <r>
      <rPr>
        <sz val="8"/>
        <rFont val="Arial"/>
        <family val="2"/>
      </rPr>
      <t xml:space="preserve">0.4
</t>
    </r>
    <r>
      <rPr>
        <sz val="8"/>
        <rFont val="Arial"/>
        <family val="2"/>
      </rPr>
      <t xml:space="preserve">1.0
</t>
    </r>
    <r>
      <rPr>
        <sz val="8"/>
        <rFont val="Arial"/>
        <family val="2"/>
      </rPr>
      <t xml:space="preserve">4.3
</t>
    </r>
    <r>
      <rPr>
        <sz val="8"/>
        <rFont val="Arial"/>
        <family val="2"/>
      </rPr>
      <t xml:space="preserve">2.0
</t>
    </r>
    <r>
      <rPr>
        <sz val="8"/>
        <rFont val="Arial"/>
        <family val="2"/>
      </rPr>
      <t xml:space="preserve">0.1
</t>
    </r>
    <r>
      <rPr>
        <sz val="8"/>
        <rFont val="Arial"/>
        <family val="2"/>
      </rPr>
      <t xml:space="preserve">1.2
</t>
    </r>
    <r>
      <rPr>
        <sz val="8"/>
        <rFont val="Arial"/>
        <family val="2"/>
      </rPr>
      <t xml:space="preserve">0.2
</t>
    </r>
    <r>
      <rPr>
        <sz val="8"/>
        <rFont val="Arial"/>
        <family val="2"/>
      </rPr>
      <t xml:space="preserve">0.5
</t>
    </r>
    <r>
      <rPr>
        <sz val="8"/>
        <rFont val="Arial"/>
        <family val="2"/>
      </rPr>
      <t xml:space="preserve">0.0
</t>
    </r>
    <r>
      <rPr>
        <sz val="8"/>
        <rFont val="Arial"/>
        <family val="2"/>
      </rPr>
      <t>4.3</t>
    </r>
  </si>
  <si>
    <r>
      <rPr>
        <sz val="8"/>
        <rFont val="Arial"/>
        <family val="2"/>
      </rPr>
      <t xml:space="preserve">7,798
</t>
    </r>
    <r>
      <rPr>
        <sz val="8"/>
        <rFont val="Arial"/>
        <family val="2"/>
      </rPr>
      <t xml:space="preserve">28,528
</t>
    </r>
    <r>
      <rPr>
        <sz val="8"/>
        <rFont val="Arial"/>
        <family val="2"/>
      </rPr>
      <t xml:space="preserve">1,392
</t>
    </r>
    <r>
      <rPr>
        <sz val="8"/>
        <rFont val="Arial"/>
        <family val="2"/>
      </rPr>
      <t xml:space="preserve">1,867
</t>
    </r>
    <r>
      <rPr>
        <sz val="8"/>
        <rFont val="Arial"/>
        <family val="2"/>
      </rPr>
      <t xml:space="preserve">1,964
</t>
    </r>
    <r>
      <rPr>
        <sz val="8"/>
        <rFont val="Arial"/>
        <family val="2"/>
      </rPr>
      <t xml:space="preserve">217
</t>
    </r>
    <r>
      <rPr>
        <sz val="8"/>
        <rFont val="Arial"/>
        <family val="2"/>
      </rPr>
      <t xml:space="preserve">247
</t>
    </r>
    <r>
      <rPr>
        <sz val="8"/>
        <rFont val="Arial"/>
        <family val="2"/>
      </rPr>
      <t xml:space="preserve">811
</t>
    </r>
    <r>
      <rPr>
        <sz val="8"/>
        <rFont val="Arial"/>
        <family val="2"/>
      </rPr>
      <t xml:space="preserve">78
</t>
    </r>
    <r>
      <rPr>
        <sz val="8"/>
        <rFont val="Arial"/>
        <family val="2"/>
      </rPr>
      <t xml:space="preserve">325
</t>
    </r>
    <r>
      <rPr>
        <sz val="8"/>
        <rFont val="Arial"/>
        <family val="2"/>
      </rPr>
      <t xml:space="preserve">189
</t>
    </r>
    <r>
      <rPr>
        <sz val="8"/>
        <rFont val="Arial"/>
        <family val="2"/>
      </rPr>
      <t xml:space="preserve">97
</t>
    </r>
    <r>
      <rPr>
        <sz val="8"/>
        <rFont val="Arial"/>
        <family val="2"/>
      </rPr>
      <t xml:space="preserve">4,252
</t>
    </r>
    <r>
      <rPr>
        <sz val="8"/>
        <rFont val="Arial"/>
        <family val="2"/>
      </rPr>
      <t xml:space="preserve">343
</t>
    </r>
    <r>
      <rPr>
        <sz val="8"/>
        <rFont val="Arial"/>
        <family val="2"/>
      </rPr>
      <t xml:space="preserve">108
</t>
    </r>
    <r>
      <rPr>
        <sz val="8"/>
        <rFont val="Arial"/>
        <family val="2"/>
      </rPr>
      <t xml:space="preserve">213
</t>
    </r>
    <r>
      <rPr>
        <sz val="8"/>
        <rFont val="Arial"/>
        <family val="2"/>
      </rPr>
      <t xml:space="preserve">1,469
</t>
    </r>
    <r>
      <rPr>
        <sz val="8"/>
        <rFont val="Arial"/>
        <family val="2"/>
      </rPr>
      <t xml:space="preserve">1,159
</t>
    </r>
    <r>
      <rPr>
        <sz val="8"/>
        <rFont val="Arial"/>
        <family val="2"/>
      </rPr>
      <t xml:space="preserve">11
</t>
    </r>
    <r>
      <rPr>
        <sz val="8"/>
        <rFont val="Arial"/>
        <family val="2"/>
      </rPr>
      <t xml:space="preserve">597
</t>
    </r>
    <r>
      <rPr>
        <sz val="8"/>
        <rFont val="Arial"/>
        <family val="2"/>
      </rPr>
      <t xml:space="preserve">33
</t>
    </r>
    <r>
      <rPr>
        <sz val="8"/>
        <rFont val="Arial"/>
        <family val="2"/>
      </rPr>
      <t xml:space="preserve">90
</t>
    </r>
    <r>
      <rPr>
        <sz val="8"/>
        <rFont val="Arial"/>
        <family val="2"/>
      </rPr>
      <t xml:space="preserve">229
</t>
    </r>
    <r>
      <rPr>
        <sz val="8"/>
        <rFont val="Arial"/>
        <family val="2"/>
      </rPr>
      <t>7,749</t>
    </r>
  </si>
  <si>
    <r>
      <rPr>
        <sz val="8"/>
        <rFont val="Arial"/>
        <family val="2"/>
      </rPr>
      <t xml:space="preserve">14.6
</t>
    </r>
    <r>
      <rPr>
        <sz val="8"/>
        <rFont val="Arial"/>
        <family val="2"/>
      </rPr>
      <t xml:space="preserve">53.3
</t>
    </r>
    <r>
      <rPr>
        <sz val="8"/>
        <rFont val="Arial"/>
        <family val="2"/>
      </rPr>
      <t xml:space="preserve">2.6
</t>
    </r>
    <r>
      <rPr>
        <sz val="8"/>
        <rFont val="Arial"/>
        <family val="2"/>
      </rPr>
      <t xml:space="preserve">3.5
</t>
    </r>
    <r>
      <rPr>
        <sz val="8"/>
        <rFont val="Arial"/>
        <family val="2"/>
      </rPr>
      <t xml:space="preserve">3.7
</t>
    </r>
    <r>
      <rPr>
        <sz val="8"/>
        <rFont val="Arial"/>
        <family val="2"/>
      </rPr>
      <t xml:space="preserve">0.4
</t>
    </r>
    <r>
      <rPr>
        <sz val="8"/>
        <rFont val="Arial"/>
        <family val="2"/>
      </rPr>
      <t xml:space="preserve">0.5
</t>
    </r>
    <r>
      <rPr>
        <sz val="8"/>
        <rFont val="Arial"/>
        <family val="2"/>
      </rPr>
      <t xml:space="preserve">1.5
</t>
    </r>
    <r>
      <rPr>
        <sz val="8"/>
        <rFont val="Arial"/>
        <family val="2"/>
      </rPr>
      <t xml:space="preserve">0.1
</t>
    </r>
    <r>
      <rPr>
        <sz val="8"/>
        <rFont val="Arial"/>
        <family val="2"/>
      </rPr>
      <t xml:space="preserve">0.6
</t>
    </r>
    <r>
      <rPr>
        <sz val="8"/>
        <rFont val="Arial"/>
        <family val="2"/>
      </rPr>
      <t xml:space="preserve">0.4
</t>
    </r>
    <r>
      <rPr>
        <sz val="8"/>
        <rFont val="Arial"/>
        <family val="2"/>
      </rPr>
      <t xml:space="preserve">0.2
</t>
    </r>
    <r>
      <rPr>
        <sz val="8"/>
        <rFont val="Arial"/>
        <family val="2"/>
      </rPr>
      <t xml:space="preserve">7.9
</t>
    </r>
    <r>
      <rPr>
        <sz val="8"/>
        <rFont val="Arial"/>
        <family val="2"/>
      </rPr>
      <t xml:space="preserve">0.6
</t>
    </r>
    <r>
      <rPr>
        <sz val="8"/>
        <rFont val="Arial"/>
        <family val="2"/>
      </rPr>
      <t xml:space="preserve">0.2
</t>
    </r>
    <r>
      <rPr>
        <sz val="8"/>
        <rFont val="Arial"/>
        <family val="2"/>
      </rPr>
      <t xml:space="preserve">0.4
</t>
    </r>
    <r>
      <rPr>
        <sz val="8"/>
        <rFont val="Arial"/>
        <family val="2"/>
      </rPr>
      <t xml:space="preserve">2.7
</t>
    </r>
    <r>
      <rPr>
        <sz val="8"/>
        <rFont val="Arial"/>
        <family val="2"/>
      </rPr>
      <t xml:space="preserve">2.2
</t>
    </r>
    <r>
      <rPr>
        <sz val="8"/>
        <rFont val="Arial"/>
        <family val="2"/>
      </rPr>
      <t xml:space="preserve">0.0
</t>
    </r>
    <r>
      <rPr>
        <sz val="8"/>
        <rFont val="Arial"/>
        <family val="2"/>
      </rPr>
      <t xml:space="preserve">1.1
</t>
    </r>
    <r>
      <rPr>
        <sz val="8"/>
        <rFont val="Arial"/>
        <family val="2"/>
      </rPr>
      <t xml:space="preserve">0.1
</t>
    </r>
    <r>
      <rPr>
        <sz val="8"/>
        <rFont val="Arial"/>
        <family val="2"/>
      </rPr>
      <t xml:space="preserve">0.2
</t>
    </r>
    <r>
      <rPr>
        <sz val="8"/>
        <rFont val="Arial"/>
        <family val="2"/>
      </rPr>
      <t xml:space="preserve">0.4
</t>
    </r>
    <r>
      <rPr>
        <sz val="8"/>
        <rFont val="Arial"/>
        <family val="2"/>
      </rPr>
      <t>14.5</t>
    </r>
  </si>
  <si>
    <r>
      <rPr>
        <sz val="8"/>
        <rFont val="Arial"/>
        <family val="2"/>
      </rPr>
      <t xml:space="preserve">6,322
</t>
    </r>
    <r>
      <rPr>
        <sz val="8"/>
        <rFont val="Arial"/>
        <family val="2"/>
      </rPr>
      <t xml:space="preserve">10,798
</t>
    </r>
    <r>
      <rPr>
        <sz val="8"/>
        <rFont val="Arial"/>
        <family val="2"/>
      </rPr>
      <t xml:space="preserve">158
</t>
    </r>
    <r>
      <rPr>
        <sz val="8"/>
        <rFont val="Arial"/>
        <family val="2"/>
      </rPr>
      <t xml:space="preserve">721
</t>
    </r>
    <r>
      <rPr>
        <sz val="8"/>
        <rFont val="Arial"/>
        <family val="2"/>
      </rPr>
      <t xml:space="preserve">288
</t>
    </r>
    <r>
      <rPr>
        <sz val="8"/>
        <rFont val="Arial"/>
        <family val="2"/>
      </rPr>
      <t xml:space="preserve">(62)
</t>
    </r>
    <r>
      <rPr>
        <sz val="8"/>
        <rFont val="Arial"/>
        <family val="2"/>
      </rPr>
      <t xml:space="preserve">86
</t>
    </r>
    <r>
      <rPr>
        <sz val="8"/>
        <rFont val="Arial"/>
        <family val="2"/>
      </rPr>
      <t xml:space="preserve">33
</t>
    </r>
    <r>
      <rPr>
        <sz val="8"/>
        <rFont val="Arial"/>
        <family val="2"/>
      </rPr>
      <t xml:space="preserve">43
</t>
    </r>
    <r>
      <rPr>
        <sz val="8"/>
        <rFont val="Arial"/>
        <family val="2"/>
      </rPr>
      <t xml:space="preserve">60
</t>
    </r>
    <r>
      <rPr>
        <sz val="8"/>
        <rFont val="Arial"/>
        <family val="2"/>
      </rPr>
      <t xml:space="preserve">58
</t>
    </r>
    <r>
      <rPr>
        <sz val="8"/>
        <rFont val="Arial"/>
        <family val="2"/>
      </rPr>
      <t xml:space="preserve">70
</t>
    </r>
    <r>
      <rPr>
        <sz val="8"/>
        <rFont val="Arial"/>
        <family val="2"/>
      </rPr>
      <t xml:space="preserve">837
</t>
    </r>
    <r>
      <rPr>
        <sz val="8"/>
        <rFont val="Arial"/>
        <family val="2"/>
      </rPr>
      <t xml:space="preserve">(126)
</t>
    </r>
    <r>
      <rPr>
        <sz val="8"/>
        <rFont val="Arial"/>
        <family val="2"/>
      </rPr>
      <t xml:space="preserve">(18)
</t>
    </r>
    <r>
      <rPr>
        <sz val="8"/>
        <rFont val="Arial"/>
        <family val="2"/>
      </rPr>
      <t xml:space="preserve">(103)
</t>
    </r>
    <r>
      <rPr>
        <sz val="8"/>
        <rFont val="Arial"/>
        <family val="2"/>
      </rPr>
      <t xml:space="preserve">175
</t>
    </r>
    <r>
      <rPr>
        <sz val="8"/>
        <rFont val="Arial"/>
        <family val="2"/>
      </rPr>
      <t xml:space="preserve">560
</t>
    </r>
    <r>
      <rPr>
        <sz val="8"/>
        <rFont val="Arial"/>
        <family val="2"/>
      </rPr>
      <t xml:space="preserve">(9)
</t>
    </r>
    <r>
      <rPr>
        <sz val="8"/>
        <rFont val="Arial"/>
        <family val="2"/>
      </rPr>
      <t xml:space="preserve">230
</t>
    </r>
    <r>
      <rPr>
        <sz val="8"/>
        <rFont val="Arial"/>
        <family val="2"/>
      </rPr>
      <t xml:space="preserve">(25)
</t>
    </r>
    <r>
      <rPr>
        <sz val="8"/>
        <rFont val="Arial"/>
        <family val="2"/>
      </rPr>
      <t xml:space="preserve">(65)
</t>
    </r>
    <r>
      <rPr>
        <sz val="8"/>
        <rFont val="Arial"/>
        <family val="2"/>
      </rPr>
      <t xml:space="preserve">218
</t>
    </r>
    <r>
      <rPr>
        <sz val="8"/>
        <rFont val="Arial"/>
        <family val="2"/>
      </rPr>
      <t>6,441</t>
    </r>
  </si>
  <si>
    <r>
      <rPr>
        <sz val="8"/>
        <rFont val="Arial"/>
        <family val="2"/>
      </rPr>
      <t xml:space="preserve">428.3
</t>
    </r>
    <r>
      <rPr>
        <sz val="8"/>
        <rFont val="Arial"/>
        <family val="2"/>
      </rPr>
      <t xml:space="preserve">60.9
</t>
    </r>
    <r>
      <rPr>
        <sz val="8"/>
        <rFont val="Arial"/>
        <family val="2"/>
      </rPr>
      <t xml:space="preserve">12.8
</t>
    </r>
    <r>
      <rPr>
        <sz val="8"/>
        <rFont val="Arial"/>
        <family val="2"/>
      </rPr>
      <t xml:space="preserve">62.9
</t>
    </r>
    <r>
      <rPr>
        <sz val="8"/>
        <rFont val="Arial"/>
        <family val="2"/>
      </rPr>
      <t xml:space="preserve">17.2
</t>
    </r>
    <r>
      <rPr>
        <sz val="8"/>
        <rFont val="Arial"/>
        <family val="2"/>
      </rPr>
      <t xml:space="preserve">-22.2
</t>
    </r>
    <r>
      <rPr>
        <sz val="8"/>
        <rFont val="Arial"/>
        <family val="2"/>
      </rPr>
      <t xml:space="preserve">53.4
</t>
    </r>
    <r>
      <rPr>
        <sz val="8"/>
        <rFont val="Arial"/>
        <family val="2"/>
      </rPr>
      <t xml:space="preserve">4.2
</t>
    </r>
    <r>
      <rPr>
        <sz val="8"/>
        <rFont val="Arial"/>
        <family val="2"/>
      </rPr>
      <t xml:space="preserve">122.9
</t>
    </r>
    <r>
      <rPr>
        <sz val="8"/>
        <rFont val="Arial"/>
        <family val="2"/>
      </rPr>
      <t xml:space="preserve">22.6
</t>
    </r>
    <r>
      <rPr>
        <sz val="8"/>
        <rFont val="Arial"/>
        <family val="2"/>
      </rPr>
      <t xml:space="preserve">44.3
</t>
    </r>
    <r>
      <rPr>
        <sz val="8"/>
        <rFont val="Arial"/>
        <family val="2"/>
      </rPr>
      <t xml:space="preserve">259.3
</t>
    </r>
    <r>
      <rPr>
        <sz val="8"/>
        <rFont val="Arial"/>
        <family val="2"/>
      </rPr>
      <t xml:space="preserve">24.5
</t>
    </r>
    <r>
      <rPr>
        <sz val="8"/>
        <rFont val="Arial"/>
        <family val="2"/>
      </rPr>
      <t xml:space="preserve">-26.9
</t>
    </r>
    <r>
      <rPr>
        <sz val="8"/>
        <rFont val="Arial"/>
        <family val="2"/>
      </rPr>
      <t xml:space="preserve">-14.3
</t>
    </r>
    <r>
      <rPr>
        <sz val="8"/>
        <rFont val="Arial"/>
        <family val="2"/>
      </rPr>
      <t xml:space="preserve">-32.6
</t>
    </r>
    <r>
      <rPr>
        <sz val="8"/>
        <rFont val="Arial"/>
        <family val="2"/>
      </rPr>
      <t xml:space="preserve">13.5
</t>
    </r>
    <r>
      <rPr>
        <sz val="8"/>
        <rFont val="Arial"/>
        <family val="2"/>
      </rPr>
      <t xml:space="preserve">93.5
</t>
    </r>
    <r>
      <rPr>
        <sz val="8"/>
        <rFont val="Arial"/>
        <family val="2"/>
      </rPr>
      <t xml:space="preserve">-45.0
</t>
    </r>
    <r>
      <rPr>
        <sz val="8"/>
        <rFont val="Arial"/>
        <family val="2"/>
      </rPr>
      <t xml:space="preserve">62.7
</t>
    </r>
    <r>
      <rPr>
        <sz val="8"/>
        <rFont val="Arial"/>
        <family val="2"/>
      </rPr>
      <t xml:space="preserve">-43.1
</t>
    </r>
    <r>
      <rPr>
        <sz val="8"/>
        <rFont val="Arial"/>
        <family val="2"/>
      </rPr>
      <t xml:space="preserve">-41.9
</t>
    </r>
    <r>
      <rPr>
        <sz val="8"/>
        <rFont val="Arial"/>
        <family val="2"/>
      </rPr>
      <t xml:space="preserve">1981.8
</t>
    </r>
    <r>
      <rPr>
        <sz val="8"/>
        <rFont val="Arial"/>
        <family val="2"/>
      </rPr>
      <t>492.4</t>
    </r>
  </si>
  <si>
    <r>
      <rPr>
        <sz val="8"/>
        <rFont val="Arial"/>
        <family val="2"/>
      </rPr>
      <t xml:space="preserve">371,574
</t>
    </r>
    <r>
      <rPr>
        <sz val="8"/>
        <rFont val="Arial"/>
        <family val="2"/>
      </rPr>
      <t xml:space="preserve">334,749
</t>
    </r>
    <r>
      <rPr>
        <sz val="8"/>
        <rFont val="Arial"/>
        <family val="2"/>
      </rPr>
      <t xml:space="preserve">99,059
</t>
    </r>
    <r>
      <rPr>
        <sz val="8"/>
        <rFont val="Arial"/>
        <family val="2"/>
      </rPr>
      <t xml:space="preserve">78,198
</t>
    </r>
    <r>
      <rPr>
        <sz val="8"/>
        <rFont val="Arial"/>
        <family val="2"/>
      </rPr>
      <t xml:space="preserve">86,812
</t>
    </r>
    <r>
      <rPr>
        <sz val="8"/>
        <rFont val="Arial"/>
        <family val="2"/>
      </rPr>
      <t xml:space="preserve">65,827
</t>
    </r>
    <r>
      <rPr>
        <sz val="8"/>
        <rFont val="Arial"/>
        <family val="2"/>
      </rPr>
      <t xml:space="preserve">4,853
</t>
    </r>
    <r>
      <rPr>
        <sz val="8"/>
        <rFont val="Arial"/>
        <family val="2"/>
      </rPr>
      <t xml:space="preserve">- 36,825
</t>
    </r>
    <r>
      <rPr>
        <sz val="8"/>
        <rFont val="Arial"/>
        <family val="2"/>
      </rPr>
      <t xml:space="preserve">31,460
</t>
    </r>
    <r>
      <rPr>
        <sz val="8"/>
        <rFont val="Arial"/>
        <family val="2"/>
      </rPr>
      <t xml:space="preserve">5,365
</t>
    </r>
    <r>
      <rPr>
        <sz val="8"/>
        <rFont val="Arial"/>
        <family val="2"/>
      </rPr>
      <t xml:space="preserve">- 7,403
</t>
    </r>
    <r>
      <rPr>
        <sz val="8"/>
        <rFont val="Arial"/>
        <family val="2"/>
      </rPr>
      <t xml:space="preserve">5,222
</t>
    </r>
    <r>
      <rPr>
        <sz val="8"/>
        <rFont val="Arial"/>
        <family val="2"/>
      </rPr>
      <t xml:space="preserve">2.85
</t>
    </r>
    <r>
      <rPr>
        <sz val="8"/>
        <rFont val="Arial"/>
        <family val="2"/>
      </rPr>
      <t>3.33</t>
    </r>
  </si>
  <si>
    <r>
      <rPr>
        <sz val="8"/>
        <rFont val="Arial"/>
        <family val="2"/>
      </rPr>
      <t xml:space="preserve">98.0
</t>
    </r>
    <r>
      <rPr>
        <sz val="8"/>
        <rFont val="Arial"/>
        <family val="2"/>
      </rPr>
      <t xml:space="preserve">88.3
</t>
    </r>
    <r>
      <rPr>
        <sz val="8"/>
        <rFont val="Arial"/>
        <family val="2"/>
      </rPr>
      <t xml:space="preserve">26.1
</t>
    </r>
    <r>
      <rPr>
        <sz val="8"/>
        <rFont val="Arial"/>
        <family val="2"/>
      </rPr>
      <t xml:space="preserve">20.6
</t>
    </r>
    <r>
      <rPr>
        <sz val="8"/>
        <rFont val="Arial"/>
        <family val="2"/>
      </rPr>
      <t xml:space="preserve">22.9
</t>
    </r>
    <r>
      <rPr>
        <sz val="8"/>
        <rFont val="Arial"/>
        <family val="2"/>
      </rPr>
      <t xml:space="preserve">17.4
</t>
    </r>
    <r>
      <rPr>
        <sz val="8"/>
        <rFont val="Arial"/>
        <family val="2"/>
      </rPr>
      <t xml:space="preserve">1.3
</t>
    </r>
    <r>
      <rPr>
        <sz val="8"/>
        <rFont val="Arial"/>
        <family val="2"/>
      </rPr>
      <t xml:space="preserve">-
</t>
    </r>
    <r>
      <rPr>
        <sz val="8"/>
        <rFont val="Arial"/>
        <family val="2"/>
      </rPr>
      <t xml:space="preserve">9.7
</t>
    </r>
    <r>
      <rPr>
        <sz val="8"/>
        <rFont val="Arial"/>
        <family val="2"/>
      </rPr>
      <t xml:space="preserve">8.3
</t>
    </r>
    <r>
      <rPr>
        <sz val="8"/>
        <rFont val="Arial"/>
        <family val="2"/>
      </rPr>
      <t xml:space="preserve">1.4
</t>
    </r>
    <r>
      <rPr>
        <sz val="8"/>
        <rFont val="Arial"/>
        <family val="2"/>
      </rPr>
      <t xml:space="preserve">-
</t>
    </r>
    <r>
      <rPr>
        <sz val="8"/>
        <rFont val="Arial"/>
        <family val="2"/>
      </rPr>
      <t xml:space="preserve">2.0
</t>
    </r>
    <r>
      <rPr>
        <sz val="8"/>
        <rFont val="Arial"/>
        <family val="2"/>
      </rPr>
      <t>1.4</t>
    </r>
  </si>
  <si>
    <r>
      <rPr>
        <sz val="8"/>
        <rFont val="Arial"/>
        <family val="2"/>
      </rPr>
      <t xml:space="preserve">434,542
</t>
    </r>
    <r>
      <rPr>
        <sz val="8"/>
        <rFont val="Arial"/>
        <family val="2"/>
      </rPr>
      <t xml:space="preserve">384,728
</t>
    </r>
    <r>
      <rPr>
        <sz val="8"/>
        <rFont val="Arial"/>
        <family val="2"/>
      </rPr>
      <t xml:space="preserve">114,052
</t>
    </r>
    <r>
      <rPr>
        <sz val="8"/>
        <rFont val="Arial"/>
        <family val="2"/>
      </rPr>
      <t xml:space="preserve">85,912
</t>
    </r>
    <r>
      <rPr>
        <sz val="8"/>
        <rFont val="Arial"/>
        <family val="2"/>
      </rPr>
      <t xml:space="preserve">103,753
</t>
    </r>
    <r>
      <rPr>
        <sz val="8"/>
        <rFont val="Arial"/>
        <family val="2"/>
      </rPr>
      <t xml:space="preserve">73,776
</t>
    </r>
    <r>
      <rPr>
        <sz val="8"/>
        <rFont val="Arial"/>
        <family val="2"/>
      </rPr>
      <t xml:space="preserve">7,235
</t>
    </r>
    <r>
      <rPr>
        <sz val="8"/>
        <rFont val="Arial"/>
        <family val="2"/>
      </rPr>
      <t xml:space="preserve">2,965
</t>
    </r>
    <r>
      <rPr>
        <sz val="8"/>
        <rFont val="Arial"/>
        <family val="2"/>
      </rPr>
      <t xml:space="preserve">49,814
</t>
    </r>
    <r>
      <rPr>
        <sz val="8"/>
        <rFont val="Arial"/>
        <family val="2"/>
      </rPr>
      <t xml:space="preserve">42,289
</t>
    </r>
    <r>
      <rPr>
        <sz val="8"/>
        <rFont val="Arial"/>
        <family val="2"/>
      </rPr>
      <t xml:space="preserve">7,525
</t>
    </r>
    <r>
      <rPr>
        <sz val="8"/>
        <rFont val="Arial"/>
        <family val="2"/>
      </rPr>
      <t xml:space="preserve">3,286
</t>
    </r>
    <r>
      <rPr>
        <sz val="8"/>
        <rFont val="Arial"/>
        <family val="2"/>
      </rPr>
      <t xml:space="preserve">9,186
</t>
    </r>
    <r>
      <rPr>
        <sz val="8"/>
        <rFont val="Arial"/>
        <family val="2"/>
      </rPr>
      <t xml:space="preserve">5,034
</t>
    </r>
    <r>
      <rPr>
        <sz val="8"/>
        <rFont val="Arial"/>
        <family val="2"/>
      </rPr>
      <t xml:space="preserve">2.78
</t>
    </r>
    <r>
      <rPr>
        <sz val="8"/>
        <rFont val="Arial"/>
        <family val="2"/>
      </rPr>
      <t>3.31</t>
    </r>
  </si>
  <si>
    <r>
      <rPr>
        <sz val="8"/>
        <rFont val="Arial"/>
        <family val="2"/>
      </rPr>
      <t xml:space="preserve">97.9
</t>
    </r>
    <r>
      <rPr>
        <sz val="8"/>
        <rFont val="Arial"/>
        <family val="2"/>
      </rPr>
      <t xml:space="preserve">86.7
</t>
    </r>
    <r>
      <rPr>
        <sz val="8"/>
        <rFont val="Arial"/>
        <family val="2"/>
      </rPr>
      <t xml:space="preserve">25.7
</t>
    </r>
    <r>
      <rPr>
        <sz val="8"/>
        <rFont val="Arial"/>
        <family val="2"/>
      </rPr>
      <t xml:space="preserve">19.4
</t>
    </r>
    <r>
      <rPr>
        <sz val="8"/>
        <rFont val="Arial"/>
        <family val="2"/>
      </rPr>
      <t xml:space="preserve">23.4
</t>
    </r>
    <r>
      <rPr>
        <sz val="8"/>
        <rFont val="Arial"/>
        <family val="2"/>
      </rPr>
      <t xml:space="preserve">16.6
</t>
    </r>
    <r>
      <rPr>
        <sz val="8"/>
        <rFont val="Arial"/>
        <family val="2"/>
      </rPr>
      <t xml:space="preserve">1.6
</t>
    </r>
    <r>
      <rPr>
        <sz val="8"/>
        <rFont val="Arial"/>
        <family val="2"/>
      </rPr>
      <t xml:space="preserve">0.7
</t>
    </r>
    <r>
      <rPr>
        <sz val="8"/>
        <rFont val="Arial"/>
        <family val="2"/>
      </rPr>
      <t xml:space="preserve">11.2
</t>
    </r>
    <r>
      <rPr>
        <sz val="8"/>
        <rFont val="Arial"/>
        <family val="2"/>
      </rPr>
      <t xml:space="preserve">9.5
</t>
    </r>
    <r>
      <rPr>
        <sz val="8"/>
        <rFont val="Arial"/>
        <family val="2"/>
      </rPr>
      <t xml:space="preserve">1.7
</t>
    </r>
    <r>
      <rPr>
        <sz val="8"/>
        <rFont val="Arial"/>
        <family val="2"/>
      </rPr>
      <t xml:space="preserve">0.7
</t>
    </r>
    <r>
      <rPr>
        <sz val="8"/>
        <rFont val="Arial"/>
        <family val="2"/>
      </rPr>
      <t xml:space="preserve">2.1
</t>
    </r>
    <r>
      <rPr>
        <sz val="8"/>
        <rFont val="Arial"/>
        <family val="2"/>
      </rPr>
      <t>1.1</t>
    </r>
  </si>
  <si>
    <r>
      <rPr>
        <sz val="8"/>
        <rFont val="Arial"/>
        <family val="2"/>
      </rPr>
      <t xml:space="preserve">62,968
</t>
    </r>
    <r>
      <rPr>
        <sz val="8"/>
        <rFont val="Arial"/>
        <family val="2"/>
      </rPr>
      <t xml:space="preserve">49,979
</t>
    </r>
    <r>
      <rPr>
        <sz val="8"/>
        <rFont val="Arial"/>
        <family val="2"/>
      </rPr>
      <t xml:space="preserve">14,993
</t>
    </r>
    <r>
      <rPr>
        <sz val="8"/>
        <rFont val="Arial"/>
        <family val="2"/>
      </rPr>
      <t xml:space="preserve">7,714
</t>
    </r>
    <r>
      <rPr>
        <sz val="8"/>
        <rFont val="Arial"/>
        <family val="2"/>
      </rPr>
      <t xml:space="preserve">16,941
</t>
    </r>
    <r>
      <rPr>
        <sz val="8"/>
        <rFont val="Arial"/>
        <family val="2"/>
      </rPr>
      <t xml:space="preserve">7,949
</t>
    </r>
    <r>
      <rPr>
        <sz val="8"/>
        <rFont val="Arial"/>
        <family val="2"/>
      </rPr>
      <t xml:space="preserve">2,382
</t>
    </r>
    <r>
      <rPr>
        <sz val="8"/>
        <rFont val="Arial"/>
        <family val="2"/>
      </rPr>
      <t xml:space="preserve">- 12,989
</t>
    </r>
    <r>
      <rPr>
        <sz val="8"/>
        <rFont val="Arial"/>
        <family val="2"/>
      </rPr>
      <t xml:space="preserve">10,829
</t>
    </r>
    <r>
      <rPr>
        <sz val="8"/>
        <rFont val="Arial"/>
        <family val="2"/>
      </rPr>
      <t xml:space="preserve">2,160
</t>
    </r>
    <r>
      <rPr>
        <sz val="8"/>
        <rFont val="Arial"/>
        <family val="2"/>
      </rPr>
      <t xml:space="preserve">- 1,783
</t>
    </r>
    <r>
      <rPr>
        <sz val="8"/>
        <rFont val="Arial"/>
        <family val="2"/>
      </rPr>
      <t>(188)</t>
    </r>
  </si>
  <si>
    <r>
      <rPr>
        <sz val="8"/>
        <rFont val="Arial"/>
        <family val="2"/>
      </rPr>
      <t xml:space="preserve">16.9
</t>
    </r>
    <r>
      <rPr>
        <sz val="8"/>
        <rFont val="Arial"/>
        <family val="2"/>
      </rPr>
      <t xml:space="preserve">14.9
</t>
    </r>
    <r>
      <rPr>
        <sz val="8"/>
        <rFont val="Arial"/>
        <family val="2"/>
      </rPr>
      <t xml:space="preserve">15.1
</t>
    </r>
    <r>
      <rPr>
        <sz val="8"/>
        <rFont val="Arial"/>
        <family val="2"/>
      </rPr>
      <t xml:space="preserve">9.9
</t>
    </r>
    <r>
      <rPr>
        <sz val="8"/>
        <rFont val="Arial"/>
        <family val="2"/>
      </rPr>
      <t xml:space="preserve">19.5
</t>
    </r>
    <r>
      <rPr>
        <sz val="8"/>
        <rFont val="Arial"/>
        <family val="2"/>
      </rPr>
      <t xml:space="preserve">12.1
</t>
    </r>
    <r>
      <rPr>
        <sz val="8"/>
        <rFont val="Arial"/>
        <family val="2"/>
      </rPr>
      <t xml:space="preserve">49.1
</t>
    </r>
    <r>
      <rPr>
        <sz val="8"/>
        <rFont val="Arial"/>
        <family val="2"/>
      </rPr>
      <t xml:space="preserve">- 35.3
</t>
    </r>
    <r>
      <rPr>
        <sz val="8"/>
        <rFont val="Arial"/>
        <family val="2"/>
      </rPr>
      <t xml:space="preserve">34.4
</t>
    </r>
    <r>
      <rPr>
        <sz val="8"/>
        <rFont val="Arial"/>
        <family val="2"/>
      </rPr>
      <t xml:space="preserve">40.3
</t>
    </r>
    <r>
      <rPr>
        <sz val="8"/>
        <rFont val="Arial"/>
        <family val="2"/>
      </rPr>
      <t xml:space="preserve">- 24.1
</t>
    </r>
    <r>
      <rPr>
        <sz val="8"/>
        <rFont val="Arial"/>
        <family val="2"/>
      </rPr>
      <t>-3.6</t>
    </r>
  </si>
  <si>
    <r>
      <rPr>
        <sz val="8"/>
        <rFont val="Arial"/>
        <family val="2"/>
      </rPr>
      <t xml:space="preserve">111
</t>
    </r>
    <r>
      <rPr>
        <sz val="8"/>
        <rFont val="Arial"/>
        <family val="2"/>
      </rPr>
      <t xml:space="preserve">86,812
</t>
    </r>
    <r>
      <rPr>
        <sz val="8"/>
        <rFont val="Arial"/>
        <family val="2"/>
      </rPr>
      <t xml:space="preserve">71,143
</t>
    </r>
    <r>
      <rPr>
        <sz val="8"/>
        <rFont val="Arial"/>
        <family val="2"/>
      </rPr>
      <t xml:space="preserve">15,669
</t>
    </r>
    <r>
      <rPr>
        <sz val="8"/>
        <rFont val="Arial"/>
        <family val="2"/>
      </rPr>
      <t xml:space="preserve">13,549
</t>
    </r>
    <r>
      <rPr>
        <sz val="8"/>
        <rFont val="Arial"/>
        <family val="2"/>
      </rPr>
      <t xml:space="preserve">5,404
</t>
    </r>
    <r>
      <rPr>
        <sz val="8"/>
        <rFont val="Arial"/>
        <family val="2"/>
      </rPr>
      <t xml:space="preserve">1,093
</t>
    </r>
    <r>
      <rPr>
        <sz val="8"/>
        <rFont val="Arial"/>
        <family val="2"/>
      </rPr>
      <t>642</t>
    </r>
  </si>
  <si>
    <r>
      <rPr>
        <sz val="8"/>
        <rFont val="Arial"/>
        <family val="2"/>
      </rPr>
      <t xml:space="preserve">0.1
</t>
    </r>
    <r>
      <rPr>
        <sz val="8"/>
        <rFont val="Arial"/>
        <family val="2"/>
      </rPr>
      <t xml:space="preserve">92.3
</t>
    </r>
    <r>
      <rPr>
        <sz val="8"/>
        <rFont val="Arial"/>
        <family val="2"/>
      </rPr>
      <t xml:space="preserve">75.6
</t>
    </r>
    <r>
      <rPr>
        <sz val="8"/>
        <rFont val="Arial"/>
        <family val="2"/>
      </rPr>
      <t xml:space="preserve">16.7
</t>
    </r>
    <r>
      <rPr>
        <sz val="8"/>
        <rFont val="Arial"/>
        <family val="2"/>
      </rPr>
      <t xml:space="preserve">14.4
</t>
    </r>
    <r>
      <rPr>
        <sz val="8"/>
        <rFont val="Arial"/>
        <family val="2"/>
      </rPr>
      <t xml:space="preserve">5.7
</t>
    </r>
    <r>
      <rPr>
        <sz val="8"/>
        <rFont val="Arial"/>
        <family val="2"/>
      </rPr>
      <t xml:space="preserve">1.2
</t>
    </r>
    <r>
      <rPr>
        <sz val="8"/>
        <rFont val="Arial"/>
        <family val="2"/>
      </rPr>
      <t>0.7</t>
    </r>
  </si>
  <si>
    <r>
      <rPr>
        <sz val="8"/>
        <rFont val="Arial"/>
        <family val="2"/>
      </rPr>
      <t xml:space="preserve">66
</t>
    </r>
    <r>
      <rPr>
        <sz val="8"/>
        <rFont val="Arial"/>
        <family val="2"/>
      </rPr>
      <t xml:space="preserve">103,753
</t>
    </r>
    <r>
      <rPr>
        <sz val="8"/>
        <rFont val="Arial"/>
        <family val="2"/>
      </rPr>
      <t xml:space="preserve">80,293
</t>
    </r>
    <r>
      <rPr>
        <sz val="8"/>
        <rFont val="Arial"/>
        <family val="2"/>
      </rPr>
      <t xml:space="preserve">23,460
</t>
    </r>
    <r>
      <rPr>
        <sz val="8"/>
        <rFont val="Arial"/>
        <family val="2"/>
      </rPr>
      <t xml:space="preserve">19,780
</t>
    </r>
    <r>
      <rPr>
        <sz val="8"/>
        <rFont val="Arial"/>
        <family val="2"/>
      </rPr>
      <t xml:space="preserve">7,705
</t>
    </r>
    <r>
      <rPr>
        <sz val="8"/>
        <rFont val="Arial"/>
        <family val="2"/>
      </rPr>
      <t xml:space="preserve">1,273
</t>
    </r>
    <r>
      <rPr>
        <sz val="8"/>
        <rFont val="Arial"/>
        <family val="2"/>
      </rPr>
      <t>461</t>
    </r>
  </si>
  <si>
    <r>
      <rPr>
        <sz val="8"/>
        <rFont val="Arial"/>
        <family val="2"/>
      </rPr>
      <t xml:space="preserve">0.1
</t>
    </r>
    <r>
      <rPr>
        <sz val="8"/>
        <rFont val="Arial"/>
        <family val="2"/>
      </rPr>
      <t xml:space="preserve">91.6
</t>
    </r>
    <r>
      <rPr>
        <sz val="8"/>
        <rFont val="Arial"/>
        <family val="2"/>
      </rPr>
      <t xml:space="preserve">70.9
</t>
    </r>
    <r>
      <rPr>
        <sz val="8"/>
        <rFont val="Arial"/>
        <family val="2"/>
      </rPr>
      <t xml:space="preserve">20.7
</t>
    </r>
    <r>
      <rPr>
        <sz val="8"/>
        <rFont val="Arial"/>
        <family val="2"/>
      </rPr>
      <t xml:space="preserve">17.5
</t>
    </r>
    <r>
      <rPr>
        <sz val="8"/>
        <rFont val="Arial"/>
        <family val="2"/>
      </rPr>
      <t xml:space="preserve">6.8
</t>
    </r>
    <r>
      <rPr>
        <sz val="8"/>
        <rFont val="Arial"/>
        <family val="2"/>
      </rPr>
      <t xml:space="preserve">1.1
</t>
    </r>
    <r>
      <rPr>
        <sz val="8"/>
        <rFont val="Arial"/>
        <family val="2"/>
      </rPr>
      <t>0.4</t>
    </r>
  </si>
  <si>
    <r>
      <rPr>
        <sz val="8"/>
        <rFont val="Arial"/>
        <family val="2"/>
      </rPr>
      <t xml:space="preserve">(45)
</t>
    </r>
    <r>
      <rPr>
        <sz val="8"/>
        <rFont val="Arial"/>
        <family val="2"/>
      </rPr>
      <t xml:space="preserve">16,941
</t>
    </r>
    <r>
      <rPr>
        <sz val="8"/>
        <rFont val="Arial"/>
        <family val="2"/>
      </rPr>
      <t xml:space="preserve">9,150
</t>
    </r>
    <r>
      <rPr>
        <sz val="8"/>
        <rFont val="Arial"/>
        <family val="2"/>
      </rPr>
      <t xml:space="preserve">7,791
</t>
    </r>
    <r>
      <rPr>
        <sz val="8"/>
        <rFont val="Arial"/>
        <family val="2"/>
      </rPr>
      <t xml:space="preserve">6,231
</t>
    </r>
    <r>
      <rPr>
        <sz val="8"/>
        <rFont val="Arial"/>
        <family val="2"/>
      </rPr>
      <t xml:space="preserve">2,301
</t>
    </r>
    <r>
      <rPr>
        <sz val="8"/>
        <rFont val="Arial"/>
        <family val="2"/>
      </rPr>
      <t xml:space="preserve">180
</t>
    </r>
    <r>
      <rPr>
        <sz val="8"/>
        <rFont val="Arial"/>
        <family val="2"/>
      </rPr>
      <t>(181)</t>
    </r>
  </si>
  <si>
    <r>
      <rPr>
        <sz val="8"/>
        <rFont val="Arial"/>
        <family val="2"/>
      </rPr>
      <t xml:space="preserve">-40.5
</t>
    </r>
    <r>
      <rPr>
        <sz val="8"/>
        <rFont val="Arial"/>
        <family val="2"/>
      </rPr>
      <t xml:space="preserve">19.5
</t>
    </r>
    <r>
      <rPr>
        <sz val="8"/>
        <rFont val="Arial"/>
        <family val="2"/>
      </rPr>
      <t xml:space="preserve">12.9
</t>
    </r>
    <r>
      <rPr>
        <sz val="8"/>
        <rFont val="Arial"/>
        <family val="2"/>
      </rPr>
      <t xml:space="preserve">49.7
</t>
    </r>
    <r>
      <rPr>
        <sz val="8"/>
        <rFont val="Arial"/>
        <family val="2"/>
      </rPr>
      <t xml:space="preserve">46.0
</t>
    </r>
    <r>
      <rPr>
        <sz val="8"/>
        <rFont val="Arial"/>
        <family val="2"/>
      </rPr>
      <t xml:space="preserve">42.6
</t>
    </r>
    <r>
      <rPr>
        <sz val="8"/>
        <rFont val="Arial"/>
        <family val="2"/>
      </rPr>
      <t xml:space="preserve">16.5
</t>
    </r>
    <r>
      <rPr>
        <sz val="8"/>
        <rFont val="Arial"/>
        <family val="2"/>
      </rPr>
      <t>-28.2</t>
    </r>
  </si>
  <si>
    <r>
      <rPr>
        <sz val="8"/>
        <rFont val="Arial"/>
        <family val="2"/>
      </rPr>
      <t xml:space="preserve">27,814
</t>
    </r>
    <r>
      <rPr>
        <sz val="8"/>
        <rFont val="Arial"/>
        <family val="2"/>
      </rPr>
      <t xml:space="preserve">13,626
</t>
    </r>
    <r>
      <rPr>
        <sz val="8"/>
        <rFont val="Arial"/>
        <family val="2"/>
      </rPr>
      <t xml:space="preserve">7,928
</t>
    </r>
    <r>
      <rPr>
        <sz val="8"/>
        <rFont val="Arial"/>
        <family val="2"/>
      </rPr>
      <t xml:space="preserve">5,978
</t>
    </r>
    <r>
      <rPr>
        <sz val="8"/>
        <rFont val="Arial"/>
        <family val="2"/>
      </rPr>
      <t xml:space="preserve">282
</t>
    </r>
    <r>
      <rPr>
        <sz val="8"/>
        <rFont val="Arial"/>
        <family val="2"/>
      </rPr>
      <t xml:space="preserve">11,187
</t>
    </r>
    <r>
      <rPr>
        <sz val="8"/>
        <rFont val="Arial"/>
        <family val="2"/>
      </rPr>
      <t xml:space="preserve">10,850
</t>
    </r>
    <r>
      <rPr>
        <sz val="8"/>
        <rFont val="Arial"/>
        <family val="2"/>
      </rPr>
      <t xml:space="preserve">10,516
</t>
    </r>
    <r>
      <rPr>
        <sz val="8"/>
        <rFont val="Arial"/>
        <family val="2"/>
      </rPr>
      <t xml:space="preserve">337
</t>
    </r>
    <r>
      <rPr>
        <sz val="8"/>
        <rFont val="Arial"/>
        <family val="2"/>
      </rPr>
      <t xml:space="preserve">3,312
</t>
    </r>
    <r>
      <rPr>
        <sz val="8"/>
        <rFont val="Arial"/>
        <family val="2"/>
      </rPr>
      <t>3,180</t>
    </r>
  </si>
  <si>
    <r>
      <rPr>
        <sz val="8"/>
        <rFont val="Arial"/>
        <family val="2"/>
      </rPr>
      <t xml:space="preserve">65.7
</t>
    </r>
    <r>
      <rPr>
        <sz val="8"/>
        <rFont val="Arial"/>
        <family val="2"/>
      </rPr>
      <t xml:space="preserve">32.2
</t>
    </r>
    <r>
      <rPr>
        <sz val="8"/>
        <rFont val="Arial"/>
        <family val="2"/>
      </rPr>
      <t xml:space="preserve">18.7
</t>
    </r>
    <r>
      <rPr>
        <sz val="8"/>
        <rFont val="Arial"/>
        <family val="2"/>
      </rPr>
      <t xml:space="preserve">14.1
</t>
    </r>
    <r>
      <rPr>
        <sz val="8"/>
        <rFont val="Arial"/>
        <family val="2"/>
      </rPr>
      <t xml:space="preserve">0.7
</t>
    </r>
    <r>
      <rPr>
        <sz val="8"/>
        <rFont val="Arial"/>
        <family val="2"/>
      </rPr>
      <t xml:space="preserve">26.4
</t>
    </r>
    <r>
      <rPr>
        <sz val="8"/>
        <rFont val="Arial"/>
        <family val="2"/>
      </rPr>
      <t xml:space="preserve">25.6
</t>
    </r>
    <r>
      <rPr>
        <sz val="8"/>
        <rFont val="Arial"/>
        <family val="2"/>
      </rPr>
      <t xml:space="preserve">24.9
</t>
    </r>
    <r>
      <rPr>
        <sz val="8"/>
        <rFont val="Arial"/>
        <family val="2"/>
      </rPr>
      <t xml:space="preserve">0.8
</t>
    </r>
    <r>
      <rPr>
        <sz val="8"/>
        <rFont val="Arial"/>
        <family val="2"/>
      </rPr>
      <t xml:space="preserve">7.8
</t>
    </r>
    <r>
      <rPr>
        <sz val="8"/>
        <rFont val="Arial"/>
        <family val="2"/>
      </rPr>
      <t>7.5</t>
    </r>
  </si>
  <si>
    <r>
      <rPr>
        <sz val="8"/>
        <rFont val="Arial"/>
        <family val="2"/>
      </rPr>
      <t xml:space="preserve">34,004
</t>
    </r>
    <r>
      <rPr>
        <sz val="8"/>
        <rFont val="Arial"/>
        <family val="2"/>
      </rPr>
      <t xml:space="preserve">16,732
</t>
    </r>
    <r>
      <rPr>
        <sz val="8"/>
        <rFont val="Arial"/>
        <family val="2"/>
      </rPr>
      <t xml:space="preserve">9,967
</t>
    </r>
    <r>
      <rPr>
        <sz val="8"/>
        <rFont val="Arial"/>
        <family val="2"/>
      </rPr>
      <t xml:space="preserve">7,057
</t>
    </r>
    <r>
      <rPr>
        <sz val="8"/>
        <rFont val="Arial"/>
        <family val="2"/>
      </rPr>
      <t xml:space="preserve">248
</t>
    </r>
    <r>
      <rPr>
        <sz val="8"/>
        <rFont val="Arial"/>
        <family val="2"/>
      </rPr>
      <t xml:space="preserve">14,062
</t>
    </r>
    <r>
      <rPr>
        <sz val="8"/>
        <rFont val="Arial"/>
        <family val="2"/>
      </rPr>
      <t xml:space="preserve">13,654
</t>
    </r>
    <r>
      <rPr>
        <sz val="8"/>
        <rFont val="Arial"/>
        <family val="2"/>
      </rPr>
      <t xml:space="preserve">13,145
</t>
    </r>
    <r>
      <rPr>
        <sz val="8"/>
        <rFont val="Arial"/>
        <family val="2"/>
      </rPr>
      <t xml:space="preserve">408
</t>
    </r>
    <r>
      <rPr>
        <sz val="8"/>
        <rFont val="Arial"/>
        <family val="2"/>
      </rPr>
      <t xml:space="preserve">3,367
</t>
    </r>
    <r>
      <rPr>
        <sz val="8"/>
        <rFont val="Arial"/>
        <family val="2"/>
      </rPr>
      <t>2,749</t>
    </r>
  </si>
  <si>
    <r>
      <rPr>
        <sz val="8"/>
        <rFont val="Arial"/>
        <family val="2"/>
      </rPr>
      <t xml:space="preserve">66.1
</t>
    </r>
    <r>
      <rPr>
        <sz val="8"/>
        <rFont val="Arial"/>
        <family val="2"/>
      </rPr>
      <t xml:space="preserve">32.5
</t>
    </r>
    <r>
      <rPr>
        <sz val="8"/>
        <rFont val="Arial"/>
        <family val="2"/>
      </rPr>
      <t xml:space="preserve">19.4
</t>
    </r>
    <r>
      <rPr>
        <sz val="8"/>
        <rFont val="Arial"/>
        <family val="2"/>
      </rPr>
      <t xml:space="preserve">13.7
</t>
    </r>
    <r>
      <rPr>
        <sz val="8"/>
        <rFont val="Arial"/>
        <family val="2"/>
      </rPr>
      <t xml:space="preserve">0.5
</t>
    </r>
    <r>
      <rPr>
        <sz val="8"/>
        <rFont val="Arial"/>
        <family val="2"/>
      </rPr>
      <t xml:space="preserve">27.3
</t>
    </r>
    <r>
      <rPr>
        <sz val="8"/>
        <rFont val="Arial"/>
        <family val="2"/>
      </rPr>
      <t xml:space="preserve">26.5
</t>
    </r>
    <r>
      <rPr>
        <sz val="8"/>
        <rFont val="Arial"/>
        <family val="2"/>
      </rPr>
      <t xml:space="preserve">25.6
</t>
    </r>
    <r>
      <rPr>
        <sz val="8"/>
        <rFont val="Arial"/>
        <family val="2"/>
      </rPr>
      <t xml:space="preserve">0.8
</t>
    </r>
    <r>
      <rPr>
        <sz val="8"/>
        <rFont val="Arial"/>
        <family val="2"/>
      </rPr>
      <t xml:space="preserve">6.5
</t>
    </r>
    <r>
      <rPr>
        <sz val="8"/>
        <rFont val="Arial"/>
        <family val="2"/>
      </rPr>
      <t>5.3</t>
    </r>
  </si>
  <si>
    <r>
      <rPr>
        <sz val="8"/>
        <rFont val="Arial"/>
        <family val="2"/>
      </rPr>
      <t xml:space="preserve">6,190
</t>
    </r>
    <r>
      <rPr>
        <sz val="8"/>
        <rFont val="Arial"/>
        <family val="2"/>
      </rPr>
      <t xml:space="preserve">3,106
</t>
    </r>
    <r>
      <rPr>
        <sz val="8"/>
        <rFont val="Arial"/>
        <family val="2"/>
      </rPr>
      <t xml:space="preserve">2,039
</t>
    </r>
    <r>
      <rPr>
        <sz val="8"/>
        <rFont val="Arial"/>
        <family val="2"/>
      </rPr>
      <t xml:space="preserve">1,079
</t>
    </r>
    <r>
      <rPr>
        <sz val="8"/>
        <rFont val="Arial"/>
        <family val="2"/>
      </rPr>
      <t xml:space="preserve">(34)
</t>
    </r>
    <r>
      <rPr>
        <sz val="8"/>
        <rFont val="Arial"/>
        <family val="2"/>
      </rPr>
      <t xml:space="preserve">2,875
</t>
    </r>
    <r>
      <rPr>
        <sz val="8"/>
        <rFont val="Arial"/>
        <family val="2"/>
      </rPr>
      <t xml:space="preserve">2,804
</t>
    </r>
    <r>
      <rPr>
        <sz val="8"/>
        <rFont val="Arial"/>
        <family val="2"/>
      </rPr>
      <t xml:space="preserve">2,629
</t>
    </r>
    <r>
      <rPr>
        <sz val="8"/>
        <rFont val="Arial"/>
        <family val="2"/>
      </rPr>
      <t xml:space="preserve">71
</t>
    </r>
    <r>
      <rPr>
        <sz val="8"/>
        <rFont val="Arial"/>
        <family val="2"/>
      </rPr>
      <t xml:space="preserve">55
</t>
    </r>
    <r>
      <rPr>
        <sz val="8"/>
        <rFont val="Arial"/>
        <family val="2"/>
      </rPr>
      <t>(431)</t>
    </r>
  </si>
  <si>
    <r>
      <rPr>
        <sz val="8"/>
        <rFont val="Arial"/>
        <family val="2"/>
      </rPr>
      <t xml:space="preserve">22.3
</t>
    </r>
    <r>
      <rPr>
        <sz val="8"/>
        <rFont val="Arial"/>
        <family val="2"/>
      </rPr>
      <t xml:space="preserve">22.8
</t>
    </r>
    <r>
      <rPr>
        <sz val="8"/>
        <rFont val="Arial"/>
        <family val="2"/>
      </rPr>
      <t xml:space="preserve">25.7
</t>
    </r>
    <r>
      <rPr>
        <sz val="8"/>
        <rFont val="Arial"/>
        <family val="2"/>
      </rPr>
      <t xml:space="preserve">18.0
</t>
    </r>
    <r>
      <rPr>
        <sz val="8"/>
        <rFont val="Arial"/>
        <family val="2"/>
      </rPr>
      <t xml:space="preserve">-12.1
</t>
    </r>
    <r>
      <rPr>
        <sz val="8"/>
        <rFont val="Arial"/>
        <family val="2"/>
      </rPr>
      <t xml:space="preserve">25.7
</t>
    </r>
    <r>
      <rPr>
        <sz val="8"/>
        <rFont val="Arial"/>
        <family val="2"/>
      </rPr>
      <t xml:space="preserve">25.8
</t>
    </r>
    <r>
      <rPr>
        <sz val="8"/>
        <rFont val="Arial"/>
        <family val="2"/>
      </rPr>
      <t xml:space="preserve">25.0
</t>
    </r>
    <r>
      <rPr>
        <sz val="8"/>
        <rFont val="Arial"/>
        <family val="2"/>
      </rPr>
      <t xml:space="preserve">21.1
</t>
    </r>
    <r>
      <rPr>
        <sz val="8"/>
        <rFont val="Arial"/>
        <family val="2"/>
      </rPr>
      <t xml:space="preserve">1.7
</t>
    </r>
    <r>
      <rPr>
        <sz val="8"/>
        <rFont val="Arial"/>
        <family val="2"/>
      </rPr>
      <t>-13.6</t>
    </r>
  </si>
  <si>
    <r>
      <rPr>
        <b/>
        <sz val="10"/>
        <rFont val="Arial"/>
        <family val="2"/>
      </rPr>
      <t>Household and Housing Characteristics - Staten Island</t>
    </r>
  </si>
  <si>
    <r>
      <rPr>
        <sz val="8"/>
        <rFont val="Arial"/>
        <family val="2"/>
      </rPr>
      <t xml:space="preserve">99,059
</t>
    </r>
    <r>
      <rPr>
        <sz val="8"/>
        <rFont val="Arial"/>
        <family val="2"/>
      </rPr>
      <t xml:space="preserve">50,882
</t>
    </r>
    <r>
      <rPr>
        <sz val="8"/>
        <rFont val="Arial"/>
        <family val="2"/>
      </rPr>
      <t xml:space="preserve">48,136
</t>
    </r>
    <r>
      <rPr>
        <sz val="8"/>
        <rFont val="Arial"/>
        <family val="2"/>
      </rPr>
      <t xml:space="preserve">78,198
</t>
    </r>
    <r>
      <rPr>
        <sz val="8"/>
        <rFont val="Arial"/>
        <family val="2"/>
      </rPr>
      <t xml:space="preserve">40,195
</t>
    </r>
    <r>
      <rPr>
        <sz val="8"/>
        <rFont val="Arial"/>
        <family val="2"/>
      </rPr>
      <t xml:space="preserve">38,986
</t>
    </r>
    <r>
      <rPr>
        <sz val="8"/>
        <rFont val="Arial"/>
        <family val="2"/>
      </rPr>
      <t xml:space="preserve">16,249
</t>
    </r>
    <r>
      <rPr>
        <sz val="8"/>
        <rFont val="Arial"/>
        <family val="2"/>
      </rPr>
      <t xml:space="preserve">9,005
</t>
    </r>
    <r>
      <rPr>
        <sz val="8"/>
        <rFont val="Arial"/>
        <family val="2"/>
      </rPr>
      <t xml:space="preserve">7,803
</t>
    </r>
    <r>
      <rPr>
        <sz val="8"/>
        <rFont val="Arial"/>
        <family val="2"/>
      </rPr>
      <t xml:space="preserve">4,612
</t>
    </r>
    <r>
      <rPr>
        <sz val="8"/>
        <rFont val="Arial"/>
        <family val="2"/>
      </rPr>
      <t xml:space="preserve">1,682
</t>
    </r>
    <r>
      <rPr>
        <sz val="8"/>
        <rFont val="Arial"/>
        <family val="2"/>
      </rPr>
      <t xml:space="preserve">1,347
</t>
    </r>
    <r>
      <rPr>
        <sz val="8"/>
        <rFont val="Arial"/>
        <family val="2"/>
      </rPr>
      <t xml:space="preserve">31,460
</t>
    </r>
    <r>
      <rPr>
        <sz val="8"/>
        <rFont val="Arial"/>
        <family val="2"/>
      </rPr>
      <t xml:space="preserve">27,314
</t>
    </r>
    <r>
      <rPr>
        <sz val="8"/>
        <rFont val="Arial"/>
        <family val="2"/>
      </rPr>
      <t xml:space="preserve">10,516
</t>
    </r>
    <r>
      <rPr>
        <sz val="8"/>
        <rFont val="Arial"/>
        <family val="2"/>
      </rPr>
      <t xml:space="preserve">51,311
</t>
    </r>
    <r>
      <rPr>
        <sz val="8"/>
        <rFont val="Arial"/>
        <family val="2"/>
      </rPr>
      <t>29,866</t>
    </r>
  </si>
  <si>
    <r>
      <rPr>
        <sz val="8"/>
        <rFont val="Arial"/>
        <family val="2"/>
      </rPr>
      <t xml:space="preserve">75.9
</t>
    </r>
    <r>
      <rPr>
        <sz val="8"/>
        <rFont val="Arial"/>
        <family val="2"/>
      </rPr>
      <t xml:space="preserve">39.0
</t>
    </r>
    <r>
      <rPr>
        <sz val="8"/>
        <rFont val="Arial"/>
        <family val="2"/>
      </rPr>
      <t xml:space="preserve">36.9
</t>
    </r>
    <r>
      <rPr>
        <sz val="8"/>
        <rFont val="Arial"/>
        <family val="2"/>
      </rPr>
      <t xml:space="preserve">59.9
</t>
    </r>
    <r>
      <rPr>
        <sz val="8"/>
        <rFont val="Arial"/>
        <family val="2"/>
      </rPr>
      <t xml:space="preserve">30.8
</t>
    </r>
    <r>
      <rPr>
        <sz val="8"/>
        <rFont val="Arial"/>
        <family val="2"/>
      </rPr>
      <t xml:space="preserve">29.9
</t>
    </r>
    <r>
      <rPr>
        <sz val="8"/>
        <rFont val="Arial"/>
        <family val="2"/>
      </rPr>
      <t xml:space="preserve">12.4
</t>
    </r>
    <r>
      <rPr>
        <sz val="8"/>
        <rFont val="Arial"/>
        <family val="2"/>
      </rPr>
      <t xml:space="preserve">6.9
</t>
    </r>
    <r>
      <rPr>
        <sz val="8"/>
        <rFont val="Arial"/>
        <family val="2"/>
      </rPr>
      <t xml:space="preserve">6.0
</t>
    </r>
    <r>
      <rPr>
        <sz val="8"/>
        <rFont val="Arial"/>
        <family val="2"/>
      </rPr>
      <t xml:space="preserve">3.5
</t>
    </r>
    <r>
      <rPr>
        <sz val="8"/>
        <rFont val="Arial"/>
        <family val="2"/>
      </rPr>
      <t xml:space="preserve">1.3
</t>
    </r>
    <r>
      <rPr>
        <sz val="8"/>
        <rFont val="Arial"/>
        <family val="2"/>
      </rPr>
      <t xml:space="preserve">1.0
</t>
    </r>
    <r>
      <rPr>
        <sz val="8"/>
        <rFont val="Arial"/>
        <family val="2"/>
      </rPr>
      <t xml:space="preserve">24.1
</t>
    </r>
    <r>
      <rPr>
        <sz val="8"/>
        <rFont val="Arial"/>
        <family val="2"/>
      </rPr>
      <t xml:space="preserve">20.9
</t>
    </r>
    <r>
      <rPr>
        <sz val="8"/>
        <rFont val="Arial"/>
        <family val="2"/>
      </rPr>
      <t xml:space="preserve">8.1
</t>
    </r>
    <r>
      <rPr>
        <sz val="8"/>
        <rFont val="Arial"/>
        <family val="2"/>
      </rPr>
      <t xml:space="preserve">39.3
</t>
    </r>
    <r>
      <rPr>
        <sz val="8"/>
        <rFont val="Arial"/>
        <family val="2"/>
      </rPr>
      <t>22.9</t>
    </r>
  </si>
  <si>
    <r>
      <rPr>
        <sz val="8"/>
        <rFont val="Arial"/>
        <family val="2"/>
      </rPr>
      <t xml:space="preserve">114,052
</t>
    </r>
    <r>
      <rPr>
        <sz val="8"/>
        <rFont val="Arial"/>
        <family val="2"/>
      </rPr>
      <t xml:space="preserve">59,783
</t>
    </r>
    <r>
      <rPr>
        <sz val="8"/>
        <rFont val="Arial"/>
        <family val="2"/>
      </rPr>
      <t xml:space="preserve">56,040
</t>
    </r>
    <r>
      <rPr>
        <sz val="8"/>
        <rFont val="Arial"/>
        <family val="2"/>
      </rPr>
      <t xml:space="preserve">85,912
</t>
    </r>
    <r>
      <rPr>
        <sz val="8"/>
        <rFont val="Arial"/>
        <family val="2"/>
      </rPr>
      <t xml:space="preserve">44,084
</t>
    </r>
    <r>
      <rPr>
        <sz val="8"/>
        <rFont val="Arial"/>
        <family val="2"/>
      </rPr>
      <t xml:space="preserve">42,611
</t>
    </r>
    <r>
      <rPr>
        <sz val="8"/>
        <rFont val="Arial"/>
        <family val="2"/>
      </rPr>
      <t xml:space="preserve">21,663
</t>
    </r>
    <r>
      <rPr>
        <sz val="8"/>
        <rFont val="Arial"/>
        <family val="2"/>
      </rPr>
      <t xml:space="preserve">12,883
</t>
    </r>
    <r>
      <rPr>
        <sz val="8"/>
        <rFont val="Arial"/>
        <family val="2"/>
      </rPr>
      <t xml:space="preserve">11,158
</t>
    </r>
    <r>
      <rPr>
        <sz val="8"/>
        <rFont val="Arial"/>
        <family val="2"/>
      </rPr>
      <t xml:space="preserve">6,477
</t>
    </r>
    <r>
      <rPr>
        <sz val="8"/>
        <rFont val="Arial"/>
        <family val="2"/>
      </rPr>
      <t xml:space="preserve">2,816
</t>
    </r>
    <r>
      <rPr>
        <sz val="8"/>
        <rFont val="Arial"/>
        <family val="2"/>
      </rPr>
      <t xml:space="preserve">2,271
</t>
    </r>
    <r>
      <rPr>
        <sz val="8"/>
        <rFont val="Arial"/>
        <family val="2"/>
      </rPr>
      <t xml:space="preserve">42,289
</t>
    </r>
    <r>
      <rPr>
        <sz val="8"/>
        <rFont val="Arial"/>
        <family val="2"/>
      </rPr>
      <t xml:space="preserve">36,332
</t>
    </r>
    <r>
      <rPr>
        <sz val="8"/>
        <rFont val="Arial"/>
        <family val="2"/>
      </rPr>
      <t xml:space="preserve">13,145
</t>
    </r>
    <r>
      <rPr>
        <sz val="8"/>
        <rFont val="Arial"/>
        <family val="2"/>
      </rPr>
      <t xml:space="preserve">60,262
</t>
    </r>
    <r>
      <rPr>
        <sz val="8"/>
        <rFont val="Arial"/>
        <family val="2"/>
      </rPr>
      <t>36,777</t>
    </r>
  </si>
  <si>
    <r>
      <rPr>
        <sz val="8"/>
        <rFont val="Arial"/>
        <family val="2"/>
      </rPr>
      <t xml:space="preserve">73.0
</t>
    </r>
    <r>
      <rPr>
        <sz val="8"/>
        <rFont val="Arial"/>
        <family val="2"/>
      </rPr>
      <t xml:space="preserve">38.2
</t>
    </r>
    <r>
      <rPr>
        <sz val="8"/>
        <rFont val="Arial"/>
        <family val="2"/>
      </rPr>
      <t xml:space="preserve">35.8
</t>
    </r>
    <r>
      <rPr>
        <sz val="8"/>
        <rFont val="Arial"/>
        <family val="2"/>
      </rPr>
      <t xml:space="preserve">55.0
</t>
    </r>
    <r>
      <rPr>
        <sz val="8"/>
        <rFont val="Arial"/>
        <family val="2"/>
      </rPr>
      <t xml:space="preserve">28.2
</t>
    </r>
    <r>
      <rPr>
        <sz val="8"/>
        <rFont val="Arial"/>
        <family val="2"/>
      </rPr>
      <t xml:space="preserve">27.3
</t>
    </r>
    <r>
      <rPr>
        <sz val="8"/>
        <rFont val="Arial"/>
        <family val="2"/>
      </rPr>
      <t xml:space="preserve">13.9
</t>
    </r>
    <r>
      <rPr>
        <sz val="8"/>
        <rFont val="Arial"/>
        <family val="2"/>
      </rPr>
      <t xml:space="preserve">8.2
</t>
    </r>
    <r>
      <rPr>
        <sz val="8"/>
        <rFont val="Arial"/>
        <family val="2"/>
      </rPr>
      <t xml:space="preserve">7.1
</t>
    </r>
    <r>
      <rPr>
        <sz val="8"/>
        <rFont val="Arial"/>
        <family val="2"/>
      </rPr>
      <t xml:space="preserve">4.1
</t>
    </r>
    <r>
      <rPr>
        <sz val="8"/>
        <rFont val="Arial"/>
        <family val="2"/>
      </rPr>
      <t xml:space="preserve">1.8
</t>
    </r>
    <r>
      <rPr>
        <sz val="8"/>
        <rFont val="Arial"/>
        <family val="2"/>
      </rPr>
      <t xml:space="preserve">1.5
</t>
    </r>
    <r>
      <rPr>
        <sz val="8"/>
        <rFont val="Arial"/>
        <family val="2"/>
      </rPr>
      <t xml:space="preserve">27.0
</t>
    </r>
    <r>
      <rPr>
        <sz val="8"/>
        <rFont val="Arial"/>
        <family val="2"/>
      </rPr>
      <t xml:space="preserve">23.2
</t>
    </r>
    <r>
      <rPr>
        <sz val="8"/>
        <rFont val="Arial"/>
        <family val="2"/>
      </rPr>
      <t xml:space="preserve">8.4
</t>
    </r>
    <r>
      <rPr>
        <sz val="8"/>
        <rFont val="Arial"/>
        <family val="2"/>
      </rPr>
      <t xml:space="preserve">38.5
</t>
    </r>
    <r>
      <rPr>
        <sz val="8"/>
        <rFont val="Arial"/>
        <family val="2"/>
      </rPr>
      <t>23.5</t>
    </r>
  </si>
  <si>
    <r>
      <rPr>
        <sz val="8"/>
        <rFont val="Arial"/>
        <family val="2"/>
      </rPr>
      <t xml:space="preserve">14,993
</t>
    </r>
    <r>
      <rPr>
        <sz val="8"/>
        <rFont val="Arial"/>
        <family val="2"/>
      </rPr>
      <t xml:space="preserve">8,901
</t>
    </r>
    <r>
      <rPr>
        <sz val="8"/>
        <rFont val="Arial"/>
        <family val="2"/>
      </rPr>
      <t xml:space="preserve">7,904
</t>
    </r>
    <r>
      <rPr>
        <sz val="8"/>
        <rFont val="Arial"/>
        <family val="2"/>
      </rPr>
      <t xml:space="preserve">7,714
</t>
    </r>
    <r>
      <rPr>
        <sz val="8"/>
        <rFont val="Arial"/>
        <family val="2"/>
      </rPr>
      <t xml:space="preserve">3,889
</t>
    </r>
    <r>
      <rPr>
        <sz val="8"/>
        <rFont val="Arial"/>
        <family val="2"/>
      </rPr>
      <t xml:space="preserve">3,625
</t>
    </r>
    <r>
      <rPr>
        <sz val="8"/>
        <rFont val="Arial"/>
        <family val="2"/>
      </rPr>
      <t xml:space="preserve">5,414
</t>
    </r>
    <r>
      <rPr>
        <sz val="8"/>
        <rFont val="Arial"/>
        <family val="2"/>
      </rPr>
      <t xml:space="preserve">3,878
</t>
    </r>
    <r>
      <rPr>
        <sz val="8"/>
        <rFont val="Arial"/>
        <family val="2"/>
      </rPr>
      <t xml:space="preserve">3,355
</t>
    </r>
    <r>
      <rPr>
        <sz val="8"/>
        <rFont val="Arial"/>
        <family val="2"/>
      </rPr>
      <t xml:space="preserve">1,865
</t>
    </r>
    <r>
      <rPr>
        <sz val="8"/>
        <rFont val="Arial"/>
        <family val="2"/>
      </rPr>
      <t xml:space="preserve">1,134
</t>
    </r>
    <r>
      <rPr>
        <sz val="8"/>
        <rFont val="Arial"/>
        <family val="2"/>
      </rPr>
      <t xml:space="preserve">924
</t>
    </r>
    <r>
      <rPr>
        <sz val="8"/>
        <rFont val="Arial"/>
        <family val="2"/>
      </rPr>
      <t xml:space="preserve">10,829
</t>
    </r>
    <r>
      <rPr>
        <sz val="8"/>
        <rFont val="Arial"/>
        <family val="2"/>
      </rPr>
      <t xml:space="preserve">9,018
</t>
    </r>
    <r>
      <rPr>
        <sz val="8"/>
        <rFont val="Arial"/>
        <family val="2"/>
      </rPr>
      <t xml:space="preserve">2,629
</t>
    </r>
    <r>
      <rPr>
        <sz val="8"/>
        <rFont val="Arial"/>
        <family val="2"/>
      </rPr>
      <t xml:space="preserve">8,951
</t>
    </r>
    <r>
      <rPr>
        <sz val="8"/>
        <rFont val="Arial"/>
        <family val="2"/>
      </rPr>
      <t>6,911</t>
    </r>
  </si>
  <si>
    <r>
      <rPr>
        <sz val="8"/>
        <rFont val="Arial"/>
        <family val="2"/>
      </rPr>
      <t xml:space="preserve">15.1
</t>
    </r>
    <r>
      <rPr>
        <sz val="8"/>
        <rFont val="Arial"/>
        <family val="2"/>
      </rPr>
      <t xml:space="preserve">17.5
</t>
    </r>
    <r>
      <rPr>
        <sz val="8"/>
        <rFont val="Arial"/>
        <family val="2"/>
      </rPr>
      <t xml:space="preserve">16.4
</t>
    </r>
    <r>
      <rPr>
        <sz val="8"/>
        <rFont val="Arial"/>
        <family val="2"/>
      </rPr>
      <t xml:space="preserve">9.9
</t>
    </r>
    <r>
      <rPr>
        <sz val="8"/>
        <rFont val="Arial"/>
        <family val="2"/>
      </rPr>
      <t xml:space="preserve">9.7
</t>
    </r>
    <r>
      <rPr>
        <sz val="8"/>
        <rFont val="Arial"/>
        <family val="2"/>
      </rPr>
      <t xml:space="preserve">9.3
</t>
    </r>
    <r>
      <rPr>
        <sz val="8"/>
        <rFont val="Arial"/>
        <family val="2"/>
      </rPr>
      <t xml:space="preserve">33.3
</t>
    </r>
    <r>
      <rPr>
        <sz val="8"/>
        <rFont val="Arial"/>
        <family val="2"/>
      </rPr>
      <t xml:space="preserve">43.1
</t>
    </r>
    <r>
      <rPr>
        <sz val="8"/>
        <rFont val="Arial"/>
        <family val="2"/>
      </rPr>
      <t xml:space="preserve">43.0
</t>
    </r>
    <r>
      <rPr>
        <sz val="8"/>
        <rFont val="Arial"/>
        <family val="2"/>
      </rPr>
      <t xml:space="preserve">40.4
</t>
    </r>
    <r>
      <rPr>
        <sz val="8"/>
        <rFont val="Arial"/>
        <family val="2"/>
      </rPr>
      <t xml:space="preserve">67.4
</t>
    </r>
    <r>
      <rPr>
        <sz val="8"/>
        <rFont val="Arial"/>
        <family val="2"/>
      </rPr>
      <t xml:space="preserve">68.6
</t>
    </r>
    <r>
      <rPr>
        <sz val="8"/>
        <rFont val="Arial"/>
        <family val="2"/>
      </rPr>
      <t xml:space="preserve">34.4
</t>
    </r>
    <r>
      <rPr>
        <sz val="8"/>
        <rFont val="Arial"/>
        <family val="2"/>
      </rPr>
      <t xml:space="preserve">33.0
</t>
    </r>
    <r>
      <rPr>
        <sz val="8"/>
        <rFont val="Arial"/>
        <family val="2"/>
      </rPr>
      <t xml:space="preserve">25.0
</t>
    </r>
    <r>
      <rPr>
        <sz val="8"/>
        <rFont val="Arial"/>
        <family val="2"/>
      </rPr>
      <t xml:space="preserve">17.4
</t>
    </r>
    <r>
      <rPr>
        <sz val="8"/>
        <rFont val="Arial"/>
        <family val="2"/>
      </rPr>
      <t>23.1</t>
    </r>
  </si>
  <si>
    <r>
      <rPr>
        <sz val="8"/>
        <rFont val="Arial"/>
        <family val="2"/>
      </rPr>
      <t xml:space="preserve">130,519
</t>
    </r>
    <r>
      <rPr>
        <sz val="8"/>
        <rFont val="Arial"/>
        <family val="2"/>
      </rPr>
      <t xml:space="preserve">9,207
</t>
    </r>
    <r>
      <rPr>
        <sz val="8"/>
        <rFont val="Arial"/>
        <family val="2"/>
      </rPr>
      <t xml:space="preserve">3,109
</t>
    </r>
    <r>
      <rPr>
        <sz val="8"/>
        <rFont val="Arial"/>
        <family val="2"/>
      </rPr>
      <t xml:space="preserve">2,604
</t>
    </r>
    <r>
      <rPr>
        <sz val="8"/>
        <rFont val="Arial"/>
        <family val="2"/>
      </rPr>
      <t xml:space="preserve">1,138
</t>
    </r>
    <r>
      <rPr>
        <sz val="8"/>
        <rFont val="Arial"/>
        <family val="2"/>
      </rPr>
      <t xml:space="preserve">297
</t>
    </r>
    <r>
      <rPr>
        <sz val="8"/>
        <rFont val="Arial"/>
        <family val="2"/>
      </rPr>
      <t xml:space="preserve">2,059
</t>
    </r>
    <r>
      <rPr>
        <sz val="8"/>
        <rFont val="Arial"/>
        <family val="2"/>
      </rPr>
      <t xml:space="preserve">3.0
</t>
    </r>
    <r>
      <rPr>
        <sz val="8"/>
        <rFont val="Arial"/>
        <family val="2"/>
      </rPr>
      <t>6.2</t>
    </r>
  </si>
  <si>
    <r>
      <rPr>
        <sz val="8"/>
        <rFont val="Arial"/>
        <family val="2"/>
      </rPr>
      <t xml:space="preserve">93.4
</t>
    </r>
    <r>
      <rPr>
        <sz val="8"/>
        <rFont val="Arial"/>
        <family val="2"/>
      </rPr>
      <t xml:space="preserve">6.6
</t>
    </r>
    <r>
      <rPr>
        <sz val="8"/>
        <rFont val="Arial"/>
        <family val="2"/>
      </rPr>
      <t xml:space="preserve">2.2
</t>
    </r>
    <r>
      <rPr>
        <sz val="8"/>
        <rFont val="Arial"/>
        <family val="2"/>
      </rPr>
      <t xml:space="preserve">1.9
</t>
    </r>
    <r>
      <rPr>
        <sz val="8"/>
        <rFont val="Arial"/>
        <family val="2"/>
      </rPr>
      <t xml:space="preserve">0.8
</t>
    </r>
    <r>
      <rPr>
        <sz val="8"/>
        <rFont val="Arial"/>
        <family val="2"/>
      </rPr>
      <t xml:space="preserve">0.2
</t>
    </r>
    <r>
      <rPr>
        <sz val="8"/>
        <rFont val="Arial"/>
        <family val="2"/>
      </rPr>
      <t>1.5</t>
    </r>
  </si>
  <si>
    <r>
      <rPr>
        <sz val="8"/>
        <rFont val="Arial"/>
        <family val="2"/>
      </rPr>
      <t xml:space="preserve">156,341
</t>
    </r>
    <r>
      <rPr>
        <sz val="8"/>
        <rFont val="Arial"/>
        <family val="2"/>
      </rPr>
      <t xml:space="preserve">7,652
</t>
    </r>
    <r>
      <rPr>
        <sz val="8"/>
        <rFont val="Arial"/>
        <family val="2"/>
      </rPr>
      <t xml:space="preserve">2,437
</t>
    </r>
    <r>
      <rPr>
        <sz val="8"/>
        <rFont val="Arial"/>
        <family val="2"/>
      </rPr>
      <t xml:space="preserve">1,412
</t>
    </r>
    <r>
      <rPr>
        <sz val="8"/>
        <rFont val="Arial"/>
        <family val="2"/>
      </rPr>
      <t xml:space="preserve">924
</t>
    </r>
    <r>
      <rPr>
        <sz val="8"/>
        <rFont val="Arial"/>
        <family val="2"/>
      </rPr>
      <t xml:space="preserve">524
</t>
    </r>
    <r>
      <rPr>
        <sz val="8"/>
        <rFont val="Arial"/>
        <family val="2"/>
      </rPr>
      <t xml:space="preserve">2,355
</t>
    </r>
    <r>
      <rPr>
        <sz val="8"/>
        <rFont val="Arial"/>
        <family val="2"/>
      </rPr>
      <t xml:space="preserve">1.4
</t>
    </r>
    <r>
      <rPr>
        <sz val="8"/>
        <rFont val="Arial"/>
        <family val="2"/>
      </rPr>
      <t>4.1</t>
    </r>
  </si>
  <si>
    <r>
      <rPr>
        <sz val="8"/>
        <rFont val="Arial"/>
        <family val="2"/>
      </rPr>
      <t xml:space="preserve">95.3
</t>
    </r>
    <r>
      <rPr>
        <sz val="8"/>
        <rFont val="Arial"/>
        <family val="2"/>
      </rPr>
      <t xml:space="preserve">4.7
</t>
    </r>
    <r>
      <rPr>
        <sz val="8"/>
        <rFont val="Arial"/>
        <family val="2"/>
      </rPr>
      <t xml:space="preserve">1.5
</t>
    </r>
    <r>
      <rPr>
        <sz val="8"/>
        <rFont val="Arial"/>
        <family val="2"/>
      </rPr>
      <t xml:space="preserve">0.9
</t>
    </r>
    <r>
      <rPr>
        <sz val="8"/>
        <rFont val="Arial"/>
        <family val="2"/>
      </rPr>
      <t xml:space="preserve">0.6
</t>
    </r>
    <r>
      <rPr>
        <sz val="8"/>
        <rFont val="Arial"/>
        <family val="2"/>
      </rPr>
      <t xml:space="preserve">0.3
</t>
    </r>
    <r>
      <rPr>
        <sz val="8"/>
        <rFont val="Arial"/>
        <family val="2"/>
      </rPr>
      <t>1.4</t>
    </r>
  </si>
  <si>
    <r>
      <rPr>
        <sz val="8"/>
        <rFont val="Arial"/>
        <family val="2"/>
      </rPr>
      <t xml:space="preserve">25,822
</t>
    </r>
    <r>
      <rPr>
        <sz val="8"/>
        <rFont val="Arial"/>
        <family val="2"/>
      </rPr>
      <t xml:space="preserve">(1,555)
</t>
    </r>
    <r>
      <rPr>
        <sz val="8"/>
        <rFont val="Arial"/>
        <family val="2"/>
      </rPr>
      <t xml:space="preserve">(672)
</t>
    </r>
    <r>
      <rPr>
        <sz val="8"/>
        <rFont val="Arial"/>
        <family val="2"/>
      </rPr>
      <t xml:space="preserve">(1,192)
</t>
    </r>
    <r>
      <rPr>
        <sz val="8"/>
        <rFont val="Arial"/>
        <family val="2"/>
      </rPr>
      <t xml:space="preserve">(214)
</t>
    </r>
    <r>
      <rPr>
        <sz val="8"/>
        <rFont val="Arial"/>
        <family val="2"/>
      </rPr>
      <t xml:space="preserve">227
</t>
    </r>
    <r>
      <rPr>
        <sz val="8"/>
        <rFont val="Arial"/>
        <family val="2"/>
      </rPr>
      <t>296</t>
    </r>
  </si>
  <si>
    <r>
      <rPr>
        <sz val="8"/>
        <rFont val="Arial"/>
        <family val="2"/>
      </rPr>
      <t xml:space="preserve">19.8
</t>
    </r>
    <r>
      <rPr>
        <sz val="8"/>
        <rFont val="Arial"/>
        <family val="2"/>
      </rPr>
      <t xml:space="preserve">-16.9
</t>
    </r>
    <r>
      <rPr>
        <sz val="8"/>
        <rFont val="Arial"/>
        <family val="2"/>
      </rPr>
      <t xml:space="preserve">-21.6
</t>
    </r>
    <r>
      <rPr>
        <sz val="8"/>
        <rFont val="Arial"/>
        <family val="2"/>
      </rPr>
      <t xml:space="preserve">-45.8
</t>
    </r>
    <r>
      <rPr>
        <sz val="8"/>
        <rFont val="Arial"/>
        <family val="2"/>
      </rPr>
      <t xml:space="preserve">-18.8
</t>
    </r>
    <r>
      <rPr>
        <sz val="8"/>
        <rFont val="Arial"/>
        <family val="2"/>
      </rPr>
      <t xml:space="preserve">76.4
</t>
    </r>
    <r>
      <rPr>
        <sz val="8"/>
        <rFont val="Arial"/>
        <family val="2"/>
      </rPr>
      <t>14.4</t>
    </r>
  </si>
  <si>
    <r>
      <rPr>
        <sz val="8"/>
        <rFont val="Arial"/>
        <family val="2"/>
      </rPr>
      <t xml:space="preserve">4,204
</t>
    </r>
    <r>
      <rPr>
        <sz val="8"/>
        <rFont val="Arial"/>
        <family val="2"/>
      </rPr>
      <t xml:space="preserve">27,262
</t>
    </r>
    <r>
      <rPr>
        <sz val="8"/>
        <rFont val="Arial"/>
        <family val="2"/>
      </rPr>
      <t xml:space="preserve">31,855
</t>
    </r>
    <r>
      <rPr>
        <sz val="8"/>
        <rFont val="Arial"/>
        <family val="2"/>
      </rPr>
      <t xml:space="preserve">24,119
</t>
    </r>
    <r>
      <rPr>
        <sz val="8"/>
        <rFont val="Arial"/>
        <family val="2"/>
      </rPr>
      <t xml:space="preserve">18,603
</t>
    </r>
    <r>
      <rPr>
        <sz val="8"/>
        <rFont val="Arial"/>
        <family val="2"/>
      </rPr>
      <t xml:space="preserve">14,911
</t>
    </r>
    <r>
      <rPr>
        <sz val="8"/>
        <rFont val="Arial"/>
        <family val="2"/>
      </rPr>
      <t xml:space="preserve">9,565
</t>
    </r>
    <r>
      <rPr>
        <sz val="8"/>
        <rFont val="Arial"/>
        <family val="2"/>
      </rPr>
      <t xml:space="preserve">- 47,381
</t>
    </r>
    <r>
      <rPr>
        <sz val="8"/>
        <rFont val="Arial"/>
        <family val="2"/>
      </rPr>
      <t xml:space="preserve">3,426
</t>
    </r>
    <r>
      <rPr>
        <sz val="8"/>
        <rFont val="Arial"/>
        <family val="2"/>
      </rPr>
      <t xml:space="preserve">14,506
</t>
    </r>
    <r>
      <rPr>
        <sz val="8"/>
        <rFont val="Arial"/>
        <family val="2"/>
      </rPr>
      <t xml:space="preserve">10,459
</t>
    </r>
    <r>
      <rPr>
        <sz val="8"/>
        <rFont val="Arial"/>
        <family val="2"/>
      </rPr>
      <t xml:space="preserve">5,772
</t>
    </r>
    <r>
      <rPr>
        <sz val="8"/>
        <rFont val="Arial"/>
        <family val="2"/>
      </rPr>
      <t xml:space="preserve">4,329
</t>
    </r>
    <r>
      <rPr>
        <sz val="8"/>
        <rFont val="Arial"/>
        <family val="2"/>
      </rPr>
      <t xml:space="preserve">4,769
</t>
    </r>
    <r>
      <rPr>
        <sz val="8"/>
        <rFont val="Arial"/>
        <family val="2"/>
      </rPr>
      <t xml:space="preserve">4,120
</t>
    </r>
    <r>
      <rPr>
        <sz val="8"/>
        <rFont val="Arial"/>
        <family val="2"/>
      </rPr>
      <t>-</t>
    </r>
  </si>
  <si>
    <r>
      <rPr>
        <sz val="8"/>
        <rFont val="Arial"/>
        <family val="2"/>
      </rPr>
      <t xml:space="preserve">3.2
</t>
    </r>
    <r>
      <rPr>
        <sz val="8"/>
        <rFont val="Arial"/>
        <family val="2"/>
      </rPr>
      <t xml:space="preserve">20.9
</t>
    </r>
    <r>
      <rPr>
        <sz val="8"/>
        <rFont val="Arial"/>
        <family val="2"/>
      </rPr>
      <t xml:space="preserve">24.4
</t>
    </r>
    <r>
      <rPr>
        <sz val="8"/>
        <rFont val="Arial"/>
        <family val="2"/>
      </rPr>
      <t xml:space="preserve">18.5
</t>
    </r>
    <r>
      <rPr>
        <sz val="8"/>
        <rFont val="Arial"/>
        <family val="2"/>
      </rPr>
      <t xml:space="preserve">14.3
</t>
    </r>
    <r>
      <rPr>
        <sz val="8"/>
        <rFont val="Arial"/>
        <family val="2"/>
      </rPr>
      <t xml:space="preserve">11.4
</t>
    </r>
    <r>
      <rPr>
        <sz val="8"/>
        <rFont val="Arial"/>
        <family val="2"/>
      </rPr>
      <t xml:space="preserve">7.3
</t>
    </r>
    <r>
      <rPr>
        <sz val="8"/>
        <rFont val="Arial"/>
        <family val="2"/>
      </rPr>
      <t xml:space="preserve">- 36.3
</t>
    </r>
    <r>
      <rPr>
        <sz val="8"/>
        <rFont val="Arial"/>
        <family val="2"/>
      </rPr>
      <t xml:space="preserve">2.6
</t>
    </r>
    <r>
      <rPr>
        <sz val="8"/>
        <rFont val="Arial"/>
        <family val="2"/>
      </rPr>
      <t xml:space="preserve">11.1
</t>
    </r>
    <r>
      <rPr>
        <sz val="8"/>
        <rFont val="Arial"/>
        <family val="2"/>
      </rPr>
      <t xml:space="preserve">8.0
</t>
    </r>
    <r>
      <rPr>
        <sz val="8"/>
        <rFont val="Arial"/>
        <family val="2"/>
      </rPr>
      <t xml:space="preserve">4.4
</t>
    </r>
    <r>
      <rPr>
        <sz val="8"/>
        <rFont val="Arial"/>
        <family val="2"/>
      </rPr>
      <t xml:space="preserve">3.3
</t>
    </r>
    <r>
      <rPr>
        <sz val="8"/>
        <rFont val="Arial"/>
        <family val="2"/>
      </rPr>
      <t xml:space="preserve">3.7
</t>
    </r>
    <r>
      <rPr>
        <sz val="8"/>
        <rFont val="Arial"/>
        <family val="2"/>
      </rPr>
      <t xml:space="preserve">3.2
</t>
    </r>
    <r>
      <rPr>
        <sz val="8"/>
        <rFont val="Arial"/>
        <family val="2"/>
      </rPr>
      <t>-</t>
    </r>
  </si>
  <si>
    <r>
      <rPr>
        <sz val="8"/>
        <rFont val="Arial"/>
        <family val="2"/>
      </rPr>
      <t xml:space="preserve">3,874
</t>
    </r>
    <r>
      <rPr>
        <sz val="8"/>
        <rFont val="Arial"/>
        <family val="2"/>
      </rPr>
      <t xml:space="preserve">25,430
</t>
    </r>
    <r>
      <rPr>
        <sz val="8"/>
        <rFont val="Arial"/>
        <family val="2"/>
      </rPr>
      <t xml:space="preserve">38,316
</t>
    </r>
    <r>
      <rPr>
        <sz val="8"/>
        <rFont val="Arial"/>
        <family val="2"/>
      </rPr>
      <t xml:space="preserve">34,771
</t>
    </r>
    <r>
      <rPr>
        <sz val="8"/>
        <rFont val="Arial"/>
        <family val="2"/>
      </rPr>
      <t xml:space="preserve">23,564
</t>
    </r>
    <r>
      <rPr>
        <sz val="8"/>
        <rFont val="Arial"/>
        <family val="2"/>
      </rPr>
      <t xml:space="preserve">16,673
</t>
    </r>
    <r>
      <rPr>
        <sz val="8"/>
        <rFont val="Arial"/>
        <family val="2"/>
      </rPr>
      <t xml:space="preserve">13,713
</t>
    </r>
    <r>
      <rPr>
        <sz val="8"/>
        <rFont val="Arial"/>
        <family val="2"/>
      </rPr>
      <t xml:space="preserve">2,984
</t>
    </r>
    <r>
      <rPr>
        <sz val="8"/>
        <rFont val="Arial"/>
        <family val="2"/>
      </rPr>
      <t xml:space="preserve">56,646
</t>
    </r>
    <r>
      <rPr>
        <sz val="8"/>
        <rFont val="Arial"/>
        <family val="2"/>
      </rPr>
      <t xml:space="preserve">3,223
</t>
    </r>
    <r>
      <rPr>
        <sz val="8"/>
        <rFont val="Arial"/>
        <family val="2"/>
      </rPr>
      <t xml:space="preserve">14,633
</t>
    </r>
    <r>
      <rPr>
        <sz val="8"/>
        <rFont val="Arial"/>
        <family val="2"/>
      </rPr>
      <t xml:space="preserve">14,197
</t>
    </r>
    <r>
      <rPr>
        <sz val="8"/>
        <rFont val="Arial"/>
        <family val="2"/>
      </rPr>
      <t xml:space="preserve">9,396
</t>
    </r>
    <r>
      <rPr>
        <sz val="8"/>
        <rFont val="Arial"/>
        <family val="2"/>
      </rPr>
      <t xml:space="preserve">5,570
</t>
    </r>
    <r>
      <rPr>
        <sz val="8"/>
        <rFont val="Arial"/>
        <family val="2"/>
      </rPr>
      <t xml:space="preserve">4,460
</t>
    </r>
    <r>
      <rPr>
        <sz val="8"/>
        <rFont val="Arial"/>
        <family val="2"/>
      </rPr>
      <t xml:space="preserve">5,167
</t>
    </r>
    <r>
      <rPr>
        <sz val="8"/>
        <rFont val="Arial"/>
        <family val="2"/>
      </rPr>
      <t>1,350</t>
    </r>
  </si>
  <si>
    <r>
      <rPr>
        <sz val="8"/>
        <rFont val="Arial"/>
        <family val="2"/>
      </rPr>
      <t xml:space="preserve">2.5
</t>
    </r>
    <r>
      <rPr>
        <sz val="8"/>
        <rFont val="Arial"/>
        <family val="2"/>
      </rPr>
      <t xml:space="preserve">16.3
</t>
    </r>
    <r>
      <rPr>
        <sz val="8"/>
        <rFont val="Arial"/>
        <family val="2"/>
      </rPr>
      <t xml:space="preserve">24.5
</t>
    </r>
    <r>
      <rPr>
        <sz val="8"/>
        <rFont val="Arial"/>
        <family val="2"/>
      </rPr>
      <t xml:space="preserve">22.2
</t>
    </r>
    <r>
      <rPr>
        <sz val="8"/>
        <rFont val="Arial"/>
        <family val="2"/>
      </rPr>
      <t xml:space="preserve">15.1
</t>
    </r>
    <r>
      <rPr>
        <sz val="8"/>
        <rFont val="Arial"/>
        <family val="2"/>
      </rPr>
      <t xml:space="preserve">10.7
</t>
    </r>
    <r>
      <rPr>
        <sz val="8"/>
        <rFont val="Arial"/>
        <family val="2"/>
      </rPr>
      <t xml:space="preserve">8.8
</t>
    </r>
    <r>
      <rPr>
        <sz val="8"/>
        <rFont val="Arial"/>
        <family val="2"/>
      </rPr>
      <t xml:space="preserve">1.9
</t>
    </r>
    <r>
      <rPr>
        <sz val="8"/>
        <rFont val="Arial"/>
        <family val="2"/>
      </rPr>
      <t xml:space="preserve">36.2
</t>
    </r>
    <r>
      <rPr>
        <sz val="8"/>
        <rFont val="Arial"/>
        <family val="2"/>
      </rPr>
      <t xml:space="preserve">2.1
</t>
    </r>
    <r>
      <rPr>
        <sz val="8"/>
        <rFont val="Arial"/>
        <family val="2"/>
      </rPr>
      <t xml:space="preserve">9.4
</t>
    </r>
    <r>
      <rPr>
        <sz val="8"/>
        <rFont val="Arial"/>
        <family val="2"/>
      </rPr>
      <t xml:space="preserve">9.1
</t>
    </r>
    <r>
      <rPr>
        <sz val="8"/>
        <rFont val="Arial"/>
        <family val="2"/>
      </rPr>
      <t xml:space="preserve">6.0
</t>
    </r>
    <r>
      <rPr>
        <sz val="8"/>
        <rFont val="Arial"/>
        <family val="2"/>
      </rPr>
      <t xml:space="preserve">3.6
</t>
    </r>
    <r>
      <rPr>
        <sz val="8"/>
        <rFont val="Arial"/>
        <family val="2"/>
      </rPr>
      <t xml:space="preserve">2.9
</t>
    </r>
    <r>
      <rPr>
        <sz val="8"/>
        <rFont val="Arial"/>
        <family val="2"/>
      </rPr>
      <t xml:space="preserve">3.3
</t>
    </r>
    <r>
      <rPr>
        <sz val="8"/>
        <rFont val="Arial"/>
        <family val="2"/>
      </rPr>
      <t>0.9</t>
    </r>
  </si>
  <si>
    <r>
      <rPr>
        <sz val="8"/>
        <rFont val="Arial"/>
        <family val="2"/>
      </rPr>
      <t xml:space="preserve">(330)
</t>
    </r>
    <r>
      <rPr>
        <sz val="8"/>
        <rFont val="Arial"/>
        <family val="2"/>
      </rPr>
      <t xml:space="preserve">(1,832)
</t>
    </r>
    <r>
      <rPr>
        <sz val="8"/>
        <rFont val="Arial"/>
        <family val="2"/>
      </rPr>
      <t xml:space="preserve">6,461
</t>
    </r>
    <r>
      <rPr>
        <sz val="8"/>
        <rFont val="Arial"/>
        <family val="2"/>
      </rPr>
      <t xml:space="preserve">10,652
</t>
    </r>
    <r>
      <rPr>
        <sz val="8"/>
        <rFont val="Arial"/>
        <family val="2"/>
      </rPr>
      <t xml:space="preserve">4,961
</t>
    </r>
    <r>
      <rPr>
        <sz val="8"/>
        <rFont val="Arial"/>
        <family val="2"/>
      </rPr>
      <t xml:space="preserve">1,762
</t>
    </r>
    <r>
      <rPr>
        <sz val="8"/>
        <rFont val="Arial"/>
        <family val="2"/>
      </rPr>
      <t xml:space="preserve">4,148
</t>
    </r>
    <r>
      <rPr>
        <sz val="8"/>
        <rFont val="Arial"/>
        <family val="2"/>
      </rPr>
      <t xml:space="preserve">- 9,265
</t>
    </r>
    <r>
      <rPr>
        <sz val="8"/>
        <rFont val="Arial"/>
        <family val="2"/>
      </rPr>
      <t xml:space="preserve">(203)
</t>
    </r>
    <r>
      <rPr>
        <sz val="8"/>
        <rFont val="Arial"/>
        <family val="2"/>
      </rPr>
      <t xml:space="preserve">127
</t>
    </r>
    <r>
      <rPr>
        <sz val="8"/>
        <rFont val="Arial"/>
        <family val="2"/>
      </rPr>
      <t xml:space="preserve">3,738
</t>
    </r>
    <r>
      <rPr>
        <sz val="8"/>
        <rFont val="Arial"/>
        <family val="2"/>
      </rPr>
      <t xml:space="preserve">3,624
</t>
    </r>
    <r>
      <rPr>
        <sz val="8"/>
        <rFont val="Arial"/>
        <family val="2"/>
      </rPr>
      <t xml:space="preserve">1,241
</t>
    </r>
    <r>
      <rPr>
        <sz val="8"/>
        <rFont val="Arial"/>
        <family val="2"/>
      </rPr>
      <t xml:space="preserve">(309)
</t>
    </r>
    <r>
      <rPr>
        <sz val="8"/>
        <rFont val="Arial"/>
        <family val="2"/>
      </rPr>
      <t xml:space="preserve">1,047
</t>
    </r>
    <r>
      <rPr>
        <sz val="8"/>
        <rFont val="Arial"/>
        <family val="2"/>
      </rPr>
      <t>-</t>
    </r>
  </si>
  <si>
    <r>
      <rPr>
        <sz val="8"/>
        <rFont val="Arial"/>
        <family val="2"/>
      </rPr>
      <t xml:space="preserve">-7.8
</t>
    </r>
    <r>
      <rPr>
        <sz val="8"/>
        <rFont val="Arial"/>
        <family val="2"/>
      </rPr>
      <t xml:space="preserve">-6.7
</t>
    </r>
    <r>
      <rPr>
        <sz val="8"/>
        <rFont val="Arial"/>
        <family val="2"/>
      </rPr>
      <t xml:space="preserve">20.3
</t>
    </r>
    <r>
      <rPr>
        <sz val="8"/>
        <rFont val="Arial"/>
        <family val="2"/>
      </rPr>
      <t xml:space="preserve">44.2
</t>
    </r>
    <r>
      <rPr>
        <sz val="8"/>
        <rFont val="Arial"/>
        <family val="2"/>
      </rPr>
      <t xml:space="preserve">26.7
</t>
    </r>
    <r>
      <rPr>
        <sz val="8"/>
        <rFont val="Arial"/>
        <family val="2"/>
      </rPr>
      <t xml:space="preserve">11.8
</t>
    </r>
    <r>
      <rPr>
        <sz val="8"/>
        <rFont val="Arial"/>
        <family val="2"/>
      </rPr>
      <t xml:space="preserve">43.4
</t>
    </r>
    <r>
      <rPr>
        <sz val="8"/>
        <rFont val="Arial"/>
        <family val="2"/>
      </rPr>
      <t xml:space="preserve">- 19.6
</t>
    </r>
    <r>
      <rPr>
        <sz val="8"/>
        <rFont val="Arial"/>
        <family val="2"/>
      </rPr>
      <t xml:space="preserve">-5.9
</t>
    </r>
    <r>
      <rPr>
        <sz val="8"/>
        <rFont val="Arial"/>
        <family val="2"/>
      </rPr>
      <t xml:space="preserve">0.9
</t>
    </r>
    <r>
      <rPr>
        <sz val="8"/>
        <rFont val="Arial"/>
        <family val="2"/>
      </rPr>
      <t xml:space="preserve">35.7
</t>
    </r>
    <r>
      <rPr>
        <sz val="8"/>
        <rFont val="Arial"/>
        <family val="2"/>
      </rPr>
      <t xml:space="preserve">62.8
</t>
    </r>
    <r>
      <rPr>
        <sz val="8"/>
        <rFont val="Arial"/>
        <family val="2"/>
      </rPr>
      <t xml:space="preserve">28.7
</t>
    </r>
    <r>
      <rPr>
        <sz val="8"/>
        <rFont val="Arial"/>
        <family val="2"/>
      </rPr>
      <t xml:space="preserve">-6.5
</t>
    </r>
    <r>
      <rPr>
        <sz val="8"/>
        <rFont val="Arial"/>
        <family val="2"/>
      </rPr>
      <t xml:space="preserve">25.4
</t>
    </r>
    <r>
      <rPr>
        <sz val="8"/>
        <rFont val="Arial"/>
        <family val="2"/>
      </rPr>
      <t>-</t>
    </r>
  </si>
  <si>
    <r>
      <rPr>
        <b/>
        <i/>
        <sz val="11"/>
        <rFont val="Arial"/>
        <family val="2"/>
      </rPr>
      <t xml:space="preserve">1990-2000 Community District Demographic Profile </t>
    </r>
    <r>
      <rPr>
        <b/>
        <sz val="11"/>
        <rFont val="Arial"/>
        <family val="2"/>
      </rPr>
      <t>Endnotes</t>
    </r>
  </si>
  <si>
    <r>
      <rPr>
        <sz val="11"/>
        <rFont val="Arial"/>
        <family val="2"/>
      </rPr>
      <t>1.        For the first time, the 2000 Census permitted respondents to “check one or more” race</t>
    </r>
  </si>
  <si>
    <r>
      <rPr>
        <sz val="11"/>
        <rFont val="Arial"/>
        <family val="2"/>
      </rPr>
      <t xml:space="preserve">categories. Therefore, since the race categories shown for 2000 include those persons who checked single race responses only, 1990-2000 change may overstate a loss or understate an increase in a race category. (For more information on race in the 2000 Census, please refer to the </t>
    </r>
    <r>
      <rPr>
        <u/>
        <sz val="11"/>
        <color rgb="FF0000FF"/>
        <rFont val="Arial"/>
        <family val="2"/>
      </rPr>
      <t>2000 Census Summary.</t>
    </r>
    <r>
      <rPr>
        <sz val="11"/>
        <rFont val="Arial"/>
        <family val="2"/>
      </rPr>
      <t>)</t>
    </r>
  </si>
  <si>
    <r>
      <rPr>
        <sz val="11"/>
        <rFont val="Arial"/>
        <family val="2"/>
      </rPr>
      <t>2.        For 2000, “Asian alone or in combination,” consists of “Total Asian only” plus “Asian in</t>
    </r>
  </si>
  <si>
    <r>
      <rPr>
        <sz val="11"/>
        <rFont val="Arial"/>
        <family val="2"/>
      </rPr>
      <t>combination with another race.” Data for “Selected Asian Subgroups” are for all Asians, including those of Hispanic origin/descent.</t>
    </r>
  </si>
  <si>
    <r>
      <rPr>
        <sz val="11"/>
        <rFont val="Arial"/>
        <family val="2"/>
      </rPr>
      <t>3.        “Total Asian only” consists of respondents who placed themselves into a single Asian</t>
    </r>
  </si>
  <si>
    <r>
      <rPr>
        <sz val="11"/>
        <rFont val="Arial"/>
        <family val="2"/>
      </rPr>
      <t>race subgroup plus those who reported themselves as members of two or more Asian subgroups. The specified Asian subgroups (e.g., Asian Indian, Filipino) include only those persons who placed themselves into a single Asian subgroup; those who identified themselves as members of two or more Asian subgroups are part of the “Other Asian and 2 or more Asian categories.” For both 1990 and 2000, subgroup totals reflect all persons in a specific race category, irrespective of Hispanic origin. Only those Asian subgroups with more than 1,000 persons enumerated in New York City are listed in the Profile.</t>
    </r>
  </si>
  <si>
    <r>
      <rPr>
        <sz val="11"/>
        <rFont val="Arial"/>
        <family val="2"/>
      </rPr>
      <t>4.        Includes specified Asian subgroups with fewer than 1,000 persons enumerated citywide</t>
    </r>
  </si>
  <si>
    <r>
      <rPr>
        <sz val="11"/>
        <rFont val="Arial"/>
        <family val="2"/>
      </rPr>
      <t>in the 2000 Census plus respondents who specified two or more Asian subgroups. It is important to note that Asian respondents who specified two or more subgroups are not separately included as part of the specified subgroups in the Profile. For example, a respondent who checked-off “Chinese” and “Filipino” is included only once in the table under the category “Other Asian and 2 or more Asian Categories.” No attempt was made to assign the respondent to either or both of the specified subgroups – Chinese and Filipino. Thus, while providing a good understanding of the relative mix of groups, the absolute sizes of the specified Asian subgroups are likely understated. For 1990, this category includes only those persons in Asian subgroups not listed in the table.</t>
    </r>
  </si>
  <si>
    <r>
      <rPr>
        <sz val="11"/>
        <rFont val="Arial"/>
        <family val="2"/>
      </rPr>
      <t>5.        “Asian in combination with another race” consists of persons who reported themselves of</t>
    </r>
  </si>
  <si>
    <r>
      <rPr>
        <sz val="11"/>
        <rFont val="Arial"/>
        <family val="2"/>
      </rPr>
      <t>mixed race, where one response was Asian and another was non-Asian. Since we do not know what respondents would have done if forced to make a single race choice, no</t>
    </r>
  </si>
  <si>
    <r>
      <rPr>
        <sz val="11"/>
        <rFont val="Arial"/>
        <family val="2"/>
      </rPr>
      <t xml:space="preserve">attempt was made to classify these respondents by subgroup (please see </t>
    </r>
    <r>
      <rPr>
        <u/>
        <sz val="11"/>
        <color rgb="FF0000FF"/>
        <rFont val="Arial"/>
        <family val="2"/>
      </rPr>
      <t>2000 Census</t>
    </r>
  </si>
  <si>
    <r>
      <rPr>
        <u/>
        <sz val="11"/>
        <color rgb="FF0000FF"/>
        <rFont val="Arial"/>
        <family val="2"/>
      </rPr>
      <t>Summary</t>
    </r>
    <r>
      <rPr>
        <sz val="11"/>
        <rFont val="Arial"/>
        <family val="2"/>
      </rPr>
      <t>). Citywide, the largest subcategories of “Asian in combination with another race” consisted of “Asian and Other” (33,783 persons) and “Asian and White”(24,637 persons).</t>
    </r>
  </si>
  <si>
    <r>
      <rPr>
        <sz val="11"/>
        <rFont val="Arial"/>
        <family val="2"/>
      </rPr>
      <t>6.        The decline in the number of Puerto Ricans and sharp increase in Mexicans in the 2000</t>
    </r>
  </si>
  <si>
    <r>
      <rPr>
        <sz val="11"/>
        <rFont val="Arial"/>
        <family val="2"/>
      </rPr>
      <t>census is consistent with estimates constructed by the Department of City Planning. However, data for other groups from the decennial census are well below DCP</t>
    </r>
  </si>
  <si>
    <r>
      <rPr>
        <sz val="11"/>
        <rFont val="Arial"/>
        <family val="2"/>
      </rPr>
      <t>estimates, which are based on births and deaths during the decade, and on data on legal</t>
    </r>
  </si>
  <si>
    <r>
      <rPr>
        <sz val="11"/>
        <rFont val="Arial"/>
        <family val="2"/>
      </rPr>
      <t>immigrants from the Immigration and Naturalization Service. Most serious is the shortfall for Dominicans, whose 2000 population has been estimated at 550,000 to 600,000 persons by DCP; the 2000 census tallied just 407,000 Dominicans. Similar data for Ecuadorians and Colombians place both groups in the range of 125,000 each, much higher than reported by the Census.</t>
    </r>
  </si>
  <si>
    <r>
      <rPr>
        <sz val="11"/>
        <rFont val="Arial"/>
        <family val="2"/>
      </rPr>
      <t>The census numbers for Puerto Ricans and Mexicans, as well as that for Hispanics</t>
    </r>
  </si>
  <si>
    <r>
      <rPr>
        <sz val="11"/>
        <rFont val="Arial"/>
        <family val="2"/>
      </rPr>
      <t>overall, were tabulated directly using the “check-off” response that specifies the group. The data for all other groups were derived by way of “write-in” responses under the</t>
    </r>
  </si>
  <si>
    <r>
      <rPr>
        <sz val="11"/>
        <rFont val="Arial"/>
        <family val="2"/>
      </rPr>
      <t>“check-off” for “Other Hispanics.” Therefore, unlike Puerto Ricans, Mexicans and</t>
    </r>
  </si>
  <si>
    <r>
      <rPr>
        <sz val="11"/>
        <rFont val="Arial"/>
        <family val="2"/>
      </rPr>
      <t>Cubans, members of other subgroups had to write in their Hispanic origin for it to be tabulated. If a respondent checked “Other Hispanic,” but failed to write-in a Hispanic subgroup, then they were recorded as part of a residual “Other Hispanic” category, which consisted of unspecified Hispanic responses. This category grew from 115,541 in 1990  to 401,108 persons in 2000, an increase of 286,000 or 247 percent. The percent of all Hispanics that were unspecified jumped from just six percent in 1990 to 19 percent in 2000. Hispanics failed to specify their subgroups at a far higher rate in 2000 than in  1990. Therefore the numbers of specified Hispanic subgroups (i.e., all subgroups except Puerto Ricans, Mexicans and Cubans) in 2000, and the changes implied since 1990, need to be interpreted with caution.</t>
    </r>
  </si>
  <si>
    <r>
      <rPr>
        <sz val="11"/>
        <rFont val="Arial"/>
        <family val="2"/>
      </rPr>
      <t>7.         “Own child” of the householder is never married and under 18 years of age.</t>
    </r>
  </si>
  <si>
    <r>
      <rPr>
        <sz val="11"/>
        <rFont val="Arial"/>
        <family val="2"/>
      </rPr>
      <t>8.        “Other relatives” include child (18 years and older) of householder, child ever married</t>
    </r>
  </si>
  <si>
    <r>
      <rPr>
        <sz val="11"/>
        <rFont val="Arial"/>
        <family val="2"/>
      </rPr>
      <t>regardless of age, and also grandchildren, siblings, aunts, uncles, nieces, nephews, parents and grandparents among others.</t>
    </r>
  </si>
  <si>
    <r>
      <rPr>
        <sz val="11"/>
        <rFont val="Arial"/>
        <family val="2"/>
      </rPr>
      <t>9.        “In other family” includes male householders and female householders with no spouses</t>
    </r>
  </si>
  <si>
    <r>
      <rPr>
        <sz val="11"/>
        <rFont val="Arial"/>
        <family val="2"/>
      </rPr>
      <t>present.</t>
    </r>
  </si>
  <si>
    <r>
      <rPr>
        <sz val="11"/>
        <rFont val="Arial"/>
        <family val="2"/>
      </rPr>
      <t>10.      “With related children under 18 years,” includes own children and all other persons under</t>
    </r>
  </si>
  <si>
    <r>
      <rPr>
        <sz val="11"/>
        <rFont val="Arial"/>
        <family val="2"/>
      </rPr>
      <t>18 years of age in the household, regardless of marital status, who are related to the householder (except the spouse of the householder).</t>
    </r>
  </si>
  <si>
    <r>
      <rPr>
        <sz val="11"/>
        <rFont val="Arial"/>
        <family val="2"/>
      </rPr>
      <t>11.      “Owner-occupied housing units” includes cooperative and condominium units.</t>
    </r>
  </si>
  <si>
    <t xml:space="preserve">white </t>
  </si>
  <si>
    <t>black</t>
  </si>
  <si>
    <t>hispanic</t>
  </si>
  <si>
    <t>total housing</t>
  </si>
  <si>
    <t>rent</t>
  </si>
  <si>
    <t>total pop &gt;5</t>
  </si>
  <si>
    <t>live in same house 5 years prior</t>
  </si>
  <si>
    <t>no high school dipl</t>
  </si>
  <si>
    <t>less than 9th</t>
  </si>
  <si>
    <t>bachelors</t>
  </si>
  <si>
    <t>graduate</t>
  </si>
  <si>
    <t>Management</t>
  </si>
  <si>
    <t>Office</t>
  </si>
  <si>
    <t>Service</t>
  </si>
  <si>
    <t>Farming</t>
  </si>
  <si>
    <t>Construction</t>
  </si>
  <si>
    <t>Production</t>
  </si>
  <si>
    <t>Median income</t>
  </si>
  <si>
    <t>per capita income</t>
  </si>
  <si>
    <t>moved into unit</t>
  </si>
  <si>
    <t>total</t>
  </si>
  <si>
    <t>median rent</t>
  </si>
  <si>
    <t>median housing value</t>
  </si>
  <si>
    <t>5,557,330</t>
  </si>
  <si>
    <t>238,165</t>
  </si>
  <si>
    <t>331,473</t>
  </si>
  <si>
    <t>50,331</t>
  </si>
  <si>
    <t>30,717</t>
  </si>
  <si>
    <t>owner</t>
  </si>
  <si>
    <t>same</t>
  </si>
  <si>
    <t>pop &gt;25 (total)</t>
  </si>
  <si>
    <t>Add up &lt;9th and No high school / Total  = X1</t>
  </si>
  <si>
    <t>Add up bachelors and graduate / Total = X2</t>
  </si>
  <si>
    <t>Management / total= X1</t>
  </si>
  <si>
    <t>employed &gt; 16 (total)</t>
  </si>
  <si>
    <t>Slope of change as before</t>
  </si>
  <si>
    <t>MI 2000 - MI 2010 / 10 years</t>
  </si>
  <si>
    <t>PCI 2000 - PCI 2010 / 10 years</t>
  </si>
  <si>
    <t>"+1 Gentrification"</t>
  </si>
  <si>
    <t>"-1 Gentification"</t>
  </si>
  <si>
    <t>&gt; NYC baseline</t>
  </si>
  <si>
    <t>within 10% of baseline</t>
  </si>
  <si>
    <t>&lt; NYC baseline</t>
  </si>
  <si>
    <t>&gt; NYC Baseline</t>
  </si>
  <si>
    <t>&lt; NYC baseline (more negative</t>
  </si>
  <si>
    <t xml:space="preserve">within </t>
  </si>
  <si>
    <t>&lt; NYC</t>
  </si>
  <si>
    <t>Not used</t>
  </si>
  <si>
    <t>x2/x1 = X3</t>
  </si>
  <si>
    <t>percent change (white2010 / total pop) - (white2000 / total pop) / (white2000/total pop)</t>
  </si>
  <si>
    <t>slope of change  (white2010 / total pop) - (white2000 / total pop) / 10 years</t>
  </si>
  <si>
    <t>&gt; NYC baseline (or positive)</t>
  </si>
  <si>
    <t>no calc but keep calculation</t>
  </si>
  <si>
    <t>%Change = X3 2010 - X3 2000 / X3 2000</t>
  </si>
  <si>
    <t>Slope of change X3 2010 - X3 2000 / 10 years</t>
  </si>
  <si>
    <t>&gt; NYC (less negative or positive)</t>
  </si>
  <si>
    <t>within</t>
  </si>
  <si>
    <t>&lt;NYC</t>
  </si>
  <si>
    <t>X1 2010 - X1 2000 / X1 2000</t>
  </si>
  <si>
    <t xml:space="preserve">&gt; NYC </t>
  </si>
  <si>
    <t xml:space="preserve">&lt;NYC </t>
  </si>
  <si>
    <t>MI 2010 - MI 2000 / MI 2000</t>
  </si>
  <si>
    <t>PCI 2010 - PCI 2000 / PCI 2000</t>
  </si>
  <si>
    <t>(1999 + 1995) or (2005) / total = X1</t>
  </si>
  <si>
    <t>%Change = X1 2010 - X1 2000 / X1 2000</t>
  </si>
  <si>
    <t>slope = X1 2010 - X1 2000 / 10 years</t>
  </si>
  <si>
    <t>MR 2010 - MR 2000 / MR 2000</t>
  </si>
  <si>
    <t>MHV 2010 - MHV 2000 / MHV 2000</t>
  </si>
  <si>
    <t>MR 2010 - MR 2000 / 10 years</t>
  </si>
  <si>
    <t>MHV 2010 - MHV 2000 / 10 years</t>
  </si>
  <si>
    <t>(1999+1995+1990) or (2000+2005)/total=X1</t>
  </si>
  <si>
    <t>New housing built 10 years prior</t>
  </si>
  <si>
    <t>moving in 5 years prior or sooner</t>
  </si>
  <si>
    <t>&gt; NYC  (less negative, more positive)</t>
  </si>
  <si>
    <t>Total population</t>
  </si>
  <si>
    <t>&lt; NYC baseline (more negative)</t>
  </si>
  <si>
    <t>Calculate % Change</t>
  </si>
  <si>
    <t>Calculate Slope</t>
  </si>
  <si>
    <t>Index Building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</si>
</sst>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
    <numFmt numFmtId="166" formatCode="###0.0;###0.0"/>
    <numFmt numFmtId="167" formatCode="###0.0"/>
    <numFmt numFmtId="168" formatCode="###0_);\(###0\)"/>
    <numFmt numFmtId="169" formatCode="d\,mm\,yy;@"/>
    <numFmt numFmtId="170" formatCode="###0.00;###0.00"/>
  </numFmts>
  <fonts count="16" x14ac:knownFonts="1">
    <font>
      <sz val="10"/>
      <color rgb="FF000000"/>
      <name val="Times New Roman"/>
      <charset val="204"/>
    </font>
    <font>
      <b/>
      <sz val="10"/>
      <name val="Arial"/>
      <family val="2"/>
    </font>
    <font>
      <b/>
      <sz val="8"/>
      <color rgb="FF000000"/>
      <name val="Arial"/>
      <family val="2"/>
    </font>
    <font>
      <b/>
      <sz val="8"/>
      <name val="Arial"/>
      <family val="2"/>
    </font>
    <font>
      <sz val="8"/>
      <color rgb="FF000000"/>
      <name val="Arial"/>
      <family val="2"/>
    </font>
    <font>
      <sz val="8"/>
      <name val="Arial"/>
      <family val="2"/>
    </font>
    <font>
      <sz val="7"/>
      <name val="Arial"/>
      <family val="2"/>
    </font>
    <font>
      <sz val="11"/>
      <name val="Arial"/>
      <family val="2"/>
    </font>
    <font>
      <b/>
      <sz val="5"/>
      <name val="Arial"/>
      <family val="2"/>
    </font>
    <font>
      <b/>
      <i/>
      <sz val="11"/>
      <name val="Arial"/>
      <family val="2"/>
    </font>
    <font>
      <b/>
      <sz val="11"/>
      <name val="Arial"/>
      <family val="2"/>
    </font>
    <font>
      <u/>
      <sz val="11"/>
      <color rgb="FF0000FF"/>
      <name val="Arial"/>
      <family val="2"/>
    </font>
    <font>
      <sz val="10"/>
      <color rgb="FF000000"/>
      <name val="Times New Roman"/>
      <family val="1"/>
    </font>
    <font>
      <sz val="10"/>
      <color indexed="8"/>
      <name val="Arial"/>
      <family val="2"/>
    </font>
    <font>
      <sz val="10"/>
      <color rgb="FFFF0000"/>
      <name val="Arial"/>
      <family val="2"/>
    </font>
    <font>
      <sz val="10"/>
      <color rgb="FFFF0000"/>
      <name val="Times New Roman"/>
      <family val="1"/>
    </font>
  </fonts>
  <fills count="6">
    <fill>
      <patternFill patternType="none"/>
    </fill>
    <fill>
      <patternFill patternType="gray125"/>
    </fill>
    <fill>
      <patternFill patternType="solid">
        <fgColor rgb="FFD9D9D9"/>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0">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0" fillId="0" borderId="9" xfId="0" applyFill="1" applyBorder="1" applyAlignment="1">
      <alignment horizontal="left" vertical="center" wrapText="1"/>
    </xf>
    <xf numFmtId="0" fontId="5" fillId="0" borderId="9" xfId="0" applyFont="1" applyFill="1" applyBorder="1" applyAlignment="1">
      <alignment horizontal="left" vertical="top" wrapText="1"/>
    </xf>
    <xf numFmtId="0" fontId="3" fillId="0" borderId="9" xfId="0" applyFont="1" applyFill="1" applyBorder="1" applyAlignment="1">
      <alignment horizontal="left" vertical="top" wrapText="1"/>
    </xf>
    <xf numFmtId="0" fontId="0" fillId="0" borderId="0" xfId="0" applyFill="1" applyBorder="1" applyAlignment="1">
      <alignment horizontal="left" vertical="top" wrapText="1"/>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1" fillId="0" borderId="1" xfId="0" applyFont="1" applyFill="1" applyBorder="1" applyAlignment="1">
      <alignment horizontal="left" wrapText="1"/>
    </xf>
    <xf numFmtId="0" fontId="1" fillId="0" borderId="2" xfId="0" applyFont="1" applyFill="1" applyBorder="1" applyAlignment="1">
      <alignment horizontal="left" wrapText="1"/>
    </xf>
    <xf numFmtId="164" fontId="2" fillId="0" borderId="3" xfId="0" applyNumberFormat="1" applyFont="1" applyFill="1" applyBorder="1" applyAlignment="1">
      <alignment horizontal="center" vertical="top" wrapText="1"/>
    </xf>
    <xf numFmtId="164" fontId="2" fillId="0" borderId="4" xfId="0" applyNumberFormat="1" applyFont="1" applyFill="1" applyBorder="1" applyAlignment="1">
      <alignment horizontal="center" vertical="top" wrapText="1"/>
    </xf>
    <xf numFmtId="164" fontId="2" fillId="0" borderId="5" xfId="0" applyNumberFormat="1" applyFont="1" applyFill="1" applyBorder="1" applyAlignment="1">
      <alignment horizontal="center" vertical="top" wrapText="1"/>
    </xf>
    <xf numFmtId="0" fontId="3" fillId="0" borderId="3"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5" xfId="0" applyFont="1" applyFill="1" applyBorder="1" applyAlignment="1">
      <alignment horizontal="left" vertical="top" wrapTex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165" fontId="2" fillId="2" borderId="10" xfId="0" applyNumberFormat="1" applyFont="1" applyFill="1" applyBorder="1" applyAlignment="1">
      <alignment horizontal="left" vertical="top" wrapText="1"/>
    </xf>
    <xf numFmtId="165" fontId="2" fillId="2" borderId="0" xfId="0" applyNumberFormat="1" applyFont="1" applyFill="1" applyBorder="1" applyAlignment="1">
      <alignment horizontal="left" vertical="top" wrapText="1"/>
    </xf>
    <xf numFmtId="165" fontId="2" fillId="2" borderId="11" xfId="0" applyNumberFormat="1" applyFont="1" applyFill="1" applyBorder="1" applyAlignment="1">
      <alignment horizontal="left" vertical="top" wrapText="1"/>
    </xf>
    <xf numFmtId="166" fontId="2" fillId="2" borderId="10" xfId="0" applyNumberFormat="1" applyFont="1" applyFill="1" applyBorder="1" applyAlignment="1">
      <alignment horizontal="left" vertical="top" wrapText="1"/>
    </xf>
    <xf numFmtId="166" fontId="2" fillId="2" borderId="0" xfId="0" applyNumberFormat="1" applyFont="1" applyFill="1" applyBorder="1" applyAlignment="1">
      <alignment horizontal="left" vertical="top" wrapText="1"/>
    </xf>
    <xf numFmtId="166" fontId="2" fillId="2" borderId="11" xfId="0" applyNumberFormat="1" applyFont="1" applyFill="1" applyBorder="1" applyAlignment="1">
      <alignment horizontal="left" vertical="top" wrapText="1"/>
    </xf>
    <xf numFmtId="166" fontId="2" fillId="2" borderId="10" xfId="0" applyNumberFormat="1" applyFont="1" applyFill="1" applyBorder="1" applyAlignment="1">
      <alignment horizontal="right" vertical="top" wrapText="1"/>
    </xf>
    <xf numFmtId="166" fontId="2" fillId="2" borderId="0" xfId="0" applyNumberFormat="1" applyFont="1" applyFill="1" applyBorder="1" applyAlignment="1">
      <alignment horizontal="right" vertical="top" wrapText="1"/>
    </xf>
    <xf numFmtId="166" fontId="2" fillId="2" borderId="11" xfId="0" applyNumberFormat="1" applyFont="1" applyFill="1" applyBorder="1" applyAlignment="1">
      <alignment horizontal="right" vertical="top" wrapText="1"/>
    </xf>
    <xf numFmtId="165" fontId="4" fillId="0" borderId="10" xfId="0" applyNumberFormat="1" applyFont="1" applyFill="1" applyBorder="1" applyAlignment="1">
      <alignment horizontal="left" wrapText="1"/>
    </xf>
    <xf numFmtId="165" fontId="4" fillId="0" borderId="11" xfId="0" applyNumberFormat="1" applyFont="1" applyFill="1" applyBorder="1" applyAlignment="1">
      <alignment horizontal="left" wrapText="1"/>
    </xf>
    <xf numFmtId="166" fontId="4" fillId="0" borderId="10" xfId="0" applyNumberFormat="1" applyFont="1" applyFill="1" applyBorder="1" applyAlignment="1">
      <alignment horizontal="left" wrapText="1"/>
    </xf>
    <xf numFmtId="166" fontId="4" fillId="0" borderId="0" xfId="0" applyNumberFormat="1" applyFont="1" applyFill="1" applyBorder="1" applyAlignment="1">
      <alignment horizontal="left" wrapText="1"/>
    </xf>
    <xf numFmtId="166" fontId="4" fillId="0" borderId="11" xfId="0" applyNumberFormat="1" applyFont="1" applyFill="1" applyBorder="1" applyAlignment="1">
      <alignment horizontal="left" wrapText="1"/>
    </xf>
    <xf numFmtId="165" fontId="4" fillId="0" borderId="0" xfId="0" applyNumberFormat="1" applyFont="1" applyFill="1" applyBorder="1" applyAlignment="1">
      <alignment horizontal="left" wrapText="1"/>
    </xf>
    <xf numFmtId="37" fontId="4" fillId="0" borderId="10" xfId="0" applyNumberFormat="1" applyFont="1" applyFill="1" applyBorder="1" applyAlignment="1">
      <alignment horizontal="left" wrapText="1"/>
    </xf>
    <xf numFmtId="37" fontId="4" fillId="0" borderId="0" xfId="0" applyNumberFormat="1" applyFont="1" applyFill="1" applyBorder="1" applyAlignment="1">
      <alignment horizontal="left" wrapText="1"/>
    </xf>
    <xf numFmtId="37" fontId="4" fillId="0" borderId="11" xfId="0" applyNumberFormat="1" applyFont="1" applyFill="1" applyBorder="1" applyAlignment="1">
      <alignment horizontal="left" wrapText="1"/>
    </xf>
    <xf numFmtId="167" fontId="4" fillId="0" borderId="10" xfId="0" applyNumberFormat="1" applyFont="1" applyFill="1" applyBorder="1" applyAlignment="1">
      <alignment horizontal="left" wrapText="1"/>
    </xf>
    <xf numFmtId="167" fontId="4" fillId="0" borderId="0" xfId="0" applyNumberFormat="1" applyFont="1" applyFill="1" applyBorder="1" applyAlignment="1">
      <alignment horizontal="left" wrapText="1"/>
    </xf>
    <xf numFmtId="167" fontId="4" fillId="0" borderId="11" xfId="0" applyNumberFormat="1" applyFont="1" applyFill="1" applyBorder="1" applyAlignment="1">
      <alignment horizontal="left" wrapText="1"/>
    </xf>
    <xf numFmtId="0" fontId="5" fillId="0" borderId="10" xfId="0" applyFont="1" applyFill="1" applyBorder="1" applyAlignment="1">
      <alignment horizontal="left" vertical="top" wrapText="1"/>
    </xf>
    <xf numFmtId="0" fontId="5" fillId="0" borderId="11" xfId="0" applyFont="1" applyFill="1" applyBorder="1" applyAlignment="1">
      <alignment horizontal="left" vertical="top" wrapText="1"/>
    </xf>
    <xf numFmtId="165" fontId="4" fillId="0" borderId="10" xfId="0" applyNumberFormat="1" applyFont="1" applyFill="1" applyBorder="1" applyAlignment="1">
      <alignment horizontal="left" vertical="top" wrapText="1"/>
    </xf>
    <xf numFmtId="165" fontId="4" fillId="0" borderId="0" xfId="0" applyNumberFormat="1" applyFont="1" applyFill="1" applyBorder="1" applyAlignment="1">
      <alignment horizontal="left" vertical="top" wrapText="1"/>
    </xf>
    <xf numFmtId="165" fontId="4" fillId="0" borderId="11" xfId="0" applyNumberFormat="1" applyFont="1" applyFill="1" applyBorder="1" applyAlignment="1">
      <alignment horizontal="left" vertical="top" wrapText="1"/>
    </xf>
    <xf numFmtId="166" fontId="4" fillId="0" borderId="10" xfId="0" applyNumberFormat="1" applyFont="1" applyFill="1" applyBorder="1" applyAlignment="1">
      <alignment horizontal="left" vertical="top" wrapText="1"/>
    </xf>
    <xf numFmtId="166" fontId="4" fillId="0" borderId="0" xfId="0" applyNumberFormat="1" applyFont="1" applyFill="1" applyBorder="1" applyAlignment="1">
      <alignment horizontal="left" vertical="top" wrapText="1"/>
    </xf>
    <xf numFmtId="166" fontId="4" fillId="0" borderId="11" xfId="0" applyNumberFormat="1" applyFont="1" applyFill="1" applyBorder="1" applyAlignment="1">
      <alignment horizontal="left" vertical="top" wrapText="1"/>
    </xf>
    <xf numFmtId="166" fontId="4" fillId="0" borderId="10" xfId="0" applyNumberFormat="1" applyFont="1" applyFill="1" applyBorder="1" applyAlignment="1">
      <alignment horizontal="right" vertical="top" wrapText="1"/>
    </xf>
    <xf numFmtId="166" fontId="4" fillId="0" borderId="0" xfId="0" applyNumberFormat="1" applyFont="1" applyFill="1" applyBorder="1" applyAlignment="1">
      <alignment horizontal="right" vertical="top" wrapText="1"/>
    </xf>
    <xf numFmtId="166" fontId="4" fillId="0" borderId="11" xfId="0" applyNumberFormat="1" applyFont="1" applyFill="1" applyBorder="1" applyAlignment="1">
      <alignment horizontal="right" vertical="top" wrapText="1"/>
    </xf>
    <xf numFmtId="168" fontId="4" fillId="0" borderId="10" xfId="0" applyNumberFormat="1" applyFont="1" applyFill="1" applyBorder="1" applyAlignment="1">
      <alignment horizontal="left" vertical="top" wrapText="1"/>
    </xf>
    <xf numFmtId="168" fontId="4" fillId="0" borderId="11" xfId="0" applyNumberFormat="1" applyFont="1" applyFill="1" applyBorder="1" applyAlignment="1">
      <alignment horizontal="left" vertical="top" wrapText="1"/>
    </xf>
    <xf numFmtId="167" fontId="4" fillId="0" borderId="10" xfId="0" applyNumberFormat="1" applyFont="1" applyFill="1" applyBorder="1" applyAlignment="1">
      <alignment horizontal="right" vertical="top" wrapText="1"/>
    </xf>
    <xf numFmtId="167" fontId="4" fillId="0" borderId="0" xfId="0" applyNumberFormat="1" applyFont="1" applyFill="1" applyBorder="1" applyAlignment="1">
      <alignment horizontal="right" vertical="top" wrapText="1"/>
    </xf>
    <xf numFmtId="167" fontId="4" fillId="0" borderId="11" xfId="0" applyNumberFormat="1" applyFont="1" applyFill="1" applyBorder="1" applyAlignment="1">
      <alignment horizontal="right" vertical="top" wrapText="1"/>
    </xf>
    <xf numFmtId="0" fontId="5" fillId="0" borderId="10" xfId="0" applyFont="1" applyFill="1" applyBorder="1" applyAlignment="1">
      <alignment horizontal="right" vertical="top" wrapText="1"/>
    </xf>
    <xf numFmtId="0" fontId="5" fillId="0" borderId="0" xfId="0" applyFont="1" applyFill="1" applyBorder="1" applyAlignment="1">
      <alignment horizontal="right" vertical="top" wrapText="1"/>
    </xf>
    <xf numFmtId="0" fontId="5" fillId="0" borderId="11" xfId="0" applyFont="1" applyFill="1" applyBorder="1" applyAlignment="1">
      <alignment horizontal="right" vertical="top" wrapText="1"/>
    </xf>
    <xf numFmtId="0" fontId="5" fillId="0" borderId="10" xfId="0" applyFont="1" applyFill="1" applyBorder="1" applyAlignment="1">
      <alignment horizontal="left" vertical="center" wrapText="1"/>
    </xf>
    <xf numFmtId="0" fontId="5" fillId="0" borderId="11" xfId="0" applyFont="1" applyFill="1" applyBorder="1" applyAlignment="1">
      <alignment horizontal="left" vertical="center" wrapText="1"/>
    </xf>
    <xf numFmtId="165" fontId="4" fillId="0" borderId="10" xfId="0" applyNumberFormat="1" applyFont="1" applyFill="1" applyBorder="1" applyAlignment="1">
      <alignment horizontal="left" vertical="center" wrapText="1"/>
    </xf>
    <xf numFmtId="165" fontId="4" fillId="0" borderId="0" xfId="0" applyNumberFormat="1" applyFont="1" applyFill="1" applyBorder="1" applyAlignment="1">
      <alignment horizontal="left" vertical="center" wrapText="1"/>
    </xf>
    <xf numFmtId="165" fontId="4" fillId="0" borderId="11" xfId="0" applyNumberFormat="1" applyFont="1" applyFill="1" applyBorder="1" applyAlignment="1">
      <alignment horizontal="left" vertical="center" wrapText="1"/>
    </xf>
    <xf numFmtId="166" fontId="4" fillId="0" borderId="10" xfId="0" applyNumberFormat="1" applyFont="1" applyFill="1" applyBorder="1" applyAlignment="1">
      <alignment horizontal="left" vertical="center" wrapText="1"/>
    </xf>
    <xf numFmtId="166" fontId="4" fillId="0" borderId="0" xfId="0" applyNumberFormat="1" applyFont="1" applyFill="1" applyBorder="1" applyAlignment="1">
      <alignment horizontal="left" vertical="center" wrapText="1"/>
    </xf>
    <xf numFmtId="166" fontId="4" fillId="0" borderId="11" xfId="0" applyNumberFormat="1" applyFont="1" applyFill="1" applyBorder="1" applyAlignment="1">
      <alignment horizontal="left" vertical="center" wrapText="1"/>
    </xf>
    <xf numFmtId="166" fontId="4" fillId="0" borderId="10" xfId="0" applyNumberFormat="1" applyFont="1" applyFill="1" applyBorder="1" applyAlignment="1">
      <alignment horizontal="right" vertical="center" wrapText="1"/>
    </xf>
    <xf numFmtId="166" fontId="4" fillId="0" borderId="0" xfId="0" applyNumberFormat="1" applyFont="1" applyFill="1" applyBorder="1" applyAlignment="1">
      <alignment horizontal="right" vertical="center" wrapText="1"/>
    </xf>
    <xf numFmtId="166" fontId="4" fillId="0" borderId="11" xfId="0" applyNumberFormat="1" applyFont="1" applyFill="1" applyBorder="1" applyAlignment="1">
      <alignment horizontal="right" vertical="center" wrapText="1"/>
    </xf>
    <xf numFmtId="0" fontId="5" fillId="2" borderId="10" xfId="0" applyFont="1" applyFill="1" applyBorder="1" applyAlignment="1">
      <alignment horizontal="left" vertical="top" wrapText="1"/>
    </xf>
    <xf numFmtId="0" fontId="5" fillId="2" borderId="11" xfId="0" applyFont="1" applyFill="1" applyBorder="1" applyAlignment="1">
      <alignment horizontal="left" vertical="top" wrapText="1"/>
    </xf>
    <xf numFmtId="165" fontId="4" fillId="2" borderId="10" xfId="0" applyNumberFormat="1" applyFont="1" applyFill="1" applyBorder="1" applyAlignment="1">
      <alignment horizontal="left" vertical="top" wrapText="1"/>
    </xf>
    <xf numFmtId="165" fontId="4" fillId="2" borderId="0" xfId="0" applyNumberFormat="1" applyFont="1" applyFill="1" applyBorder="1" applyAlignment="1">
      <alignment horizontal="left" vertical="top" wrapText="1"/>
    </xf>
    <xf numFmtId="165" fontId="4" fillId="2" borderId="11" xfId="0" applyNumberFormat="1" applyFont="1" applyFill="1" applyBorder="1" applyAlignment="1">
      <alignment horizontal="left" vertical="top" wrapText="1"/>
    </xf>
    <xf numFmtId="166" fontId="4" fillId="2" borderId="10" xfId="0" applyNumberFormat="1" applyFont="1" applyFill="1" applyBorder="1" applyAlignment="1">
      <alignment horizontal="right" vertical="top" wrapText="1"/>
    </xf>
    <xf numFmtId="166" fontId="4" fillId="2" borderId="0" xfId="0" applyNumberFormat="1" applyFont="1" applyFill="1" applyBorder="1" applyAlignment="1">
      <alignment horizontal="right" vertical="top" wrapText="1"/>
    </xf>
    <xf numFmtId="166" fontId="4" fillId="2" borderId="11" xfId="0" applyNumberFormat="1" applyFont="1" applyFill="1" applyBorder="1" applyAlignment="1">
      <alignment horizontal="right" vertical="top" wrapText="1"/>
    </xf>
    <xf numFmtId="37" fontId="4" fillId="2" borderId="10" xfId="0" applyNumberFormat="1" applyFont="1" applyFill="1" applyBorder="1" applyAlignment="1">
      <alignment horizontal="left" vertical="top" wrapText="1"/>
    </xf>
    <xf numFmtId="37" fontId="4" fillId="2" borderId="11" xfId="0" applyNumberFormat="1" applyFont="1" applyFill="1" applyBorder="1" applyAlignment="1">
      <alignment horizontal="left" vertical="top" wrapText="1"/>
    </xf>
    <xf numFmtId="167" fontId="4" fillId="2" borderId="10" xfId="0" applyNumberFormat="1" applyFont="1" applyFill="1" applyBorder="1" applyAlignment="1">
      <alignment horizontal="right" vertical="top" wrapText="1"/>
    </xf>
    <xf numFmtId="167" fontId="4" fillId="2" borderId="0" xfId="0" applyNumberFormat="1" applyFont="1" applyFill="1" applyBorder="1" applyAlignment="1">
      <alignment horizontal="right" vertical="top" wrapText="1"/>
    </xf>
    <xf numFmtId="167" fontId="4" fillId="2" borderId="11" xfId="0" applyNumberFormat="1" applyFont="1" applyFill="1" applyBorder="1" applyAlignment="1">
      <alignment horizontal="right" vertical="top" wrapText="1"/>
    </xf>
    <xf numFmtId="37" fontId="4" fillId="0" borderId="10" xfId="0" applyNumberFormat="1" applyFont="1" applyFill="1" applyBorder="1" applyAlignment="1">
      <alignment horizontal="left" vertical="top" wrapText="1"/>
    </xf>
    <xf numFmtId="37" fontId="4" fillId="0" borderId="11" xfId="0" applyNumberFormat="1" applyFont="1" applyFill="1" applyBorder="1" applyAlignment="1">
      <alignment horizontal="left" vertical="top" wrapText="1"/>
    </xf>
    <xf numFmtId="167" fontId="4" fillId="0" borderId="10" xfId="0" applyNumberFormat="1" applyFont="1" applyFill="1" applyBorder="1" applyAlignment="1">
      <alignment horizontal="left" vertical="top" wrapText="1"/>
    </xf>
    <xf numFmtId="167" fontId="4" fillId="0" borderId="0" xfId="0" applyNumberFormat="1" applyFont="1" applyFill="1" applyBorder="1" applyAlignment="1">
      <alignment horizontal="left" vertical="top" wrapText="1"/>
    </xf>
    <xf numFmtId="167" fontId="4" fillId="0" borderId="11" xfId="0" applyNumberFormat="1" applyFont="1" applyFill="1" applyBorder="1" applyAlignment="1">
      <alignment horizontal="left" vertical="top" wrapText="1"/>
    </xf>
    <xf numFmtId="0" fontId="0" fillId="0" borderId="10" xfId="0" applyFill="1" applyBorder="1" applyAlignment="1">
      <alignment horizontal="left" vertical="top" wrapText="1"/>
    </xf>
    <xf numFmtId="0" fontId="0" fillId="0" borderId="0" xfId="0" applyFill="1" applyBorder="1" applyAlignment="1">
      <alignment horizontal="left" vertical="top" wrapText="1"/>
    </xf>
    <xf numFmtId="0" fontId="0" fillId="0" borderId="11" xfId="0" applyFill="1" applyBorder="1" applyAlignment="1">
      <alignment horizontal="left" vertical="top" wrapText="1"/>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0" xfId="0" applyFont="1" applyFill="1" applyBorder="1" applyAlignment="1">
      <alignment horizontal="right" vertical="top" wrapText="1"/>
    </xf>
    <xf numFmtId="0" fontId="3" fillId="0" borderId="0" xfId="0" applyFont="1" applyFill="1" applyBorder="1" applyAlignment="1">
      <alignment horizontal="right" vertical="top" wrapText="1"/>
    </xf>
    <xf numFmtId="0" fontId="3" fillId="0" borderId="11" xfId="0" applyFont="1" applyFill="1" applyBorder="1" applyAlignment="1">
      <alignment horizontal="right" vertical="top" wrapText="1"/>
    </xf>
    <xf numFmtId="165" fontId="2" fillId="0" borderId="10" xfId="0" applyNumberFormat="1" applyFont="1" applyFill="1" applyBorder="1" applyAlignment="1">
      <alignment horizontal="left" vertical="top" wrapText="1"/>
    </xf>
    <xf numFmtId="165" fontId="2" fillId="0" borderId="11" xfId="0" applyNumberFormat="1" applyFont="1"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164" fontId="4" fillId="0" borderId="10" xfId="0" applyNumberFormat="1" applyFont="1" applyFill="1" applyBorder="1" applyAlignment="1">
      <alignment horizontal="left" vertical="top" wrapText="1"/>
    </xf>
    <xf numFmtId="164" fontId="4" fillId="0" borderId="11" xfId="0" applyNumberFormat="1" applyFont="1" applyFill="1" applyBorder="1" applyAlignment="1">
      <alignment horizontal="left" vertical="top" wrapText="1"/>
    </xf>
    <xf numFmtId="164" fontId="4" fillId="0" borderId="10" xfId="0" applyNumberFormat="1" applyFont="1" applyFill="1" applyBorder="1" applyAlignment="1">
      <alignment horizontal="right" vertical="top" wrapText="1"/>
    </xf>
    <xf numFmtId="164" fontId="4" fillId="0" borderId="0" xfId="0" applyNumberFormat="1" applyFont="1" applyFill="1" applyBorder="1" applyAlignment="1">
      <alignment horizontal="right" vertical="top" wrapText="1"/>
    </xf>
    <xf numFmtId="164" fontId="4" fillId="0" borderId="11" xfId="0" applyNumberFormat="1" applyFont="1" applyFill="1" applyBorder="1" applyAlignment="1">
      <alignment horizontal="righ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0" fontId="5" fillId="0" borderId="12" xfId="0" applyFont="1" applyFill="1" applyBorder="1" applyAlignment="1">
      <alignment horizontal="right" vertical="top" wrapText="1"/>
    </xf>
    <xf numFmtId="0" fontId="5" fillId="0" borderId="14" xfId="0" applyFont="1" applyFill="1" applyBorder="1" applyAlignment="1">
      <alignment horizontal="right" vertical="top" wrapText="1"/>
    </xf>
    <xf numFmtId="0" fontId="5" fillId="0" borderId="13" xfId="0" applyFont="1" applyFill="1" applyBorder="1" applyAlignment="1">
      <alignment horizontal="right" vertical="top" wrapText="1"/>
    </xf>
    <xf numFmtId="165" fontId="4" fillId="0" borderId="12" xfId="0" applyNumberFormat="1" applyFont="1" applyFill="1" applyBorder="1" applyAlignment="1">
      <alignment horizontal="left" vertical="top" wrapText="1"/>
    </xf>
    <xf numFmtId="165" fontId="4" fillId="0" borderId="13" xfId="0" applyNumberFormat="1" applyFont="1" applyFill="1" applyBorder="1" applyAlignment="1">
      <alignment horizontal="left" vertical="top" wrapText="1"/>
    </xf>
    <xf numFmtId="0" fontId="1" fillId="0" borderId="6" xfId="0" applyFont="1" applyFill="1" applyBorder="1" applyAlignment="1">
      <alignment horizontal="left" wrapText="1"/>
    </xf>
    <xf numFmtId="0" fontId="1" fillId="0" borderId="7"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0" fillId="0" borderId="10" xfId="0" applyFill="1" applyBorder="1" applyAlignment="1">
      <alignment horizontal="right" vertical="top" wrapText="1"/>
    </xf>
    <xf numFmtId="0" fontId="0" fillId="0" borderId="0" xfId="0" applyFill="1" applyBorder="1" applyAlignment="1">
      <alignment horizontal="right" vertical="top" wrapText="1"/>
    </xf>
    <xf numFmtId="0" fontId="0" fillId="0" borderId="11" xfId="0" applyFill="1" applyBorder="1" applyAlignment="1">
      <alignment horizontal="right" vertical="top" wrapText="1"/>
    </xf>
    <xf numFmtId="0" fontId="0" fillId="0" borderId="10" xfId="0" applyFill="1" applyBorder="1" applyAlignment="1">
      <alignment horizontal="center" vertical="top" wrapText="1"/>
    </xf>
    <xf numFmtId="0" fontId="0" fillId="0" borderId="0" xfId="0" applyFill="1" applyBorder="1" applyAlignment="1">
      <alignment horizontal="center" vertical="top" wrapText="1"/>
    </xf>
    <xf numFmtId="0" fontId="0" fillId="0" borderId="11" xfId="0" applyFill="1" applyBorder="1" applyAlignment="1">
      <alignment horizontal="center" vertical="top" wrapText="1"/>
    </xf>
    <xf numFmtId="37" fontId="2" fillId="2" borderId="10" xfId="0" applyNumberFormat="1" applyFont="1" applyFill="1" applyBorder="1" applyAlignment="1">
      <alignment horizontal="left" vertical="top" wrapText="1"/>
    </xf>
    <xf numFmtId="37" fontId="2" fillId="2" borderId="0" xfId="0" applyNumberFormat="1" applyFont="1" applyFill="1" applyBorder="1" applyAlignment="1">
      <alignment horizontal="left" vertical="top" wrapText="1"/>
    </xf>
    <xf numFmtId="37" fontId="2" fillId="2" borderId="11" xfId="0" applyNumberFormat="1" applyFont="1" applyFill="1" applyBorder="1" applyAlignment="1">
      <alignment horizontal="left" vertical="top" wrapText="1"/>
    </xf>
    <xf numFmtId="167" fontId="2" fillId="2" borderId="10" xfId="0" applyNumberFormat="1" applyFont="1" applyFill="1" applyBorder="1" applyAlignment="1">
      <alignment horizontal="right" vertical="top" wrapText="1"/>
    </xf>
    <xf numFmtId="167" fontId="2" fillId="2" borderId="11" xfId="0" applyNumberFormat="1" applyFont="1" applyFill="1" applyBorder="1" applyAlignment="1">
      <alignment horizontal="right" vertical="top" wrapText="1"/>
    </xf>
    <xf numFmtId="0" fontId="0" fillId="0" borderId="12" xfId="0" applyFill="1" applyBorder="1" applyAlignment="1">
      <alignment horizontal="center" vertical="top" wrapText="1"/>
    </xf>
    <xf numFmtId="0" fontId="0" fillId="0" borderId="14" xfId="0" applyFill="1" applyBorder="1" applyAlignment="1">
      <alignment horizontal="center" vertical="top" wrapText="1"/>
    </xf>
    <xf numFmtId="0" fontId="0" fillId="0" borderId="13" xfId="0" applyFill="1" applyBorder="1" applyAlignment="1">
      <alignment horizontal="center" vertical="top" wrapText="1"/>
    </xf>
    <xf numFmtId="0" fontId="0" fillId="0" borderId="12" xfId="0" applyFill="1" applyBorder="1" applyAlignment="1">
      <alignment horizontal="right" vertical="top" wrapText="1"/>
    </xf>
    <xf numFmtId="0" fontId="0" fillId="0" borderId="14" xfId="0" applyFill="1" applyBorder="1" applyAlignment="1">
      <alignment horizontal="right" vertical="top" wrapText="1"/>
    </xf>
    <xf numFmtId="0" fontId="0" fillId="0" borderId="13" xfId="0" applyFill="1" applyBorder="1" applyAlignment="1">
      <alignment horizontal="right" vertical="top" wrapText="1"/>
    </xf>
    <xf numFmtId="0" fontId="0" fillId="0" borderId="14" xfId="0" applyFill="1" applyBorder="1" applyAlignment="1">
      <alignment horizontal="left" vertical="top"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169" fontId="4" fillId="0" borderId="10" xfId="0" applyNumberFormat="1" applyFont="1" applyFill="1" applyBorder="1" applyAlignment="1">
      <alignment horizontal="left" vertical="top" wrapText="1"/>
    </xf>
    <xf numFmtId="169" fontId="4" fillId="0" borderId="11" xfId="0" applyNumberFormat="1" applyFont="1" applyFill="1" applyBorder="1" applyAlignment="1">
      <alignment horizontal="left" vertical="top" wrapText="1"/>
    </xf>
    <xf numFmtId="170" fontId="4" fillId="0" borderId="10" xfId="0" applyNumberFormat="1" applyFont="1" applyFill="1" applyBorder="1" applyAlignment="1">
      <alignment horizontal="right" vertical="top" wrapText="1"/>
    </xf>
    <xf numFmtId="170" fontId="4" fillId="0" borderId="11" xfId="0" applyNumberFormat="1" applyFont="1" applyFill="1" applyBorder="1" applyAlignment="1">
      <alignment horizontal="right" vertical="top" wrapText="1"/>
    </xf>
    <xf numFmtId="170" fontId="4" fillId="0" borderId="0" xfId="0" applyNumberFormat="1" applyFont="1" applyFill="1" applyBorder="1" applyAlignment="1">
      <alignment horizontal="right" vertical="top" wrapText="1"/>
    </xf>
    <xf numFmtId="0" fontId="5" fillId="0" borderId="12" xfId="0" applyFont="1" applyFill="1" applyBorder="1" applyAlignment="1">
      <alignment horizontal="left" vertical="top" wrapText="1"/>
    </xf>
    <xf numFmtId="0" fontId="5" fillId="0" borderId="13" xfId="0" applyFont="1" applyFill="1" applyBorder="1" applyAlignment="1">
      <alignment horizontal="left" vertical="top" wrapText="1"/>
    </xf>
    <xf numFmtId="165" fontId="4" fillId="0" borderId="14" xfId="0" applyNumberFormat="1" applyFont="1" applyFill="1" applyBorder="1" applyAlignment="1">
      <alignment horizontal="left" vertical="top" wrapText="1"/>
    </xf>
    <xf numFmtId="166" fontId="4" fillId="0" borderId="12" xfId="0" applyNumberFormat="1" applyFont="1" applyFill="1" applyBorder="1" applyAlignment="1">
      <alignment horizontal="right" vertical="top" wrapText="1"/>
    </xf>
    <xf numFmtId="166" fontId="4" fillId="0" borderId="14" xfId="0" applyNumberFormat="1" applyFont="1" applyFill="1" applyBorder="1" applyAlignment="1">
      <alignment horizontal="right" vertical="top" wrapText="1"/>
    </xf>
    <xf numFmtId="166" fontId="4" fillId="0" borderId="13" xfId="0" applyNumberFormat="1" applyFont="1" applyFill="1" applyBorder="1" applyAlignment="1">
      <alignment horizontal="right" vertical="top" wrapText="1"/>
    </xf>
    <xf numFmtId="168" fontId="4" fillId="2" borderId="10" xfId="0" applyNumberFormat="1" applyFont="1" applyFill="1" applyBorder="1" applyAlignment="1">
      <alignment horizontal="left" vertical="top" wrapText="1"/>
    </xf>
    <xf numFmtId="168" fontId="4" fillId="2" borderId="11" xfId="0" applyNumberFormat="1" applyFont="1" applyFill="1" applyBorder="1" applyAlignment="1">
      <alignment horizontal="left" vertical="top" wrapText="1"/>
    </xf>
    <xf numFmtId="168" fontId="4" fillId="0" borderId="10" xfId="0" applyNumberFormat="1" applyFont="1" applyFill="1" applyBorder="1" applyAlignment="1">
      <alignment horizontal="right" vertical="top" wrapText="1"/>
    </xf>
    <xf numFmtId="168" fontId="4" fillId="0" borderId="11" xfId="0" applyNumberFormat="1" applyFont="1" applyFill="1" applyBorder="1" applyAlignment="1">
      <alignment horizontal="right" vertical="top" wrapText="1"/>
    </xf>
    <xf numFmtId="168" fontId="4" fillId="0" borderId="12" xfId="0" applyNumberFormat="1" applyFont="1" applyFill="1" applyBorder="1" applyAlignment="1">
      <alignment horizontal="left" vertical="top" wrapText="1"/>
    </xf>
    <xf numFmtId="168" fontId="4" fillId="0" borderId="14" xfId="0" applyNumberFormat="1" applyFont="1" applyFill="1" applyBorder="1" applyAlignment="1">
      <alignment horizontal="left" vertical="top" wrapText="1"/>
    </xf>
    <xf numFmtId="168" fontId="4" fillId="0" borderId="13" xfId="0" applyNumberFormat="1" applyFont="1" applyFill="1" applyBorder="1" applyAlignment="1">
      <alignment horizontal="left" vertical="top" wrapText="1"/>
    </xf>
    <xf numFmtId="167" fontId="4" fillId="0" borderId="12" xfId="0" applyNumberFormat="1" applyFont="1" applyFill="1" applyBorder="1" applyAlignment="1">
      <alignment horizontal="right" vertical="top" wrapText="1"/>
    </xf>
    <xf numFmtId="167" fontId="4" fillId="0" borderId="13" xfId="0" applyNumberFormat="1" applyFont="1" applyFill="1" applyBorder="1" applyAlignment="1">
      <alignment horizontal="right" vertical="top" wrapText="1"/>
    </xf>
    <xf numFmtId="167" fontId="4" fillId="0" borderId="10" xfId="0" applyNumberFormat="1" applyFont="1" applyFill="1" applyBorder="1" applyAlignment="1">
      <alignment horizontal="right" wrapText="1"/>
    </xf>
    <xf numFmtId="167" fontId="4" fillId="0" borderId="0" xfId="0" applyNumberFormat="1" applyFont="1" applyFill="1" applyBorder="1" applyAlignment="1">
      <alignment horizontal="right" wrapText="1"/>
    </xf>
    <xf numFmtId="167" fontId="4" fillId="0" borderId="11" xfId="0" applyNumberFormat="1" applyFont="1" applyFill="1" applyBorder="1" applyAlignment="1">
      <alignment horizontal="right" wrapText="1"/>
    </xf>
    <xf numFmtId="164" fontId="4" fillId="2" borderId="10" xfId="0" applyNumberFormat="1" applyFont="1" applyFill="1" applyBorder="1" applyAlignment="1">
      <alignment horizontal="left" vertical="top" wrapText="1"/>
    </xf>
    <xf numFmtId="164" fontId="4" fillId="2" borderId="11" xfId="0" applyNumberFormat="1" applyFont="1" applyFill="1" applyBorder="1" applyAlignment="1">
      <alignment horizontal="left" vertical="top" wrapText="1"/>
    </xf>
    <xf numFmtId="166" fontId="4" fillId="2" borderId="10" xfId="0" applyNumberFormat="1" applyFont="1" applyFill="1" applyBorder="1" applyAlignment="1">
      <alignment horizontal="left" vertical="top" wrapText="1"/>
    </xf>
    <xf numFmtId="166" fontId="4" fillId="2" borderId="0" xfId="0" applyNumberFormat="1" applyFont="1" applyFill="1" applyBorder="1" applyAlignment="1">
      <alignment horizontal="left" vertical="top" wrapText="1"/>
    </xf>
    <xf numFmtId="166" fontId="4" fillId="2" borderId="11" xfId="0" applyNumberFormat="1" applyFont="1" applyFill="1" applyBorder="1" applyAlignment="1">
      <alignment horizontal="left" vertical="top" wrapText="1"/>
    </xf>
    <xf numFmtId="164" fontId="4" fillId="0" borderId="0" xfId="0" applyNumberFormat="1" applyFont="1" applyFill="1" applyBorder="1" applyAlignment="1">
      <alignment horizontal="left" vertical="top" wrapText="1"/>
    </xf>
    <xf numFmtId="168" fontId="4" fillId="0" borderId="0" xfId="0" applyNumberFormat="1" applyFont="1" applyFill="1" applyBorder="1" applyAlignment="1">
      <alignment horizontal="left" vertical="top" wrapText="1"/>
    </xf>
    <xf numFmtId="166" fontId="4" fillId="0" borderId="10" xfId="0" applyNumberFormat="1" applyFont="1" applyFill="1" applyBorder="1" applyAlignment="1">
      <alignment horizontal="right" wrapText="1"/>
    </xf>
    <xf numFmtId="166" fontId="4" fillId="0" borderId="0" xfId="0" applyNumberFormat="1" applyFont="1" applyFill="1" applyBorder="1" applyAlignment="1">
      <alignment horizontal="right" wrapText="1"/>
    </xf>
    <xf numFmtId="166" fontId="4" fillId="0" borderId="11" xfId="0" applyNumberFormat="1" applyFont="1" applyFill="1" applyBorder="1" applyAlignment="1">
      <alignment horizontal="right" wrapText="1"/>
    </xf>
    <xf numFmtId="167" fontId="4" fillId="2" borderId="10" xfId="0" applyNumberFormat="1" applyFont="1" applyFill="1" applyBorder="1" applyAlignment="1">
      <alignment horizontal="left" vertical="top" wrapText="1"/>
    </xf>
    <xf numFmtId="167" fontId="4" fillId="2" borderId="0" xfId="0" applyNumberFormat="1" applyFont="1" applyFill="1" applyBorder="1" applyAlignment="1">
      <alignment horizontal="left" vertical="top" wrapText="1"/>
    </xf>
    <xf numFmtId="167" fontId="4" fillId="2" borderId="11" xfId="0" applyNumberFormat="1" applyFont="1" applyFill="1" applyBorder="1" applyAlignment="1">
      <alignment horizontal="left" vertical="top" wrapText="1"/>
    </xf>
    <xf numFmtId="164" fontId="4" fillId="0" borderId="12" xfId="0" applyNumberFormat="1" applyFont="1" applyFill="1" applyBorder="1" applyAlignment="1">
      <alignment horizontal="left" vertical="top" wrapText="1"/>
    </xf>
    <xf numFmtId="164" fontId="4" fillId="0" borderId="14" xfId="0" applyNumberFormat="1" applyFont="1" applyFill="1" applyBorder="1" applyAlignment="1">
      <alignment horizontal="left" vertical="top" wrapText="1"/>
    </xf>
    <xf numFmtId="164" fontId="4" fillId="0" borderId="13" xfId="0" applyNumberFormat="1" applyFont="1" applyFill="1" applyBorder="1" applyAlignment="1">
      <alignment horizontal="left" vertical="top" wrapText="1"/>
    </xf>
    <xf numFmtId="165" fontId="2" fillId="3" borderId="10" xfId="0" applyNumberFormat="1" applyFont="1" applyFill="1" applyBorder="1" applyAlignment="1">
      <alignment horizontal="left" vertical="top" wrapText="1"/>
    </xf>
    <xf numFmtId="165" fontId="2" fillId="3" borderId="11" xfId="0" applyNumberFormat="1" applyFont="1" applyFill="1" applyBorder="1" applyAlignment="1">
      <alignment horizontal="left" vertical="top" wrapText="1"/>
    </xf>
    <xf numFmtId="165" fontId="4" fillId="0" borderId="10" xfId="0" applyNumberFormat="1" applyFont="1" applyFill="1" applyBorder="1" applyAlignment="1">
      <alignment wrapText="1"/>
    </xf>
    <xf numFmtId="165" fontId="4" fillId="0" borderId="0" xfId="0" applyNumberFormat="1" applyFont="1" applyFill="1" applyBorder="1" applyAlignment="1">
      <alignment wrapText="1"/>
    </xf>
    <xf numFmtId="165" fontId="4" fillId="0" borderId="11" xfId="0" applyNumberFormat="1" applyFont="1" applyFill="1" applyBorder="1" applyAlignment="1">
      <alignment wrapText="1"/>
    </xf>
    <xf numFmtId="165" fontId="4" fillId="3" borderId="10" xfId="0" applyNumberFormat="1" applyFont="1" applyFill="1" applyBorder="1" applyAlignment="1">
      <alignment wrapText="1"/>
    </xf>
    <xf numFmtId="165" fontId="4" fillId="3" borderId="10" xfId="0" applyNumberFormat="1" applyFont="1" applyFill="1" applyBorder="1" applyAlignment="1">
      <alignment vertical="top" wrapText="1"/>
    </xf>
    <xf numFmtId="165" fontId="4" fillId="3" borderId="11" xfId="0" applyNumberFormat="1" applyFont="1" applyFill="1" applyBorder="1" applyAlignment="1">
      <alignment vertical="top" wrapText="1"/>
    </xf>
    <xf numFmtId="0" fontId="0" fillId="4" borderId="0" xfId="0" applyFill="1" applyBorder="1" applyAlignment="1">
      <alignment horizontal="left" vertical="top"/>
    </xf>
    <xf numFmtId="165" fontId="4" fillId="4" borderId="0" xfId="0" applyNumberFormat="1" applyFont="1" applyFill="1" applyBorder="1" applyAlignment="1">
      <alignment vertical="top" wrapText="1"/>
    </xf>
    <xf numFmtId="165" fontId="4" fillId="4" borderId="10" xfId="0" applyNumberFormat="1" applyFont="1" applyFill="1" applyBorder="1" applyAlignment="1">
      <alignment vertical="top" wrapText="1"/>
    </xf>
    <xf numFmtId="165" fontId="4" fillId="4" borderId="11" xfId="0" applyNumberFormat="1" applyFont="1" applyFill="1" applyBorder="1" applyAlignment="1">
      <alignment vertical="top" wrapText="1"/>
    </xf>
    <xf numFmtId="0" fontId="3" fillId="2" borderId="10" xfId="0" applyFont="1" applyFill="1" applyBorder="1" applyAlignment="1">
      <alignment vertical="top" wrapText="1"/>
    </xf>
    <xf numFmtId="165" fontId="2" fillId="3" borderId="10" xfId="0" applyNumberFormat="1" applyFont="1" applyFill="1" applyBorder="1" applyAlignment="1">
      <alignment vertical="top" wrapText="1"/>
    </xf>
    <xf numFmtId="165" fontId="2" fillId="3" borderId="11" xfId="0" applyNumberFormat="1" applyFont="1" applyFill="1" applyBorder="1" applyAlignment="1">
      <alignment vertical="top" wrapText="1"/>
    </xf>
    <xf numFmtId="0" fontId="12" fillId="0" borderId="0" xfId="0" applyFont="1" applyFill="1" applyBorder="1" applyAlignment="1">
      <alignment horizontal="left" vertical="top"/>
    </xf>
    <xf numFmtId="3" fontId="0" fillId="0" borderId="0" xfId="0" applyNumberFormat="1" applyFill="1" applyBorder="1" applyAlignment="1">
      <alignment horizontal="left" vertical="top"/>
    </xf>
    <xf numFmtId="0" fontId="13" fillId="5" borderId="15" xfId="0" applyFont="1" applyFill="1" applyBorder="1" applyAlignment="1">
      <alignment horizontal="right" vertical="top" wrapText="1"/>
    </xf>
    <xf numFmtId="0" fontId="13" fillId="0" borderId="15" xfId="0" applyFont="1" applyFill="1" applyBorder="1" applyAlignment="1">
      <alignment horizontal="right" vertical="top" wrapText="1"/>
    </xf>
    <xf numFmtId="0" fontId="14" fillId="0" borderId="15" xfId="0" applyFont="1" applyFill="1" applyBorder="1" applyAlignment="1">
      <alignment horizontal="right" vertical="top" wrapText="1"/>
    </xf>
    <xf numFmtId="0" fontId="15" fillId="0" borderId="0" xfId="0" applyFont="1" applyFill="1" applyBorder="1" applyAlignment="1">
      <alignment horizontal="left" vertical="top"/>
    </xf>
    <xf numFmtId="3" fontId="0" fillId="3" borderId="0" xfId="0" applyNumberFormat="1" applyFill="1" applyAlignment="1">
      <alignment vertical="top"/>
    </xf>
    <xf numFmtId="0" fontId="12" fillId="0" borderId="0"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1"/>
  <sheetViews>
    <sheetView topLeftCell="A91" workbookViewId="0">
      <selection activeCell="I87" sqref="I87:L87"/>
    </sheetView>
  </sheetViews>
  <sheetFormatPr defaultRowHeight="12.75" x14ac:dyDescent="0.2"/>
  <cols>
    <col min="1" max="1" width="49.5" customWidth="1"/>
    <col min="2" max="2" width="13.33203125" customWidth="1"/>
    <col min="3" max="3" width="11.5" customWidth="1"/>
    <col min="4" max="4" width="0.1640625" customWidth="1"/>
    <col min="5" max="5" width="0.83203125" customWidth="1"/>
    <col min="6" max="6" width="9.83203125" customWidth="1"/>
    <col min="7" max="7" width="14.1640625" customWidth="1"/>
    <col min="8" max="8" width="7.33203125" customWidth="1"/>
    <col min="9" max="9" width="11.33203125" customWidth="1"/>
    <col min="10" max="11" width="0.1640625" customWidth="1"/>
    <col min="12" max="12" width="0.83203125" customWidth="1"/>
    <col min="13" max="13" width="9.83203125" customWidth="1"/>
    <col min="14" max="14" width="0.1640625" customWidth="1"/>
    <col min="15" max="15" width="0.5" customWidth="1"/>
    <col min="16" max="16" width="11.33203125" customWidth="1"/>
    <col min="17" max="17" width="0.1640625" customWidth="1"/>
    <col min="18" max="18" width="0" hidden="1" customWidth="1"/>
    <col min="19" max="19" width="1.1640625" customWidth="1"/>
    <col min="20" max="20" width="2.1640625" customWidth="1"/>
    <col min="21" max="21" width="9.33203125" customWidth="1"/>
    <col min="22" max="22" width="2.1640625" customWidth="1"/>
  </cols>
  <sheetData>
    <row r="1" spans="1:21" ht="14.1" customHeight="1" x14ac:dyDescent="0.2">
      <c r="A1" s="1" t="s">
        <v>0</v>
      </c>
    </row>
    <row r="2" spans="1:21" ht="14.1" customHeight="1" x14ac:dyDescent="0.2">
      <c r="A2" s="1" t="s">
        <v>1</v>
      </c>
    </row>
    <row r="3" spans="1:21" ht="9" customHeight="1" x14ac:dyDescent="0.2">
      <c r="A3" s="8" t="s">
        <v>2</v>
      </c>
      <c r="B3" s="10">
        <v>1990</v>
      </c>
      <c r="C3" s="11"/>
      <c r="D3" s="11"/>
      <c r="E3" s="11"/>
      <c r="F3" s="11"/>
      <c r="G3" s="11"/>
      <c r="H3" s="12"/>
      <c r="I3" s="10">
        <v>2000</v>
      </c>
      <c r="J3" s="11"/>
      <c r="K3" s="11"/>
      <c r="L3" s="11"/>
      <c r="M3" s="11"/>
      <c r="N3" s="11"/>
      <c r="O3" s="12"/>
      <c r="P3" s="13" t="s">
        <v>3</v>
      </c>
      <c r="Q3" s="14"/>
      <c r="R3" s="14"/>
      <c r="S3" s="14"/>
      <c r="T3" s="14"/>
      <c r="U3" s="15"/>
    </row>
    <row r="4" spans="1:21" ht="9" customHeight="1" x14ac:dyDescent="0.2">
      <c r="A4" s="9"/>
      <c r="B4" s="13" t="s">
        <v>4</v>
      </c>
      <c r="C4" s="14"/>
      <c r="D4" s="14"/>
      <c r="E4" s="15"/>
      <c r="F4" s="13" t="s">
        <v>5</v>
      </c>
      <c r="G4" s="14"/>
      <c r="H4" s="15"/>
      <c r="I4" s="13" t="s">
        <v>4</v>
      </c>
      <c r="J4" s="15"/>
      <c r="K4" s="13" t="s">
        <v>5</v>
      </c>
      <c r="L4" s="14"/>
      <c r="M4" s="14"/>
      <c r="N4" s="14"/>
      <c r="O4" s="15"/>
      <c r="P4" s="13" t="s">
        <v>4</v>
      </c>
      <c r="Q4" s="15"/>
      <c r="R4" s="13" t="s">
        <v>5</v>
      </c>
      <c r="S4" s="14"/>
      <c r="T4" s="14"/>
      <c r="U4" s="15"/>
    </row>
    <row r="5" spans="1:21" ht="11.1" customHeight="1" x14ac:dyDescent="0.2">
      <c r="A5" s="16"/>
      <c r="B5" s="17"/>
      <c r="C5" s="16"/>
      <c r="D5" s="18"/>
      <c r="E5" s="17"/>
      <c r="F5" s="16"/>
      <c r="G5" s="18"/>
      <c r="H5" s="17"/>
      <c r="I5" s="16"/>
      <c r="J5" s="17"/>
      <c r="K5" s="16"/>
      <c r="L5" s="18"/>
      <c r="M5" s="18"/>
      <c r="N5" s="18"/>
      <c r="O5" s="17"/>
      <c r="P5" s="16"/>
      <c r="Q5" s="17"/>
      <c r="R5" s="16"/>
      <c r="S5" s="18"/>
      <c r="T5" s="18"/>
      <c r="U5" s="17"/>
    </row>
    <row r="6" spans="1:21" ht="9.9499999999999993" customHeight="1" x14ac:dyDescent="0.2">
      <c r="A6" s="19" t="s">
        <v>6</v>
      </c>
      <c r="B6" s="20"/>
      <c r="C6" s="21">
        <v>7322564</v>
      </c>
      <c r="D6" s="22"/>
      <c r="E6" s="23"/>
      <c r="F6" s="24">
        <v>100</v>
      </c>
      <c r="G6" s="25"/>
      <c r="H6" s="26"/>
      <c r="I6" s="177">
        <v>8008278</v>
      </c>
      <c r="J6" s="178"/>
      <c r="K6" s="24">
        <v>100</v>
      </c>
      <c r="L6" s="25"/>
      <c r="M6" s="25"/>
      <c r="N6" s="25"/>
      <c r="O6" s="26"/>
      <c r="P6" s="21">
        <v>685714</v>
      </c>
      <c r="Q6" s="23"/>
      <c r="R6" s="27">
        <v>9.4</v>
      </c>
      <c r="S6" s="28"/>
      <c r="T6" s="28"/>
      <c r="U6" s="29"/>
    </row>
    <row r="7" spans="1:21" ht="20.100000000000001" customHeight="1" x14ac:dyDescent="0.2">
      <c r="A7" s="2" t="s">
        <v>7</v>
      </c>
      <c r="B7" s="30">
        <v>3163125</v>
      </c>
      <c r="C7" s="31"/>
      <c r="D7" s="32">
        <v>43.2</v>
      </c>
      <c r="E7" s="33"/>
      <c r="F7" s="34"/>
      <c r="H7" s="180"/>
      <c r="J7" s="32">
        <v>35</v>
      </c>
      <c r="K7" s="33"/>
      <c r="L7" s="33"/>
      <c r="M7" s="34"/>
      <c r="N7" s="36">
        <v>-361858</v>
      </c>
      <c r="O7" s="37"/>
      <c r="P7" s="38"/>
      <c r="Q7" s="39">
        <v>-11.4</v>
      </c>
      <c r="R7" s="40"/>
      <c r="S7" s="40"/>
      <c r="T7" s="40"/>
      <c r="U7" s="41"/>
    </row>
    <row r="8" spans="1:21" ht="9" customHeight="1" x14ac:dyDescent="0.2">
      <c r="A8" s="3" t="s">
        <v>8</v>
      </c>
      <c r="B8" s="30"/>
      <c r="C8" s="31"/>
      <c r="D8" s="32"/>
      <c r="E8" s="33"/>
      <c r="F8" s="34"/>
      <c r="G8" s="179"/>
      <c r="H8" s="180"/>
      <c r="I8" s="181"/>
      <c r="J8" s="32"/>
      <c r="K8" s="33"/>
      <c r="L8" s="33"/>
      <c r="M8" s="34"/>
      <c r="N8" s="36"/>
      <c r="O8" s="37"/>
      <c r="P8" s="38"/>
      <c r="Q8" s="39"/>
      <c r="R8" s="40"/>
      <c r="S8" s="40"/>
      <c r="T8" s="40"/>
      <c r="U8" s="41"/>
    </row>
    <row r="9" spans="1:21" ht="9" customHeight="1" x14ac:dyDescent="0.2">
      <c r="A9" s="3" t="s">
        <v>9</v>
      </c>
      <c r="B9" s="30"/>
      <c r="C9" s="31"/>
      <c r="D9" s="32"/>
      <c r="E9" s="33"/>
      <c r="F9" s="34"/>
      <c r="G9" s="179"/>
      <c r="H9" s="180"/>
      <c r="I9" s="182">
        <v>2801267</v>
      </c>
      <c r="J9" s="32"/>
      <c r="K9" s="33"/>
      <c r="L9" s="33"/>
      <c r="M9" s="34"/>
      <c r="N9" s="36"/>
      <c r="O9" s="37"/>
      <c r="P9" s="38"/>
      <c r="Q9" s="39"/>
      <c r="R9" s="40"/>
      <c r="S9" s="40"/>
      <c r="T9" s="40"/>
      <c r="U9" s="41"/>
    </row>
    <row r="10" spans="1:21" ht="9" customHeight="1" x14ac:dyDescent="0.2">
      <c r="A10" s="42" t="s">
        <v>10</v>
      </c>
      <c r="B10" s="43"/>
      <c r="C10" s="44">
        <v>1847049</v>
      </c>
      <c r="D10" s="45"/>
      <c r="E10" s="46"/>
      <c r="F10" s="47">
        <v>25.2</v>
      </c>
      <c r="G10" s="48"/>
      <c r="H10" s="49"/>
      <c r="I10" s="183">
        <v>1962154</v>
      </c>
      <c r="J10" s="184"/>
      <c r="K10" s="47">
        <v>24.5</v>
      </c>
      <c r="L10" s="48"/>
      <c r="M10" s="48"/>
      <c r="N10" s="48"/>
      <c r="O10" s="49"/>
      <c r="P10" s="44">
        <v>115105</v>
      </c>
      <c r="Q10" s="46"/>
      <c r="R10" s="50">
        <v>6.2</v>
      </c>
      <c r="S10" s="51"/>
      <c r="T10" s="51"/>
      <c r="U10" s="52"/>
    </row>
    <row r="11" spans="1:21" ht="9.9499999999999993" customHeight="1" x14ac:dyDescent="0.2">
      <c r="A11" s="42" t="s">
        <v>11</v>
      </c>
      <c r="B11" s="43"/>
      <c r="C11" s="44">
        <v>489851</v>
      </c>
      <c r="D11" s="45"/>
      <c r="E11" s="46"/>
      <c r="F11" s="50">
        <v>6.7</v>
      </c>
      <c r="G11" s="51"/>
      <c r="H11" s="52"/>
      <c r="I11" s="44">
        <v>783058</v>
      </c>
      <c r="J11" s="46"/>
      <c r="K11" s="50">
        <v>9.8000000000000007</v>
      </c>
      <c r="L11" s="51"/>
      <c r="M11" s="51"/>
      <c r="N11" s="51"/>
      <c r="O11" s="52"/>
      <c r="P11" s="44">
        <v>293207</v>
      </c>
      <c r="Q11" s="46"/>
      <c r="R11" s="50">
        <v>59.9</v>
      </c>
      <c r="S11" s="51"/>
      <c r="T11" s="51"/>
      <c r="U11" s="52"/>
    </row>
    <row r="12" spans="1:21" ht="9.9499999999999993" customHeight="1" x14ac:dyDescent="0.2">
      <c r="A12" s="42" t="s">
        <v>12</v>
      </c>
      <c r="B12" s="43"/>
      <c r="C12" s="44">
        <v>17871</v>
      </c>
      <c r="D12" s="45"/>
      <c r="E12" s="46"/>
      <c r="F12" s="50">
        <v>0.2</v>
      </c>
      <c r="G12" s="51"/>
      <c r="H12" s="52"/>
      <c r="I12" s="44">
        <v>17321</v>
      </c>
      <c r="J12" s="46"/>
      <c r="K12" s="50">
        <v>0.2</v>
      </c>
      <c r="L12" s="51"/>
      <c r="M12" s="51"/>
      <c r="N12" s="51"/>
      <c r="O12" s="52"/>
      <c r="P12" s="53">
        <v>-550</v>
      </c>
      <c r="Q12" s="54"/>
      <c r="R12" s="55">
        <v>-3.1</v>
      </c>
      <c r="S12" s="56"/>
      <c r="T12" s="56"/>
      <c r="U12" s="57"/>
    </row>
    <row r="13" spans="1:21" ht="9" customHeight="1" x14ac:dyDescent="0.2">
      <c r="A13" s="42" t="s">
        <v>13</v>
      </c>
      <c r="B13" s="43"/>
      <c r="C13" s="44">
        <v>21157</v>
      </c>
      <c r="D13" s="45"/>
      <c r="E13" s="46"/>
      <c r="F13" s="50">
        <v>0.3</v>
      </c>
      <c r="G13" s="51"/>
      <c r="H13" s="52"/>
      <c r="I13" s="44">
        <v>58775</v>
      </c>
      <c r="J13" s="46"/>
      <c r="K13" s="50">
        <v>0.7</v>
      </c>
      <c r="L13" s="51"/>
      <c r="M13" s="51"/>
      <c r="N13" s="51"/>
      <c r="O13" s="52"/>
      <c r="P13" s="44">
        <v>37618</v>
      </c>
      <c r="Q13" s="46"/>
      <c r="R13" s="47">
        <v>177.8</v>
      </c>
      <c r="S13" s="48"/>
      <c r="T13" s="48"/>
      <c r="U13" s="49"/>
    </row>
    <row r="14" spans="1:21" ht="9" customHeight="1" x14ac:dyDescent="0.2">
      <c r="A14" s="42" t="s">
        <v>14</v>
      </c>
      <c r="B14" s="43"/>
      <c r="C14" s="58" t="s">
        <v>15</v>
      </c>
      <c r="D14" s="59"/>
      <c r="E14" s="60"/>
      <c r="F14" s="58" t="s">
        <v>15</v>
      </c>
      <c r="G14" s="59"/>
      <c r="H14" s="60"/>
      <c r="I14" s="44">
        <v>225149</v>
      </c>
      <c r="J14" s="46"/>
      <c r="K14" s="50">
        <v>2.8</v>
      </c>
      <c r="L14" s="51"/>
      <c r="M14" s="51"/>
      <c r="N14" s="51"/>
      <c r="O14" s="52"/>
      <c r="P14" s="58" t="s">
        <v>15</v>
      </c>
      <c r="Q14" s="60"/>
      <c r="R14" s="58" t="s">
        <v>15</v>
      </c>
      <c r="S14" s="59"/>
      <c r="T14" s="59"/>
      <c r="U14" s="60"/>
    </row>
    <row r="15" spans="1:21" ht="14.1" customHeight="1" x14ac:dyDescent="0.2">
      <c r="A15" s="3" t="s">
        <v>16</v>
      </c>
      <c r="B15" s="44">
        <v>1783511</v>
      </c>
      <c r="C15" s="46"/>
      <c r="D15" s="47">
        <v>24.4</v>
      </c>
      <c r="E15" s="48"/>
      <c r="F15" s="49"/>
      <c r="G15" s="185"/>
      <c r="H15" s="186"/>
      <c r="I15" s="183">
        <v>2160554</v>
      </c>
      <c r="J15" s="47">
        <v>27</v>
      </c>
      <c r="K15" s="48"/>
      <c r="L15" s="48"/>
      <c r="M15" s="49"/>
      <c r="N15" s="44">
        <v>377043</v>
      </c>
      <c r="O15" s="45"/>
      <c r="P15" s="46"/>
      <c r="Q15" s="50">
        <v>21.1</v>
      </c>
      <c r="R15" s="51"/>
      <c r="S15" s="51"/>
      <c r="T15" s="51"/>
      <c r="U15" s="52"/>
    </row>
    <row r="16" spans="1:21" ht="14.1" customHeight="1" x14ac:dyDescent="0.2">
      <c r="A16" s="4" t="s">
        <v>17</v>
      </c>
      <c r="B16" s="44"/>
      <c r="C16" s="46"/>
      <c r="D16" s="47"/>
      <c r="E16" s="48"/>
      <c r="F16" s="49"/>
      <c r="G16" s="187"/>
      <c r="H16" s="186"/>
      <c r="I16" s="188"/>
      <c r="J16" s="47"/>
      <c r="K16" s="48"/>
      <c r="L16" s="48"/>
      <c r="M16" s="49"/>
      <c r="N16" s="44"/>
      <c r="O16" s="45"/>
      <c r="P16" s="46"/>
      <c r="Q16" s="50"/>
      <c r="R16" s="51"/>
      <c r="S16" s="51"/>
      <c r="T16" s="51"/>
      <c r="U16" s="52"/>
    </row>
    <row r="17" spans="1:21" ht="9" customHeight="1" x14ac:dyDescent="0.2">
      <c r="A17" s="19" t="s">
        <v>6</v>
      </c>
      <c r="B17" s="20"/>
      <c r="C17" s="21">
        <v>7322564</v>
      </c>
      <c r="D17" s="22"/>
      <c r="E17" s="23"/>
      <c r="F17" s="24">
        <v>100</v>
      </c>
      <c r="G17" s="25"/>
      <c r="H17" s="26"/>
      <c r="I17" s="21">
        <v>8008278</v>
      </c>
      <c r="J17" s="23"/>
      <c r="K17" s="24">
        <v>100</v>
      </c>
      <c r="L17" s="25"/>
      <c r="M17" s="25"/>
      <c r="N17" s="25"/>
      <c r="O17" s="26"/>
      <c r="P17" s="21">
        <v>685714</v>
      </c>
      <c r="Q17" s="23"/>
      <c r="R17" s="27">
        <v>9.4</v>
      </c>
      <c r="S17" s="28"/>
      <c r="T17" s="28"/>
      <c r="U17" s="29"/>
    </row>
    <row r="18" spans="1:21" ht="20.100000000000001" customHeight="1" x14ac:dyDescent="0.2">
      <c r="A18" s="61" t="s">
        <v>18</v>
      </c>
      <c r="B18" s="62"/>
      <c r="C18" s="63">
        <v>3884877</v>
      </c>
      <c r="D18" s="64"/>
      <c r="E18" s="65"/>
      <c r="F18" s="66">
        <v>53.1</v>
      </c>
      <c r="G18" s="67"/>
      <c r="H18" s="68"/>
      <c r="I18" s="63">
        <v>4214074</v>
      </c>
      <c r="J18" s="65"/>
      <c r="K18" s="66">
        <v>52.6</v>
      </c>
      <c r="L18" s="67"/>
      <c r="M18" s="67"/>
      <c r="N18" s="67"/>
      <c r="O18" s="68"/>
      <c r="P18" s="63">
        <v>329197</v>
      </c>
      <c r="Q18" s="65"/>
      <c r="R18" s="69">
        <v>8.5</v>
      </c>
      <c r="S18" s="70"/>
      <c r="T18" s="70"/>
      <c r="U18" s="71"/>
    </row>
    <row r="19" spans="1:21" ht="14.1" customHeight="1" x14ac:dyDescent="0.2">
      <c r="A19" s="42" t="s">
        <v>19</v>
      </c>
      <c r="B19" s="43"/>
      <c r="C19" s="44">
        <v>3437687</v>
      </c>
      <c r="D19" s="45"/>
      <c r="E19" s="46"/>
      <c r="F19" s="47">
        <v>46.9</v>
      </c>
      <c r="G19" s="48"/>
      <c r="H19" s="49"/>
      <c r="I19" s="44">
        <v>3794204</v>
      </c>
      <c r="J19" s="46"/>
      <c r="K19" s="47">
        <v>47.4</v>
      </c>
      <c r="L19" s="48"/>
      <c r="M19" s="48"/>
      <c r="N19" s="48"/>
      <c r="O19" s="49"/>
      <c r="P19" s="44">
        <v>356517</v>
      </c>
      <c r="Q19" s="46"/>
      <c r="R19" s="50">
        <v>10.4</v>
      </c>
      <c r="S19" s="51"/>
      <c r="T19" s="51"/>
      <c r="U19" s="52"/>
    </row>
    <row r="20" spans="1:21" ht="14.1" customHeight="1" x14ac:dyDescent="0.2">
      <c r="A20" s="42" t="s">
        <v>20</v>
      </c>
      <c r="B20" s="43"/>
      <c r="C20" s="44">
        <v>509740</v>
      </c>
      <c r="D20" s="45"/>
      <c r="E20" s="46"/>
      <c r="F20" s="50">
        <v>7</v>
      </c>
      <c r="G20" s="51"/>
      <c r="H20" s="52"/>
      <c r="I20" s="44">
        <v>540878</v>
      </c>
      <c r="J20" s="46"/>
      <c r="K20" s="50">
        <v>6.8</v>
      </c>
      <c r="L20" s="51"/>
      <c r="M20" s="51"/>
      <c r="N20" s="51"/>
      <c r="O20" s="52"/>
      <c r="P20" s="44">
        <v>31138</v>
      </c>
      <c r="Q20" s="46"/>
      <c r="R20" s="50">
        <v>6.1</v>
      </c>
      <c r="S20" s="51"/>
      <c r="T20" s="51"/>
      <c r="U20" s="52"/>
    </row>
    <row r="21" spans="1:21" ht="9" customHeight="1" x14ac:dyDescent="0.2">
      <c r="A21" s="42" t="s">
        <v>21</v>
      </c>
      <c r="B21" s="43"/>
      <c r="C21" s="44">
        <v>457477</v>
      </c>
      <c r="D21" s="45"/>
      <c r="E21" s="46"/>
      <c r="F21" s="50">
        <v>6.2</v>
      </c>
      <c r="G21" s="51"/>
      <c r="H21" s="52"/>
      <c r="I21" s="44">
        <v>561115</v>
      </c>
      <c r="J21" s="46"/>
      <c r="K21" s="50">
        <v>7</v>
      </c>
      <c r="L21" s="51"/>
      <c r="M21" s="51"/>
      <c r="N21" s="51"/>
      <c r="O21" s="52"/>
      <c r="P21" s="44">
        <v>103638</v>
      </c>
      <c r="Q21" s="46"/>
      <c r="R21" s="50">
        <v>22.7</v>
      </c>
      <c r="S21" s="51"/>
      <c r="T21" s="51"/>
      <c r="U21" s="52"/>
    </row>
    <row r="22" spans="1:21" ht="9" customHeight="1" x14ac:dyDescent="0.2">
      <c r="A22" s="72" t="s">
        <v>22</v>
      </c>
      <c r="B22" s="73"/>
      <c r="C22" s="74">
        <v>450072</v>
      </c>
      <c r="D22" s="75"/>
      <c r="E22" s="76"/>
      <c r="F22" s="77">
        <v>6.1</v>
      </c>
      <c r="G22" s="78"/>
      <c r="H22" s="79"/>
      <c r="I22" s="74">
        <v>530816</v>
      </c>
      <c r="J22" s="76"/>
      <c r="K22" s="77">
        <v>6.6</v>
      </c>
      <c r="L22" s="78"/>
      <c r="M22" s="78"/>
      <c r="N22" s="78"/>
      <c r="O22" s="79"/>
      <c r="P22" s="74">
        <v>80744</v>
      </c>
      <c r="Q22" s="76"/>
      <c r="R22" s="77">
        <v>17.899999999999999</v>
      </c>
      <c r="S22" s="78"/>
      <c r="T22" s="78"/>
      <c r="U22" s="79"/>
    </row>
    <row r="23" spans="1:21" ht="9" customHeight="1" x14ac:dyDescent="0.2">
      <c r="A23" s="42" t="s">
        <v>23</v>
      </c>
      <c r="B23" s="43"/>
      <c r="C23" s="44">
        <v>470786</v>
      </c>
      <c r="D23" s="45"/>
      <c r="E23" s="46"/>
      <c r="F23" s="50">
        <v>6.4</v>
      </c>
      <c r="G23" s="51"/>
      <c r="H23" s="52"/>
      <c r="I23" s="44">
        <v>520641</v>
      </c>
      <c r="J23" s="46"/>
      <c r="K23" s="50">
        <v>6.5</v>
      </c>
      <c r="L23" s="51"/>
      <c r="M23" s="51"/>
      <c r="N23" s="51"/>
      <c r="O23" s="52"/>
      <c r="P23" s="44">
        <v>49855</v>
      </c>
      <c r="Q23" s="46"/>
      <c r="R23" s="50">
        <v>10.6</v>
      </c>
      <c r="S23" s="51"/>
      <c r="T23" s="51"/>
      <c r="U23" s="52"/>
    </row>
    <row r="24" spans="1:21" ht="9" customHeight="1" x14ac:dyDescent="0.2">
      <c r="A24" s="42" t="s">
        <v>24</v>
      </c>
      <c r="B24" s="43"/>
      <c r="C24" s="44">
        <v>576581</v>
      </c>
      <c r="D24" s="45"/>
      <c r="E24" s="46"/>
      <c r="F24" s="50">
        <v>7.9</v>
      </c>
      <c r="G24" s="51"/>
      <c r="H24" s="52"/>
      <c r="I24" s="44">
        <v>589831</v>
      </c>
      <c r="J24" s="46"/>
      <c r="K24" s="50">
        <v>7.4</v>
      </c>
      <c r="L24" s="51"/>
      <c r="M24" s="51"/>
      <c r="N24" s="51"/>
      <c r="O24" s="52"/>
      <c r="P24" s="44">
        <v>13250</v>
      </c>
      <c r="Q24" s="46"/>
      <c r="R24" s="50">
        <v>2.2999999999999998</v>
      </c>
      <c r="S24" s="51"/>
      <c r="T24" s="51"/>
      <c r="U24" s="52"/>
    </row>
    <row r="25" spans="1:21" ht="9" customHeight="1" x14ac:dyDescent="0.2">
      <c r="A25" s="72" t="s">
        <v>25</v>
      </c>
      <c r="B25" s="73"/>
      <c r="C25" s="74">
        <v>695687</v>
      </c>
      <c r="D25" s="75"/>
      <c r="E25" s="76"/>
      <c r="F25" s="77">
        <v>9.5</v>
      </c>
      <c r="G25" s="78"/>
      <c r="H25" s="79"/>
      <c r="I25" s="74">
        <v>680659</v>
      </c>
      <c r="J25" s="76"/>
      <c r="K25" s="77">
        <v>8.5</v>
      </c>
      <c r="L25" s="78"/>
      <c r="M25" s="78"/>
      <c r="N25" s="78"/>
      <c r="O25" s="79"/>
      <c r="P25" s="80">
        <v>-15028</v>
      </c>
      <c r="Q25" s="81"/>
      <c r="R25" s="82">
        <v>-2.2000000000000002</v>
      </c>
      <c r="S25" s="83"/>
      <c r="T25" s="83"/>
      <c r="U25" s="84"/>
    </row>
    <row r="26" spans="1:21" ht="9.9499999999999993" customHeight="1" x14ac:dyDescent="0.2">
      <c r="A26" s="42" t="s">
        <v>26</v>
      </c>
      <c r="B26" s="43"/>
      <c r="C26" s="44">
        <v>673723</v>
      </c>
      <c r="D26" s="45"/>
      <c r="E26" s="46"/>
      <c r="F26" s="50">
        <v>9.1999999999999993</v>
      </c>
      <c r="G26" s="51"/>
      <c r="H26" s="52"/>
      <c r="I26" s="44">
        <v>687362</v>
      </c>
      <c r="J26" s="46"/>
      <c r="K26" s="50">
        <v>8.6</v>
      </c>
      <c r="L26" s="51"/>
      <c r="M26" s="51"/>
      <c r="N26" s="51"/>
      <c r="O26" s="52"/>
      <c r="P26" s="44">
        <v>13639</v>
      </c>
      <c r="Q26" s="46"/>
      <c r="R26" s="50">
        <v>2</v>
      </c>
      <c r="S26" s="51"/>
      <c r="T26" s="51"/>
      <c r="U26" s="52"/>
    </row>
    <row r="27" spans="1:21" ht="9" customHeight="1" x14ac:dyDescent="0.2">
      <c r="A27" s="42" t="s">
        <v>27</v>
      </c>
      <c r="B27" s="43"/>
      <c r="C27" s="44">
        <v>592364</v>
      </c>
      <c r="D27" s="45"/>
      <c r="E27" s="46"/>
      <c r="F27" s="50">
        <v>8.1</v>
      </c>
      <c r="G27" s="51"/>
      <c r="H27" s="52"/>
      <c r="I27" s="44">
        <v>660901</v>
      </c>
      <c r="J27" s="46"/>
      <c r="K27" s="50">
        <v>8.3000000000000007</v>
      </c>
      <c r="L27" s="51"/>
      <c r="M27" s="51"/>
      <c r="N27" s="51"/>
      <c r="O27" s="52"/>
      <c r="P27" s="44">
        <v>68537</v>
      </c>
      <c r="Q27" s="46"/>
      <c r="R27" s="50">
        <v>11.6</v>
      </c>
      <c r="S27" s="51"/>
      <c r="T27" s="51"/>
      <c r="U27" s="52"/>
    </row>
    <row r="28" spans="1:21" ht="9" customHeight="1" x14ac:dyDescent="0.2">
      <c r="A28" s="72" t="s">
        <v>28</v>
      </c>
      <c r="B28" s="73"/>
      <c r="C28" s="74">
        <v>524246</v>
      </c>
      <c r="D28" s="75"/>
      <c r="E28" s="76"/>
      <c r="F28" s="77">
        <v>7.2</v>
      </c>
      <c r="G28" s="78"/>
      <c r="H28" s="79"/>
      <c r="I28" s="74">
        <v>602379</v>
      </c>
      <c r="J28" s="76"/>
      <c r="K28" s="77">
        <v>7.5</v>
      </c>
      <c r="L28" s="78"/>
      <c r="M28" s="78"/>
      <c r="N28" s="78"/>
      <c r="O28" s="79"/>
      <c r="P28" s="74">
        <v>78133</v>
      </c>
      <c r="Q28" s="76"/>
      <c r="R28" s="77">
        <v>14.9</v>
      </c>
      <c r="S28" s="78"/>
      <c r="T28" s="78"/>
      <c r="U28" s="79"/>
    </row>
    <row r="29" spans="1:21" ht="9.9499999999999993" customHeight="1" x14ac:dyDescent="0.2">
      <c r="A29" s="42" t="s">
        <v>29</v>
      </c>
      <c r="B29" s="43"/>
      <c r="C29" s="44">
        <v>414989</v>
      </c>
      <c r="D29" s="45"/>
      <c r="E29" s="46"/>
      <c r="F29" s="50">
        <v>5.7</v>
      </c>
      <c r="G29" s="51"/>
      <c r="H29" s="52"/>
      <c r="I29" s="44">
        <v>531118</v>
      </c>
      <c r="J29" s="46"/>
      <c r="K29" s="50">
        <v>6.6</v>
      </c>
      <c r="L29" s="51"/>
      <c r="M29" s="51"/>
      <c r="N29" s="51"/>
      <c r="O29" s="52"/>
      <c r="P29" s="44">
        <v>116129</v>
      </c>
      <c r="Q29" s="46"/>
      <c r="R29" s="50">
        <v>28</v>
      </c>
      <c r="S29" s="51"/>
      <c r="T29" s="51"/>
      <c r="U29" s="52"/>
    </row>
    <row r="30" spans="1:21" ht="9" customHeight="1" x14ac:dyDescent="0.2">
      <c r="A30" s="42" t="s">
        <v>30</v>
      </c>
      <c r="B30" s="43"/>
      <c r="C30" s="44">
        <v>358853</v>
      </c>
      <c r="D30" s="45"/>
      <c r="E30" s="46"/>
      <c r="F30" s="50">
        <v>4.9000000000000004</v>
      </c>
      <c r="G30" s="51"/>
      <c r="H30" s="52"/>
      <c r="I30" s="44">
        <v>481267</v>
      </c>
      <c r="J30" s="46"/>
      <c r="K30" s="50">
        <v>6</v>
      </c>
      <c r="L30" s="51"/>
      <c r="M30" s="51"/>
      <c r="N30" s="51"/>
      <c r="O30" s="52"/>
      <c r="P30" s="44">
        <v>122414</v>
      </c>
      <c r="Q30" s="46"/>
      <c r="R30" s="50">
        <v>34.1</v>
      </c>
      <c r="S30" s="51"/>
      <c r="T30" s="51"/>
      <c r="U30" s="52"/>
    </row>
    <row r="31" spans="1:21" ht="9" customHeight="1" x14ac:dyDescent="0.2">
      <c r="A31" s="72" t="s">
        <v>31</v>
      </c>
      <c r="B31" s="73"/>
      <c r="C31" s="74">
        <v>319941</v>
      </c>
      <c r="D31" s="75"/>
      <c r="E31" s="76"/>
      <c r="F31" s="77">
        <v>4.4000000000000004</v>
      </c>
      <c r="G31" s="78"/>
      <c r="H31" s="79"/>
      <c r="I31" s="74">
        <v>369105</v>
      </c>
      <c r="J31" s="76"/>
      <c r="K31" s="77">
        <v>4.5999999999999996</v>
      </c>
      <c r="L31" s="78"/>
      <c r="M31" s="78"/>
      <c r="N31" s="78"/>
      <c r="O31" s="79"/>
      <c r="P31" s="74">
        <v>49164</v>
      </c>
      <c r="Q31" s="76"/>
      <c r="R31" s="77">
        <v>15.4</v>
      </c>
      <c r="S31" s="78"/>
      <c r="T31" s="78"/>
      <c r="U31" s="79"/>
    </row>
    <row r="32" spans="1:21" ht="9.9499999999999993" customHeight="1" x14ac:dyDescent="0.2">
      <c r="A32" s="42" t="s">
        <v>32</v>
      </c>
      <c r="B32" s="43"/>
      <c r="C32" s="44">
        <v>324788</v>
      </c>
      <c r="D32" s="45"/>
      <c r="E32" s="46"/>
      <c r="F32" s="50">
        <v>4.4000000000000004</v>
      </c>
      <c r="G32" s="51"/>
      <c r="H32" s="52"/>
      <c r="I32" s="44">
        <v>314349</v>
      </c>
      <c r="J32" s="46"/>
      <c r="K32" s="50">
        <v>3.9</v>
      </c>
      <c r="L32" s="51"/>
      <c r="M32" s="51"/>
      <c r="N32" s="51"/>
      <c r="O32" s="52"/>
      <c r="P32" s="85">
        <v>-10439</v>
      </c>
      <c r="Q32" s="86"/>
      <c r="R32" s="55">
        <v>-3.2</v>
      </c>
      <c r="S32" s="56"/>
      <c r="T32" s="56"/>
      <c r="U32" s="57"/>
    </row>
    <row r="33" spans="1:21" ht="9" customHeight="1" x14ac:dyDescent="0.2">
      <c r="A33" s="42" t="s">
        <v>33</v>
      </c>
      <c r="B33" s="43"/>
      <c r="C33" s="44">
        <v>298096</v>
      </c>
      <c r="D33" s="45"/>
      <c r="E33" s="46"/>
      <c r="F33" s="50">
        <v>4.0999999999999996</v>
      </c>
      <c r="G33" s="51"/>
      <c r="H33" s="52"/>
      <c r="I33" s="44">
        <v>259167</v>
      </c>
      <c r="J33" s="46"/>
      <c r="K33" s="50">
        <v>3.2</v>
      </c>
      <c r="L33" s="51"/>
      <c r="M33" s="51"/>
      <c r="N33" s="51"/>
      <c r="O33" s="52"/>
      <c r="P33" s="85">
        <v>-38929</v>
      </c>
      <c r="Q33" s="86"/>
      <c r="R33" s="87">
        <v>-13.1</v>
      </c>
      <c r="S33" s="88"/>
      <c r="T33" s="88"/>
      <c r="U33" s="89"/>
    </row>
    <row r="34" spans="1:21" ht="9" customHeight="1" x14ac:dyDescent="0.2">
      <c r="A34" s="72" t="s">
        <v>34</v>
      </c>
      <c r="B34" s="73"/>
      <c r="C34" s="74">
        <v>233635</v>
      </c>
      <c r="D34" s="75"/>
      <c r="E34" s="76"/>
      <c r="F34" s="77">
        <v>3.2</v>
      </c>
      <c r="G34" s="78"/>
      <c r="H34" s="79"/>
      <c r="I34" s="74">
        <v>235627</v>
      </c>
      <c r="J34" s="76"/>
      <c r="K34" s="77">
        <v>2.9</v>
      </c>
      <c r="L34" s="78"/>
      <c r="M34" s="78"/>
      <c r="N34" s="78"/>
      <c r="O34" s="79"/>
      <c r="P34" s="74">
        <v>1992</v>
      </c>
      <c r="Q34" s="76"/>
      <c r="R34" s="77">
        <v>0.9</v>
      </c>
      <c r="S34" s="78"/>
      <c r="T34" s="78"/>
      <c r="U34" s="79"/>
    </row>
    <row r="35" spans="1:21" ht="9.9499999999999993" customHeight="1" x14ac:dyDescent="0.2">
      <c r="A35" s="42" t="s">
        <v>35</v>
      </c>
      <c r="B35" s="43"/>
      <c r="C35" s="44">
        <v>190692</v>
      </c>
      <c r="D35" s="45"/>
      <c r="E35" s="46"/>
      <c r="F35" s="50">
        <v>2.6</v>
      </c>
      <c r="G35" s="51"/>
      <c r="H35" s="52"/>
      <c r="I35" s="44">
        <v>193221</v>
      </c>
      <c r="J35" s="46"/>
      <c r="K35" s="50">
        <v>2.4</v>
      </c>
      <c r="L35" s="51"/>
      <c r="M35" s="51"/>
      <c r="N35" s="51"/>
      <c r="O35" s="52"/>
      <c r="P35" s="44">
        <v>2529</v>
      </c>
      <c r="Q35" s="46"/>
      <c r="R35" s="50">
        <v>1.3</v>
      </c>
      <c r="S35" s="51"/>
      <c r="T35" s="51"/>
      <c r="U35" s="52"/>
    </row>
    <row r="36" spans="1:21" ht="9" customHeight="1" x14ac:dyDescent="0.2">
      <c r="A36" s="42" t="s">
        <v>36</v>
      </c>
      <c r="B36" s="43"/>
      <c r="C36" s="44">
        <v>128340</v>
      </c>
      <c r="D36" s="45"/>
      <c r="E36" s="46"/>
      <c r="F36" s="50">
        <v>1.8</v>
      </c>
      <c r="G36" s="51"/>
      <c r="H36" s="52"/>
      <c r="I36" s="44">
        <v>128139</v>
      </c>
      <c r="J36" s="46"/>
      <c r="K36" s="50">
        <v>1.6</v>
      </c>
      <c r="L36" s="51"/>
      <c r="M36" s="51"/>
      <c r="N36" s="51"/>
      <c r="O36" s="52"/>
      <c r="P36" s="53">
        <v>-201</v>
      </c>
      <c r="Q36" s="54"/>
      <c r="R36" s="55">
        <v>-0.2</v>
      </c>
      <c r="S36" s="56"/>
      <c r="T36" s="56"/>
      <c r="U36" s="57"/>
    </row>
    <row r="37" spans="1:21" ht="14.1" customHeight="1" x14ac:dyDescent="0.2">
      <c r="A37" s="42" t="s">
        <v>37</v>
      </c>
      <c r="B37" s="43"/>
      <c r="C37" s="44">
        <v>102554</v>
      </c>
      <c r="D37" s="45"/>
      <c r="E37" s="46"/>
      <c r="F37" s="50">
        <v>1.4</v>
      </c>
      <c r="G37" s="51"/>
      <c r="H37" s="52"/>
      <c r="I37" s="44">
        <v>121703</v>
      </c>
      <c r="J37" s="46"/>
      <c r="K37" s="50">
        <v>1.5</v>
      </c>
      <c r="L37" s="51"/>
      <c r="M37" s="51"/>
      <c r="N37" s="51"/>
      <c r="O37" s="52"/>
      <c r="P37" s="44">
        <v>19149</v>
      </c>
      <c r="Q37" s="46"/>
      <c r="R37" s="50">
        <v>18.7</v>
      </c>
      <c r="S37" s="51"/>
      <c r="T37" s="51"/>
      <c r="U37" s="52"/>
    </row>
    <row r="38" spans="1:21" ht="18.95" customHeight="1" x14ac:dyDescent="0.2">
      <c r="A38" s="42" t="s">
        <v>38</v>
      </c>
      <c r="B38" s="43"/>
      <c r="C38" s="50">
        <v>33.700000000000003</v>
      </c>
      <c r="D38" s="51"/>
      <c r="E38" s="52"/>
      <c r="F38" s="90"/>
      <c r="G38" s="91"/>
      <c r="H38" s="92"/>
      <c r="I38" s="50">
        <v>34.200000000000003</v>
      </c>
      <c r="J38" s="52"/>
      <c r="K38" s="90"/>
      <c r="L38" s="91"/>
      <c r="M38" s="91"/>
      <c r="N38" s="91"/>
      <c r="O38" s="92"/>
      <c r="P38" s="90"/>
      <c r="Q38" s="92"/>
      <c r="R38" s="90"/>
      <c r="S38" s="91"/>
      <c r="T38" s="91"/>
      <c r="U38" s="92"/>
    </row>
    <row r="39" spans="1:21" ht="14.1" customHeight="1" x14ac:dyDescent="0.2">
      <c r="A39" s="42" t="s">
        <v>39</v>
      </c>
      <c r="B39" s="43"/>
      <c r="C39" s="44">
        <v>5635846</v>
      </c>
      <c r="D39" s="45"/>
      <c r="E39" s="46"/>
      <c r="F39" s="47">
        <v>77</v>
      </c>
      <c r="G39" s="48"/>
      <c r="H39" s="49"/>
      <c r="I39" s="44">
        <v>6068009</v>
      </c>
      <c r="J39" s="46"/>
      <c r="K39" s="47">
        <v>75.8</v>
      </c>
      <c r="L39" s="48"/>
      <c r="M39" s="48"/>
      <c r="N39" s="48"/>
      <c r="O39" s="49"/>
      <c r="P39" s="44">
        <v>432163</v>
      </c>
      <c r="Q39" s="46"/>
      <c r="R39" s="50">
        <v>7.7</v>
      </c>
      <c r="S39" s="51"/>
      <c r="T39" s="51"/>
      <c r="U39" s="52"/>
    </row>
    <row r="40" spans="1:21" ht="9" customHeight="1" x14ac:dyDescent="0.2">
      <c r="A40" s="42" t="s">
        <v>40</v>
      </c>
      <c r="B40" s="43"/>
      <c r="C40" s="44">
        <v>5322707</v>
      </c>
      <c r="D40" s="45"/>
      <c r="E40" s="46"/>
      <c r="F40" s="47">
        <v>72.7</v>
      </c>
      <c r="G40" s="48"/>
      <c r="H40" s="49"/>
      <c r="I40" s="44">
        <v>5744033</v>
      </c>
      <c r="J40" s="46"/>
      <c r="K40" s="47">
        <v>71.7</v>
      </c>
      <c r="L40" s="48"/>
      <c r="M40" s="48"/>
      <c r="N40" s="48"/>
      <c r="O40" s="49"/>
      <c r="P40" s="44">
        <v>421326</v>
      </c>
      <c r="Q40" s="46"/>
      <c r="R40" s="50">
        <v>7.9</v>
      </c>
      <c r="S40" s="51"/>
      <c r="T40" s="51"/>
      <c r="U40" s="52"/>
    </row>
    <row r="41" spans="1:21" ht="9" customHeight="1" x14ac:dyDescent="0.2">
      <c r="A41" s="42" t="s">
        <v>41</v>
      </c>
      <c r="B41" s="43"/>
      <c r="C41" s="44">
        <v>1143559</v>
      </c>
      <c r="D41" s="45"/>
      <c r="E41" s="46"/>
      <c r="F41" s="47">
        <v>15.6</v>
      </c>
      <c r="G41" s="48"/>
      <c r="H41" s="49"/>
      <c r="I41" s="44">
        <v>1117793</v>
      </c>
      <c r="J41" s="46"/>
      <c r="K41" s="47">
        <v>14</v>
      </c>
      <c r="L41" s="48"/>
      <c r="M41" s="48"/>
      <c r="N41" s="48"/>
      <c r="O41" s="49"/>
      <c r="P41" s="85">
        <v>-25766</v>
      </c>
      <c r="Q41" s="86"/>
      <c r="R41" s="55">
        <v>-2.2999999999999998</v>
      </c>
      <c r="S41" s="56"/>
      <c r="T41" s="56"/>
      <c r="U41" s="57"/>
    </row>
    <row r="42" spans="1:21" ht="9" customHeight="1" x14ac:dyDescent="0.2">
      <c r="A42" s="42" t="s">
        <v>42</v>
      </c>
      <c r="B42" s="43"/>
      <c r="C42" s="44">
        <v>953317</v>
      </c>
      <c r="D42" s="45"/>
      <c r="E42" s="46"/>
      <c r="F42" s="47">
        <v>13</v>
      </c>
      <c r="G42" s="48"/>
      <c r="H42" s="49"/>
      <c r="I42" s="44">
        <v>937857</v>
      </c>
      <c r="J42" s="46"/>
      <c r="K42" s="47">
        <v>11.7</v>
      </c>
      <c r="L42" s="48"/>
      <c r="M42" s="48"/>
      <c r="N42" s="48"/>
      <c r="O42" s="49"/>
      <c r="P42" s="85">
        <v>-15460</v>
      </c>
      <c r="Q42" s="86"/>
      <c r="R42" s="55">
        <v>-1.6</v>
      </c>
      <c r="S42" s="56"/>
      <c r="T42" s="56"/>
      <c r="U42" s="57"/>
    </row>
    <row r="43" spans="1:21" ht="9" customHeight="1" x14ac:dyDescent="0.2">
      <c r="A43" s="42" t="s">
        <v>18</v>
      </c>
      <c r="B43" s="43"/>
      <c r="C43" s="44">
        <v>596254</v>
      </c>
      <c r="D43" s="45"/>
      <c r="E43" s="46"/>
      <c r="F43" s="50">
        <v>8.1</v>
      </c>
      <c r="G43" s="51"/>
      <c r="H43" s="52"/>
      <c r="I43" s="44">
        <v>577904</v>
      </c>
      <c r="J43" s="46"/>
      <c r="K43" s="50">
        <v>7.2</v>
      </c>
      <c r="L43" s="51"/>
      <c r="M43" s="51"/>
      <c r="N43" s="51"/>
      <c r="O43" s="52"/>
      <c r="P43" s="85">
        <v>-18350</v>
      </c>
      <c r="Q43" s="86"/>
      <c r="R43" s="55">
        <v>-3.1</v>
      </c>
      <c r="S43" s="56"/>
      <c r="T43" s="56"/>
      <c r="U43" s="57"/>
    </row>
    <row r="44" spans="1:21" ht="14.1" customHeight="1" x14ac:dyDescent="0.2">
      <c r="A44" s="42" t="s">
        <v>19</v>
      </c>
      <c r="B44" s="43"/>
      <c r="C44" s="44">
        <v>357063</v>
      </c>
      <c r="D44" s="45"/>
      <c r="E44" s="46"/>
      <c r="F44" s="50">
        <v>4.9000000000000004</v>
      </c>
      <c r="G44" s="51"/>
      <c r="H44" s="52"/>
      <c r="I44" s="44">
        <v>359953</v>
      </c>
      <c r="J44" s="46"/>
      <c r="K44" s="50">
        <v>4.5</v>
      </c>
      <c r="L44" s="51"/>
      <c r="M44" s="51"/>
      <c r="N44" s="51"/>
      <c r="O44" s="52"/>
      <c r="P44" s="44">
        <v>2890</v>
      </c>
      <c r="Q44" s="46"/>
      <c r="R44" s="50">
        <v>0.8</v>
      </c>
      <c r="S44" s="51"/>
      <c r="T44" s="51"/>
      <c r="U44" s="52"/>
    </row>
    <row r="45" spans="1:21" ht="12.95" customHeight="1" x14ac:dyDescent="0.2">
      <c r="A45" s="93" t="s">
        <v>43</v>
      </c>
      <c r="B45" s="94"/>
      <c r="C45" s="90"/>
      <c r="D45" s="91"/>
      <c r="E45" s="92"/>
      <c r="F45" s="90"/>
      <c r="G45" s="91"/>
      <c r="H45" s="92"/>
      <c r="I45" s="90"/>
      <c r="J45" s="92"/>
      <c r="K45" s="90"/>
      <c r="L45" s="91"/>
      <c r="M45" s="91"/>
      <c r="N45" s="91"/>
      <c r="O45" s="92"/>
      <c r="P45" s="90"/>
      <c r="Q45" s="92"/>
      <c r="R45" s="90"/>
      <c r="S45" s="91"/>
      <c r="T45" s="91"/>
      <c r="U45" s="92"/>
    </row>
    <row r="46" spans="1:21" ht="9.9499999999999993" customHeight="1" x14ac:dyDescent="0.2">
      <c r="A46" s="90" t="s">
        <v>44</v>
      </c>
      <c r="B46" s="92"/>
      <c r="C46" s="58" t="s">
        <v>15</v>
      </c>
      <c r="D46" s="59"/>
      <c r="E46" s="60"/>
      <c r="F46" s="95" t="s">
        <v>45</v>
      </c>
      <c r="G46" s="96"/>
      <c r="H46" s="97"/>
      <c r="I46" s="98">
        <v>872777</v>
      </c>
      <c r="J46" s="99"/>
      <c r="K46" s="95" t="s">
        <v>45</v>
      </c>
      <c r="L46" s="96"/>
      <c r="M46" s="96"/>
      <c r="N46" s="96"/>
      <c r="O46" s="97"/>
      <c r="P46" s="95" t="s">
        <v>45</v>
      </c>
      <c r="Q46" s="97"/>
      <c r="R46" s="95" t="s">
        <v>45</v>
      </c>
      <c r="S46" s="96"/>
      <c r="T46" s="96"/>
      <c r="U46" s="97"/>
    </row>
    <row r="47" spans="1:21" ht="9.9499999999999993" customHeight="1" x14ac:dyDescent="0.2">
      <c r="A47" s="100" t="s">
        <v>46</v>
      </c>
      <c r="B47" s="101"/>
      <c r="C47" s="21">
        <v>509955</v>
      </c>
      <c r="D47" s="22"/>
      <c r="E47" s="23"/>
      <c r="F47" s="24">
        <v>100</v>
      </c>
      <c r="G47" s="25"/>
      <c r="H47" s="26"/>
      <c r="I47" s="21">
        <v>787047</v>
      </c>
      <c r="J47" s="23"/>
      <c r="K47" s="24">
        <v>100</v>
      </c>
      <c r="L47" s="25"/>
      <c r="M47" s="25"/>
      <c r="N47" s="25"/>
      <c r="O47" s="26"/>
      <c r="P47" s="21">
        <v>277092</v>
      </c>
      <c r="Q47" s="23"/>
      <c r="R47" s="27">
        <v>54.3</v>
      </c>
      <c r="S47" s="28"/>
      <c r="T47" s="28"/>
      <c r="U47" s="29"/>
    </row>
    <row r="48" spans="1:21" ht="9.9499999999999993" customHeight="1" x14ac:dyDescent="0.2">
      <c r="A48" s="42" t="s">
        <v>47</v>
      </c>
      <c r="B48" s="43"/>
      <c r="C48" s="44">
        <v>94590</v>
      </c>
      <c r="D48" s="45"/>
      <c r="E48" s="46"/>
      <c r="F48" s="47">
        <v>18.5</v>
      </c>
      <c r="G48" s="48"/>
      <c r="H48" s="49"/>
      <c r="I48" s="44">
        <v>170899</v>
      </c>
      <c r="J48" s="46"/>
      <c r="K48" s="47">
        <v>21.7</v>
      </c>
      <c r="L48" s="48"/>
      <c r="M48" s="48"/>
      <c r="N48" s="48"/>
      <c r="O48" s="49"/>
      <c r="P48" s="44">
        <v>76309</v>
      </c>
      <c r="Q48" s="46"/>
      <c r="R48" s="50">
        <v>80.7</v>
      </c>
      <c r="S48" s="51"/>
      <c r="T48" s="51"/>
      <c r="U48" s="52"/>
    </row>
    <row r="49" spans="1:21" ht="9.9499999999999993" customHeight="1" x14ac:dyDescent="0.2">
      <c r="A49" s="42" t="s">
        <v>48</v>
      </c>
      <c r="B49" s="43"/>
      <c r="C49" s="44">
        <v>4955</v>
      </c>
      <c r="D49" s="45"/>
      <c r="E49" s="46"/>
      <c r="F49" s="50">
        <v>1</v>
      </c>
      <c r="G49" s="51"/>
      <c r="H49" s="52"/>
      <c r="I49" s="44">
        <v>19148</v>
      </c>
      <c r="J49" s="46"/>
      <c r="K49" s="50">
        <v>2.4</v>
      </c>
      <c r="L49" s="51"/>
      <c r="M49" s="51"/>
      <c r="N49" s="51"/>
      <c r="O49" s="52"/>
      <c r="P49" s="44">
        <v>14193</v>
      </c>
      <c r="Q49" s="46"/>
      <c r="R49" s="47">
        <v>286.39999999999998</v>
      </c>
      <c r="S49" s="48"/>
      <c r="T49" s="48"/>
      <c r="U49" s="49"/>
    </row>
    <row r="50" spans="1:21" ht="9.9499999999999993" customHeight="1" x14ac:dyDescent="0.2">
      <c r="A50" s="42" t="s">
        <v>49</v>
      </c>
      <c r="B50" s="43"/>
      <c r="C50" s="44">
        <v>2565</v>
      </c>
      <c r="D50" s="45"/>
      <c r="E50" s="46"/>
      <c r="F50" s="50">
        <v>0.5</v>
      </c>
      <c r="G50" s="51"/>
      <c r="H50" s="52"/>
      <c r="I50" s="44">
        <v>1771</v>
      </c>
      <c r="J50" s="46"/>
      <c r="K50" s="50">
        <v>0.2</v>
      </c>
      <c r="L50" s="51"/>
      <c r="M50" s="51"/>
      <c r="N50" s="51"/>
      <c r="O50" s="52"/>
      <c r="P50" s="53">
        <v>-794</v>
      </c>
      <c r="Q50" s="54"/>
      <c r="R50" s="87">
        <v>-31</v>
      </c>
      <c r="S50" s="88"/>
      <c r="T50" s="88"/>
      <c r="U50" s="89"/>
    </row>
    <row r="51" spans="1:21" ht="9" customHeight="1" x14ac:dyDescent="0.2">
      <c r="A51" s="42" t="s">
        <v>50</v>
      </c>
      <c r="B51" s="43"/>
      <c r="C51" s="44">
        <v>238919</v>
      </c>
      <c r="D51" s="45"/>
      <c r="E51" s="46"/>
      <c r="F51" s="47">
        <v>46.9</v>
      </c>
      <c r="G51" s="48"/>
      <c r="H51" s="49"/>
      <c r="I51" s="44">
        <v>361531</v>
      </c>
      <c r="J51" s="46"/>
      <c r="K51" s="47">
        <v>45.9</v>
      </c>
      <c r="L51" s="48"/>
      <c r="M51" s="48"/>
      <c r="N51" s="48"/>
      <c r="O51" s="49"/>
      <c r="P51" s="44">
        <v>122612</v>
      </c>
      <c r="Q51" s="46"/>
      <c r="R51" s="50">
        <v>51.3</v>
      </c>
      <c r="S51" s="51"/>
      <c r="T51" s="51"/>
      <c r="U51" s="52"/>
    </row>
    <row r="52" spans="1:21" ht="9" customHeight="1" x14ac:dyDescent="0.2">
      <c r="A52" s="42" t="s">
        <v>51</v>
      </c>
      <c r="B52" s="43"/>
      <c r="C52" s="44">
        <v>43229</v>
      </c>
      <c r="D52" s="45"/>
      <c r="E52" s="46"/>
      <c r="F52" s="50">
        <v>8.5</v>
      </c>
      <c r="G52" s="51"/>
      <c r="H52" s="52"/>
      <c r="I52" s="44">
        <v>54993</v>
      </c>
      <c r="J52" s="46"/>
      <c r="K52" s="50">
        <v>7</v>
      </c>
      <c r="L52" s="51"/>
      <c r="M52" s="51"/>
      <c r="N52" s="51"/>
      <c r="O52" s="52"/>
      <c r="P52" s="44">
        <v>11764</v>
      </c>
      <c r="Q52" s="46"/>
      <c r="R52" s="50">
        <v>27.2</v>
      </c>
      <c r="S52" s="51"/>
      <c r="T52" s="51"/>
      <c r="U52" s="52"/>
    </row>
    <row r="53" spans="1:21" ht="9" customHeight="1" x14ac:dyDescent="0.2">
      <c r="A53" s="42" t="s">
        <v>52</v>
      </c>
      <c r="B53" s="43"/>
      <c r="C53" s="44">
        <v>1443</v>
      </c>
      <c r="D53" s="45"/>
      <c r="E53" s="46"/>
      <c r="F53" s="50">
        <v>0.3</v>
      </c>
      <c r="G53" s="51"/>
      <c r="H53" s="52"/>
      <c r="I53" s="44">
        <v>2263</v>
      </c>
      <c r="J53" s="46"/>
      <c r="K53" s="50">
        <v>0.3</v>
      </c>
      <c r="L53" s="51"/>
      <c r="M53" s="51"/>
      <c r="N53" s="51"/>
      <c r="O53" s="52"/>
      <c r="P53" s="102">
        <v>820</v>
      </c>
      <c r="Q53" s="103"/>
      <c r="R53" s="50">
        <v>56.8</v>
      </c>
      <c r="S53" s="51"/>
      <c r="T53" s="51"/>
      <c r="U53" s="52"/>
    </row>
    <row r="54" spans="1:21" ht="9" customHeight="1" x14ac:dyDescent="0.2">
      <c r="A54" s="42" t="s">
        <v>53</v>
      </c>
      <c r="B54" s="43"/>
      <c r="C54" s="44">
        <v>16828</v>
      </c>
      <c r="D54" s="45"/>
      <c r="E54" s="46"/>
      <c r="F54" s="50">
        <v>3.3</v>
      </c>
      <c r="G54" s="51"/>
      <c r="H54" s="52"/>
      <c r="I54" s="44">
        <v>22636</v>
      </c>
      <c r="J54" s="46"/>
      <c r="K54" s="50">
        <v>2.9</v>
      </c>
      <c r="L54" s="51"/>
      <c r="M54" s="51"/>
      <c r="N54" s="51"/>
      <c r="O54" s="52"/>
      <c r="P54" s="44">
        <v>5808</v>
      </c>
      <c r="Q54" s="46"/>
      <c r="R54" s="50">
        <v>34.5</v>
      </c>
      <c r="S54" s="51"/>
      <c r="T54" s="51"/>
      <c r="U54" s="52"/>
    </row>
    <row r="55" spans="1:21" ht="9" customHeight="1" x14ac:dyDescent="0.2">
      <c r="A55" s="42" t="s">
        <v>54</v>
      </c>
      <c r="B55" s="43"/>
      <c r="C55" s="44">
        <v>69718</v>
      </c>
      <c r="D55" s="45"/>
      <c r="E55" s="46"/>
      <c r="F55" s="47">
        <v>13.7</v>
      </c>
      <c r="G55" s="48"/>
      <c r="H55" s="49"/>
      <c r="I55" s="44">
        <v>86473</v>
      </c>
      <c r="J55" s="46"/>
      <c r="K55" s="47">
        <v>11</v>
      </c>
      <c r="L55" s="48"/>
      <c r="M55" s="48"/>
      <c r="N55" s="48"/>
      <c r="O55" s="49"/>
      <c r="P55" s="44">
        <v>16755</v>
      </c>
      <c r="Q55" s="46"/>
      <c r="R55" s="50">
        <v>24</v>
      </c>
      <c r="S55" s="51"/>
      <c r="T55" s="51"/>
      <c r="U55" s="52"/>
    </row>
    <row r="56" spans="1:21" ht="9" customHeight="1" x14ac:dyDescent="0.2">
      <c r="A56" s="42" t="s">
        <v>55</v>
      </c>
      <c r="B56" s="43"/>
      <c r="C56" s="104">
        <v>845</v>
      </c>
      <c r="D56" s="105"/>
      <c r="E56" s="106"/>
      <c r="F56" s="50">
        <v>0.2</v>
      </c>
      <c r="G56" s="51"/>
      <c r="H56" s="52"/>
      <c r="I56" s="44">
        <v>1368</v>
      </c>
      <c r="J56" s="46"/>
      <c r="K56" s="50">
        <v>0.2</v>
      </c>
      <c r="L56" s="51"/>
      <c r="M56" s="51"/>
      <c r="N56" s="51"/>
      <c r="O56" s="52"/>
      <c r="P56" s="102">
        <v>523</v>
      </c>
      <c r="Q56" s="103"/>
      <c r="R56" s="50">
        <v>61.9</v>
      </c>
      <c r="S56" s="51"/>
      <c r="T56" s="51"/>
      <c r="U56" s="52"/>
    </row>
    <row r="57" spans="1:21" ht="9" customHeight="1" x14ac:dyDescent="0.2">
      <c r="A57" s="42" t="s">
        <v>56</v>
      </c>
      <c r="B57" s="43"/>
      <c r="C57" s="44">
        <v>13501</v>
      </c>
      <c r="D57" s="45"/>
      <c r="E57" s="46"/>
      <c r="F57" s="50">
        <v>2.6</v>
      </c>
      <c r="G57" s="51"/>
      <c r="H57" s="52"/>
      <c r="I57" s="44">
        <v>24099</v>
      </c>
      <c r="J57" s="46"/>
      <c r="K57" s="50">
        <v>3.1</v>
      </c>
      <c r="L57" s="51"/>
      <c r="M57" s="51"/>
      <c r="N57" s="51"/>
      <c r="O57" s="52"/>
      <c r="P57" s="44">
        <v>10598</v>
      </c>
      <c r="Q57" s="46"/>
      <c r="R57" s="50">
        <v>78.5</v>
      </c>
      <c r="S57" s="51"/>
      <c r="T57" s="51"/>
      <c r="U57" s="52"/>
    </row>
    <row r="58" spans="1:21" ht="9" customHeight="1" x14ac:dyDescent="0.2">
      <c r="A58" s="42" t="s">
        <v>57</v>
      </c>
      <c r="B58" s="43"/>
      <c r="C58" s="104">
        <v>811</v>
      </c>
      <c r="D58" s="105"/>
      <c r="E58" s="106"/>
      <c r="F58" s="50">
        <v>0.2</v>
      </c>
      <c r="G58" s="51"/>
      <c r="H58" s="52"/>
      <c r="I58" s="44">
        <v>2033</v>
      </c>
      <c r="J58" s="46"/>
      <c r="K58" s="50">
        <v>0.3</v>
      </c>
      <c r="L58" s="51"/>
      <c r="M58" s="51"/>
      <c r="N58" s="51"/>
      <c r="O58" s="52"/>
      <c r="P58" s="44">
        <v>1222</v>
      </c>
      <c r="Q58" s="46"/>
      <c r="R58" s="47">
        <v>150.69999999999999</v>
      </c>
      <c r="S58" s="48"/>
      <c r="T58" s="48"/>
      <c r="U58" s="49"/>
    </row>
    <row r="59" spans="1:21" ht="9" customHeight="1" x14ac:dyDescent="0.2">
      <c r="A59" s="42" t="s">
        <v>58</v>
      </c>
      <c r="B59" s="43"/>
      <c r="C59" s="44">
        <v>3944</v>
      </c>
      <c r="D59" s="45"/>
      <c r="E59" s="46"/>
      <c r="F59" s="50">
        <v>0.8</v>
      </c>
      <c r="G59" s="51"/>
      <c r="H59" s="52"/>
      <c r="I59" s="44">
        <v>4169</v>
      </c>
      <c r="J59" s="46"/>
      <c r="K59" s="50">
        <v>0.5</v>
      </c>
      <c r="L59" s="51"/>
      <c r="M59" s="51"/>
      <c r="N59" s="51"/>
      <c r="O59" s="52"/>
      <c r="P59" s="102">
        <v>225</v>
      </c>
      <c r="Q59" s="103"/>
      <c r="R59" s="50">
        <v>5.7</v>
      </c>
      <c r="S59" s="51"/>
      <c r="T59" s="51"/>
      <c r="U59" s="52"/>
    </row>
    <row r="60" spans="1:21" ht="9" customHeight="1" x14ac:dyDescent="0.2">
      <c r="A60" s="42" t="s">
        <v>59</v>
      </c>
      <c r="B60" s="43"/>
      <c r="C60" s="44">
        <v>8400</v>
      </c>
      <c r="D60" s="45"/>
      <c r="E60" s="46"/>
      <c r="F60" s="50">
        <v>1.6</v>
      </c>
      <c r="G60" s="51"/>
      <c r="H60" s="52"/>
      <c r="I60" s="44">
        <v>11334</v>
      </c>
      <c r="J60" s="46"/>
      <c r="K60" s="50">
        <v>1.4</v>
      </c>
      <c r="L60" s="51"/>
      <c r="M60" s="51"/>
      <c r="N60" s="51"/>
      <c r="O60" s="52"/>
      <c r="P60" s="44">
        <v>2934</v>
      </c>
      <c r="Q60" s="46"/>
      <c r="R60" s="50">
        <v>34.9</v>
      </c>
      <c r="S60" s="51"/>
      <c r="T60" s="51"/>
      <c r="U60" s="52"/>
    </row>
    <row r="61" spans="1:21" ht="9.9499999999999993" customHeight="1" x14ac:dyDescent="0.2">
      <c r="A61" s="90" t="s">
        <v>60</v>
      </c>
      <c r="B61" s="92"/>
      <c r="C61" s="44">
        <v>10207</v>
      </c>
      <c r="D61" s="45"/>
      <c r="E61" s="46"/>
      <c r="F61" s="50">
        <v>2</v>
      </c>
      <c r="G61" s="51"/>
      <c r="H61" s="52"/>
      <c r="I61" s="44">
        <v>24330</v>
      </c>
      <c r="J61" s="46"/>
      <c r="K61" s="50">
        <v>3.1</v>
      </c>
      <c r="L61" s="51"/>
      <c r="M61" s="51"/>
      <c r="N61" s="51"/>
      <c r="O61" s="52"/>
      <c r="P61" s="58" t="s">
        <v>15</v>
      </c>
      <c r="Q61" s="60"/>
      <c r="R61" s="58" t="s">
        <v>15</v>
      </c>
      <c r="S61" s="59"/>
      <c r="T61" s="59"/>
      <c r="U61" s="60"/>
    </row>
    <row r="62" spans="1:21" ht="9.9499999999999993" customHeight="1" x14ac:dyDescent="0.2">
      <c r="A62" s="107" t="s">
        <v>61</v>
      </c>
      <c r="B62" s="108"/>
      <c r="C62" s="109" t="s">
        <v>15</v>
      </c>
      <c r="D62" s="110"/>
      <c r="E62" s="111"/>
      <c r="F62" s="109" t="s">
        <v>15</v>
      </c>
      <c r="G62" s="110"/>
      <c r="H62" s="111"/>
      <c r="I62" s="112">
        <v>85730</v>
      </c>
      <c r="J62" s="113"/>
      <c r="K62" s="109" t="s">
        <v>15</v>
      </c>
      <c r="L62" s="110"/>
      <c r="M62" s="110"/>
      <c r="N62" s="110"/>
      <c r="O62" s="111"/>
      <c r="P62" s="109" t="s">
        <v>15</v>
      </c>
      <c r="Q62" s="111"/>
      <c r="R62" s="109" t="s">
        <v>15</v>
      </c>
      <c r="S62" s="110"/>
      <c r="T62" s="110"/>
      <c r="U62" s="111"/>
    </row>
    <row r="63" spans="1:21" ht="14.1" customHeight="1" x14ac:dyDescent="0.2">
      <c r="A63" s="1" t="s">
        <v>62</v>
      </c>
    </row>
    <row r="64" spans="1:21" ht="14.1" customHeight="1" x14ac:dyDescent="0.2">
      <c r="A64" s="1" t="s">
        <v>1</v>
      </c>
    </row>
    <row r="65" spans="1:21" ht="9" customHeight="1" x14ac:dyDescent="0.2">
      <c r="A65" s="114" t="s">
        <v>2</v>
      </c>
      <c r="B65" s="115"/>
      <c r="C65" s="10">
        <v>1990</v>
      </c>
      <c r="D65" s="11"/>
      <c r="E65" s="11"/>
      <c r="F65" s="11"/>
      <c r="G65" s="11"/>
      <c r="H65" s="12"/>
      <c r="I65" s="10">
        <v>2000</v>
      </c>
      <c r="J65" s="11"/>
      <c r="K65" s="11"/>
      <c r="L65" s="11"/>
      <c r="M65" s="11"/>
      <c r="N65" s="11"/>
      <c r="O65" s="12"/>
      <c r="P65" s="13" t="s">
        <v>3</v>
      </c>
      <c r="Q65" s="14"/>
      <c r="R65" s="14"/>
      <c r="S65" s="14"/>
      <c r="T65" s="14"/>
      <c r="U65" s="15"/>
    </row>
    <row r="66" spans="1:21" ht="9" customHeight="1" x14ac:dyDescent="0.2">
      <c r="A66" s="116"/>
      <c r="B66" s="117"/>
      <c r="C66" s="13" t="s">
        <v>4</v>
      </c>
      <c r="D66" s="14"/>
      <c r="E66" s="15"/>
      <c r="F66" s="13" t="s">
        <v>5</v>
      </c>
      <c r="G66" s="14"/>
      <c r="H66" s="15"/>
      <c r="I66" s="13" t="s">
        <v>4</v>
      </c>
      <c r="J66" s="14"/>
      <c r="K66" s="14"/>
      <c r="L66" s="15"/>
      <c r="M66" s="13" t="s">
        <v>5</v>
      </c>
      <c r="N66" s="14"/>
      <c r="O66" s="15"/>
      <c r="P66" s="13" t="s">
        <v>4</v>
      </c>
      <c r="Q66" s="14"/>
      <c r="R66" s="14"/>
      <c r="S66" s="15"/>
      <c r="T66" s="13" t="s">
        <v>5</v>
      </c>
      <c r="U66" s="15"/>
    </row>
    <row r="67" spans="1:21" ht="12.95" customHeight="1" x14ac:dyDescent="0.2">
      <c r="A67" s="16" t="s">
        <v>63</v>
      </c>
      <c r="B67" s="17"/>
      <c r="C67" s="16"/>
      <c r="D67" s="18"/>
      <c r="E67" s="17"/>
      <c r="F67" s="16"/>
      <c r="G67" s="18"/>
      <c r="H67" s="17"/>
      <c r="I67" s="16"/>
      <c r="J67" s="18"/>
      <c r="K67" s="18"/>
      <c r="L67" s="17"/>
      <c r="M67" s="16"/>
      <c r="N67" s="18"/>
      <c r="O67" s="17"/>
      <c r="P67" s="16"/>
      <c r="Q67" s="18"/>
      <c r="R67" s="18"/>
      <c r="S67" s="17"/>
      <c r="T67" s="16"/>
      <c r="U67" s="17"/>
    </row>
    <row r="68" spans="1:21" ht="9.9499999999999993" customHeight="1" x14ac:dyDescent="0.2">
      <c r="A68" s="19" t="s">
        <v>64</v>
      </c>
      <c r="B68" s="20"/>
      <c r="C68" s="21">
        <v>1783511</v>
      </c>
      <c r="D68" s="22"/>
      <c r="E68" s="23"/>
      <c r="F68" s="24">
        <v>100</v>
      </c>
      <c r="G68" s="25"/>
      <c r="H68" s="26"/>
      <c r="I68" s="21">
        <v>2160554</v>
      </c>
      <c r="J68" s="22"/>
      <c r="K68" s="22"/>
      <c r="L68" s="23"/>
      <c r="M68" s="24">
        <v>100</v>
      </c>
      <c r="N68" s="25"/>
      <c r="O68" s="26"/>
      <c r="P68" s="21">
        <v>377043</v>
      </c>
      <c r="Q68" s="22"/>
      <c r="R68" s="22"/>
      <c r="S68" s="23"/>
      <c r="T68" s="27">
        <v>21.1</v>
      </c>
      <c r="U68" s="29"/>
    </row>
    <row r="69" spans="1:21" ht="249.95" customHeight="1" x14ac:dyDescent="0.2">
      <c r="A69" s="90" t="s">
        <v>65</v>
      </c>
      <c r="B69" s="92"/>
      <c r="C69" s="90" t="s">
        <v>66</v>
      </c>
      <c r="D69" s="91"/>
      <c r="E69" s="92"/>
      <c r="F69" s="118" t="s">
        <v>67</v>
      </c>
      <c r="G69" s="119"/>
      <c r="H69" s="120"/>
      <c r="I69" s="121" t="s">
        <v>68</v>
      </c>
      <c r="J69" s="122"/>
      <c r="K69" s="122"/>
      <c r="L69" s="123"/>
      <c r="M69" s="118" t="s">
        <v>69</v>
      </c>
      <c r="N69" s="119"/>
      <c r="O69" s="120"/>
      <c r="P69" s="121" t="s">
        <v>70</v>
      </c>
      <c r="Q69" s="122"/>
      <c r="R69" s="122"/>
      <c r="S69" s="123"/>
      <c r="T69" s="118" t="s">
        <v>71</v>
      </c>
      <c r="U69" s="120"/>
    </row>
    <row r="70" spans="1:21" ht="9" customHeight="1" x14ac:dyDescent="0.2">
      <c r="A70" s="19" t="s">
        <v>72</v>
      </c>
      <c r="B70" s="20"/>
      <c r="C70" s="21">
        <v>7322564</v>
      </c>
      <c r="D70" s="22"/>
      <c r="E70" s="23"/>
      <c r="F70" s="24">
        <v>100</v>
      </c>
      <c r="G70" s="25"/>
      <c r="H70" s="26"/>
      <c r="I70" s="21">
        <v>8008278</v>
      </c>
      <c r="J70" s="22"/>
      <c r="K70" s="22"/>
      <c r="L70" s="23"/>
      <c r="M70" s="24">
        <v>100</v>
      </c>
      <c r="N70" s="25"/>
      <c r="O70" s="26"/>
      <c r="P70" s="21">
        <v>685714</v>
      </c>
      <c r="Q70" s="22"/>
      <c r="R70" s="22"/>
      <c r="S70" s="23"/>
      <c r="T70" s="27">
        <v>9.4</v>
      </c>
      <c r="U70" s="29"/>
    </row>
    <row r="71" spans="1:21" ht="165.95" customHeight="1" x14ac:dyDescent="0.2">
      <c r="A71" s="90" t="s">
        <v>73</v>
      </c>
      <c r="B71" s="92"/>
      <c r="C71" s="118" t="s">
        <v>74</v>
      </c>
      <c r="D71" s="119"/>
      <c r="E71" s="120"/>
      <c r="F71" s="118" t="s">
        <v>75</v>
      </c>
      <c r="G71" s="119"/>
      <c r="H71" s="120"/>
      <c r="I71" s="118" t="s">
        <v>76</v>
      </c>
      <c r="J71" s="119"/>
      <c r="K71" s="119"/>
      <c r="L71" s="120"/>
      <c r="M71" s="118" t="s">
        <v>77</v>
      </c>
      <c r="N71" s="119"/>
      <c r="O71" s="120"/>
      <c r="P71" s="121" t="s">
        <v>78</v>
      </c>
      <c r="Q71" s="122"/>
      <c r="R71" s="122"/>
      <c r="S71" s="123"/>
      <c r="T71" s="118" t="s">
        <v>79</v>
      </c>
      <c r="U71" s="120"/>
    </row>
    <row r="72" spans="1:21" ht="9" customHeight="1" x14ac:dyDescent="0.2">
      <c r="A72" s="19" t="s">
        <v>80</v>
      </c>
      <c r="B72" s="20"/>
      <c r="C72" s="21">
        <v>1686718</v>
      </c>
      <c r="D72" s="22"/>
      <c r="E72" s="23"/>
      <c r="F72" s="24">
        <v>100</v>
      </c>
      <c r="G72" s="25"/>
      <c r="H72" s="26"/>
      <c r="I72" s="21">
        <v>1940269</v>
      </c>
      <c r="J72" s="22"/>
      <c r="K72" s="22"/>
      <c r="L72" s="23"/>
      <c r="M72" s="24">
        <v>100</v>
      </c>
      <c r="N72" s="25"/>
      <c r="O72" s="26"/>
      <c r="P72" s="21">
        <v>253551</v>
      </c>
      <c r="Q72" s="22"/>
      <c r="R72" s="22"/>
      <c r="S72" s="23"/>
      <c r="T72" s="27">
        <v>15</v>
      </c>
      <c r="U72" s="29"/>
    </row>
    <row r="73" spans="1:21" ht="83.1" customHeight="1" x14ac:dyDescent="0.2">
      <c r="A73" s="90" t="s">
        <v>81</v>
      </c>
      <c r="B73" s="92"/>
      <c r="C73" s="90" t="s">
        <v>82</v>
      </c>
      <c r="D73" s="91"/>
      <c r="E73" s="92"/>
      <c r="F73" s="118" t="s">
        <v>83</v>
      </c>
      <c r="G73" s="119"/>
      <c r="H73" s="120"/>
      <c r="I73" s="90" t="s">
        <v>84</v>
      </c>
      <c r="J73" s="91"/>
      <c r="K73" s="91"/>
      <c r="L73" s="92"/>
      <c r="M73" s="118" t="s">
        <v>85</v>
      </c>
      <c r="N73" s="119"/>
      <c r="O73" s="120"/>
      <c r="P73" s="121" t="s">
        <v>86</v>
      </c>
      <c r="Q73" s="122"/>
      <c r="R73" s="122"/>
      <c r="S73" s="123"/>
      <c r="T73" s="118" t="s">
        <v>87</v>
      </c>
      <c r="U73" s="120"/>
    </row>
    <row r="74" spans="1:21" ht="9.9499999999999993" customHeight="1" x14ac:dyDescent="0.2">
      <c r="A74" s="19" t="s">
        <v>88</v>
      </c>
      <c r="B74" s="20"/>
      <c r="C74" s="21">
        <v>953317</v>
      </c>
      <c r="D74" s="22"/>
      <c r="E74" s="23"/>
      <c r="F74" s="24">
        <v>100</v>
      </c>
      <c r="G74" s="25"/>
      <c r="H74" s="26"/>
      <c r="I74" s="21">
        <v>937857</v>
      </c>
      <c r="J74" s="22"/>
      <c r="K74" s="22"/>
      <c r="L74" s="23"/>
      <c r="M74" s="24">
        <v>100</v>
      </c>
      <c r="N74" s="25"/>
      <c r="O74" s="26"/>
      <c r="P74" s="124">
        <v>-15460</v>
      </c>
      <c r="Q74" s="125"/>
      <c r="R74" s="125"/>
      <c r="S74" s="126"/>
      <c r="T74" s="127">
        <v>-1.6</v>
      </c>
      <c r="U74" s="128"/>
    </row>
    <row r="75" spans="1:21" ht="108" customHeight="1" x14ac:dyDescent="0.2">
      <c r="A75" s="107" t="s">
        <v>89</v>
      </c>
      <c r="B75" s="108"/>
      <c r="C75" s="129" t="s">
        <v>90</v>
      </c>
      <c r="D75" s="130"/>
      <c r="E75" s="131"/>
      <c r="F75" s="132" t="s">
        <v>91</v>
      </c>
      <c r="G75" s="133"/>
      <c r="H75" s="134"/>
      <c r="I75" s="107" t="s">
        <v>92</v>
      </c>
      <c r="J75" s="135"/>
      <c r="K75" s="135"/>
      <c r="L75" s="108"/>
      <c r="M75" s="132" t="s">
        <v>93</v>
      </c>
      <c r="N75" s="133"/>
      <c r="O75" s="134"/>
      <c r="P75" s="129" t="s">
        <v>94</v>
      </c>
      <c r="Q75" s="130"/>
      <c r="R75" s="130"/>
      <c r="S75" s="131"/>
      <c r="T75" s="132" t="s">
        <v>95</v>
      </c>
      <c r="U75" s="134"/>
    </row>
    <row r="76" spans="1:21" ht="9.9499999999999993" customHeight="1" x14ac:dyDescent="0.2">
      <c r="A76" s="6" t="s">
        <v>96</v>
      </c>
    </row>
    <row r="77" spans="1:21" ht="9.9499999999999993" customHeight="1" x14ac:dyDescent="0.2">
      <c r="A77" s="6" t="s">
        <v>97</v>
      </c>
    </row>
    <row r="78" spans="1:21" ht="14.1" customHeight="1" x14ac:dyDescent="0.2">
      <c r="A78" s="1" t="s">
        <v>98</v>
      </c>
    </row>
    <row r="79" spans="1:21" ht="14.1" customHeight="1" x14ac:dyDescent="0.2">
      <c r="A79" s="1" t="s">
        <v>1</v>
      </c>
    </row>
    <row r="80" spans="1:21" ht="9" customHeight="1" x14ac:dyDescent="0.2">
      <c r="A80" s="114" t="s">
        <v>2</v>
      </c>
      <c r="B80" s="115"/>
      <c r="C80" s="10">
        <v>1990</v>
      </c>
      <c r="D80" s="11"/>
      <c r="E80" s="11"/>
      <c r="F80" s="11"/>
      <c r="G80" s="11"/>
      <c r="H80" s="12"/>
      <c r="I80" s="10">
        <v>2000</v>
      </c>
      <c r="J80" s="11"/>
      <c r="K80" s="11"/>
      <c r="L80" s="11"/>
      <c r="M80" s="11"/>
      <c r="N80" s="11"/>
      <c r="O80" s="12"/>
      <c r="P80" s="13" t="s">
        <v>3</v>
      </c>
      <c r="Q80" s="14"/>
      <c r="R80" s="14"/>
      <c r="S80" s="14"/>
      <c r="T80" s="14"/>
      <c r="U80" s="15"/>
    </row>
    <row r="81" spans="1:21" ht="9" customHeight="1" x14ac:dyDescent="0.2">
      <c r="A81" s="116"/>
      <c r="B81" s="117"/>
      <c r="C81" s="13" t="s">
        <v>4</v>
      </c>
      <c r="D81" s="14"/>
      <c r="E81" s="15"/>
      <c r="F81" s="13" t="s">
        <v>5</v>
      </c>
      <c r="G81" s="14"/>
      <c r="H81" s="15"/>
      <c r="I81" s="13" t="s">
        <v>4</v>
      </c>
      <c r="J81" s="14"/>
      <c r="K81" s="14"/>
      <c r="L81" s="15"/>
      <c r="M81" s="13" t="s">
        <v>5</v>
      </c>
      <c r="N81" s="14"/>
      <c r="O81" s="15"/>
      <c r="P81" s="13" t="s">
        <v>4</v>
      </c>
      <c r="Q81" s="14"/>
      <c r="R81" s="14"/>
      <c r="S81" s="15"/>
      <c r="T81" s="13" t="s">
        <v>5</v>
      </c>
      <c r="U81" s="15"/>
    </row>
    <row r="82" spans="1:21" ht="12.95" customHeight="1" x14ac:dyDescent="0.2">
      <c r="A82" s="136" t="s">
        <v>99</v>
      </c>
      <c r="B82" s="137"/>
      <c r="C82" s="16"/>
      <c r="D82" s="18"/>
      <c r="E82" s="17"/>
      <c r="F82" s="16"/>
      <c r="G82" s="18"/>
      <c r="H82" s="17"/>
      <c r="I82" s="16"/>
      <c r="J82" s="18"/>
      <c r="K82" s="18"/>
      <c r="L82" s="17"/>
      <c r="M82" s="16"/>
      <c r="N82" s="18"/>
      <c r="O82" s="17"/>
      <c r="P82" s="16"/>
      <c r="Q82" s="18"/>
      <c r="R82" s="18"/>
      <c r="S82" s="17"/>
      <c r="T82" s="16"/>
      <c r="U82" s="17"/>
    </row>
    <row r="83" spans="1:21" ht="9.9499999999999993" customHeight="1" x14ac:dyDescent="0.2">
      <c r="A83" s="19" t="s">
        <v>100</v>
      </c>
      <c r="B83" s="20"/>
      <c r="C83" s="21">
        <v>2819401</v>
      </c>
      <c r="D83" s="22"/>
      <c r="E83" s="23"/>
      <c r="F83" s="24">
        <v>100</v>
      </c>
      <c r="G83" s="25"/>
      <c r="H83" s="26"/>
      <c r="I83" s="21">
        <v>3021588</v>
      </c>
      <c r="J83" s="22"/>
      <c r="K83" s="22"/>
      <c r="L83" s="23"/>
      <c r="M83" s="24">
        <v>100</v>
      </c>
      <c r="N83" s="25"/>
      <c r="O83" s="26"/>
      <c r="P83" s="21">
        <v>202187</v>
      </c>
      <c r="Q83" s="22"/>
      <c r="R83" s="22"/>
      <c r="S83" s="23"/>
      <c r="T83" s="27">
        <v>7.2</v>
      </c>
      <c r="U83" s="29"/>
    </row>
    <row r="84" spans="1:21" ht="188.1" customHeight="1" x14ac:dyDescent="0.2">
      <c r="A84" s="90" t="s">
        <v>101</v>
      </c>
      <c r="B84" s="92"/>
      <c r="C84" s="121" t="s">
        <v>102</v>
      </c>
      <c r="D84" s="122"/>
      <c r="E84" s="123"/>
      <c r="F84" s="90" t="s">
        <v>103</v>
      </c>
      <c r="G84" s="91"/>
      <c r="H84" s="92"/>
      <c r="I84" s="121" t="s">
        <v>104</v>
      </c>
      <c r="J84" s="122"/>
      <c r="K84" s="122"/>
      <c r="L84" s="123"/>
      <c r="M84" s="90" t="s">
        <v>105</v>
      </c>
      <c r="N84" s="91"/>
      <c r="O84" s="92"/>
      <c r="P84" s="121" t="s">
        <v>106</v>
      </c>
      <c r="Q84" s="122"/>
      <c r="R84" s="122"/>
      <c r="S84" s="123"/>
      <c r="T84" s="118" t="s">
        <v>107</v>
      </c>
      <c r="U84" s="120"/>
    </row>
    <row r="85" spans="1:21" ht="9" customHeight="1" x14ac:dyDescent="0.2">
      <c r="A85" s="19" t="s">
        <v>108</v>
      </c>
      <c r="B85" s="20"/>
      <c r="C85" s="21">
        <v>2992169</v>
      </c>
      <c r="D85" s="22"/>
      <c r="E85" s="23"/>
      <c r="F85" s="24">
        <v>100</v>
      </c>
      <c r="G85" s="25"/>
      <c r="H85" s="26"/>
      <c r="I85" s="21">
        <v>3200912</v>
      </c>
      <c r="J85" s="22"/>
      <c r="K85" s="22"/>
      <c r="L85" s="23"/>
      <c r="M85" s="24">
        <v>100</v>
      </c>
      <c r="N85" s="25"/>
      <c r="O85" s="26"/>
      <c r="P85" s="21">
        <v>208743</v>
      </c>
      <c r="Q85" s="22"/>
      <c r="R85" s="22"/>
      <c r="S85" s="23"/>
      <c r="T85" s="27">
        <v>7</v>
      </c>
      <c r="U85" s="29"/>
    </row>
    <row r="86" spans="1:21" ht="107.1" customHeight="1" x14ac:dyDescent="0.2">
      <c r="A86" s="90" t="s">
        <v>109</v>
      </c>
      <c r="B86" s="92"/>
      <c r="C86" s="118" t="s">
        <v>110</v>
      </c>
      <c r="D86" s="119"/>
      <c r="E86" s="120"/>
      <c r="F86" s="118" t="s">
        <v>111</v>
      </c>
      <c r="G86" s="119"/>
      <c r="H86" s="120"/>
      <c r="I86" s="58" t="s">
        <v>112</v>
      </c>
      <c r="J86" s="119"/>
      <c r="K86" s="119"/>
      <c r="L86" s="120"/>
      <c r="M86" s="118" t="s">
        <v>113</v>
      </c>
      <c r="N86" s="119"/>
      <c r="O86" s="120"/>
      <c r="P86" s="90" t="s">
        <v>114</v>
      </c>
      <c r="Q86" s="91"/>
      <c r="R86" s="91"/>
      <c r="S86" s="92"/>
      <c r="T86" s="118" t="s">
        <v>115</v>
      </c>
      <c r="U86" s="120"/>
    </row>
    <row r="87" spans="1:21" ht="9" customHeight="1" x14ac:dyDescent="0.2">
      <c r="A87" s="19" t="s">
        <v>116</v>
      </c>
      <c r="B87" s="20"/>
      <c r="C87" s="21">
        <v>2819401</v>
      </c>
      <c r="D87" s="22"/>
      <c r="E87" s="23"/>
      <c r="F87" s="24">
        <v>100</v>
      </c>
      <c r="G87" s="25"/>
      <c r="H87" s="26"/>
      <c r="I87" s="21">
        <v>3021588</v>
      </c>
      <c r="J87" s="22"/>
      <c r="K87" s="22"/>
      <c r="L87" s="23"/>
      <c r="M87" s="24">
        <v>100</v>
      </c>
      <c r="N87" s="25"/>
      <c r="O87" s="26"/>
      <c r="P87" s="21">
        <v>202187</v>
      </c>
      <c r="Q87" s="22"/>
      <c r="R87" s="22"/>
      <c r="S87" s="23"/>
      <c r="T87" s="27">
        <v>7.2</v>
      </c>
      <c r="U87" s="29"/>
    </row>
    <row r="88" spans="1:21" ht="11.1" customHeight="1" x14ac:dyDescent="0.2">
      <c r="A88" s="90" t="s">
        <v>117</v>
      </c>
      <c r="B88" s="92"/>
      <c r="C88" s="44">
        <v>807378</v>
      </c>
      <c r="D88" s="45"/>
      <c r="E88" s="46"/>
      <c r="F88" s="47">
        <v>28.6</v>
      </c>
      <c r="G88" s="48"/>
      <c r="H88" s="49"/>
      <c r="I88" s="44">
        <v>912296</v>
      </c>
      <c r="J88" s="45"/>
      <c r="K88" s="45"/>
      <c r="L88" s="46"/>
      <c r="M88" s="47">
        <v>30.2</v>
      </c>
      <c r="N88" s="48"/>
      <c r="O88" s="49"/>
      <c r="P88" s="44">
        <v>104918</v>
      </c>
      <c r="Q88" s="45"/>
      <c r="R88" s="45"/>
      <c r="S88" s="46"/>
      <c r="T88" s="50">
        <v>13</v>
      </c>
      <c r="U88" s="52"/>
    </row>
    <row r="89" spans="1:21" ht="12" customHeight="1" x14ac:dyDescent="0.2">
      <c r="A89" s="42" t="s">
        <v>118</v>
      </c>
      <c r="B89" s="43"/>
      <c r="C89" s="138">
        <v>45262</v>
      </c>
      <c r="D89" s="139"/>
      <c r="E89" s="47">
        <v>71.400000000000006</v>
      </c>
      <c r="F89" s="48"/>
      <c r="G89" s="49"/>
      <c r="H89" s="44">
        <v>2109292</v>
      </c>
      <c r="I89" s="45"/>
      <c r="J89" s="45"/>
      <c r="K89" s="46"/>
      <c r="L89" s="47">
        <v>69.8</v>
      </c>
      <c r="M89" s="48"/>
      <c r="N89" s="49"/>
      <c r="O89" s="44">
        <v>97269</v>
      </c>
      <c r="P89" s="45"/>
      <c r="Q89" s="45"/>
      <c r="R89" s="46"/>
      <c r="S89" s="50">
        <v>4.8</v>
      </c>
      <c r="T89" s="51"/>
      <c r="U89" s="52"/>
    </row>
    <row r="90" spans="1:21" ht="12" customHeight="1" x14ac:dyDescent="0.2">
      <c r="A90" s="42" t="s">
        <v>119</v>
      </c>
      <c r="B90" s="43"/>
      <c r="C90" s="140">
        <v>2.8</v>
      </c>
      <c r="D90" s="141"/>
      <c r="E90" s="47"/>
      <c r="F90" s="48"/>
      <c r="G90" s="49"/>
      <c r="H90" s="140">
        <v>2.81</v>
      </c>
      <c r="I90" s="142"/>
      <c r="J90" s="142"/>
      <c r="K90" s="141"/>
      <c r="L90" s="47"/>
      <c r="M90" s="48"/>
      <c r="N90" s="49"/>
      <c r="O90" s="44"/>
      <c r="P90" s="45"/>
      <c r="Q90" s="45"/>
      <c r="R90" s="46"/>
      <c r="S90" s="50"/>
      <c r="T90" s="51"/>
      <c r="U90" s="52"/>
    </row>
    <row r="91" spans="1:21" ht="12" customHeight="1" x14ac:dyDescent="0.2">
      <c r="A91" s="42" t="s">
        <v>120</v>
      </c>
      <c r="B91" s="43"/>
      <c r="C91" s="140">
        <v>2.4300000000000002</v>
      </c>
      <c r="D91" s="141"/>
      <c r="E91" s="47"/>
      <c r="F91" s="48"/>
      <c r="G91" s="49"/>
      <c r="H91" s="140">
        <v>2.5</v>
      </c>
      <c r="I91" s="142"/>
      <c r="J91" s="142"/>
      <c r="K91" s="141"/>
      <c r="L91" s="47"/>
      <c r="M91" s="48"/>
      <c r="N91" s="49"/>
      <c r="O91" s="44"/>
      <c r="P91" s="45"/>
      <c r="Q91" s="45"/>
      <c r="R91" s="46"/>
      <c r="S91" s="50"/>
      <c r="T91" s="51"/>
      <c r="U91" s="52"/>
    </row>
    <row r="92" spans="1:21" ht="11.1" customHeight="1" x14ac:dyDescent="0.2">
      <c r="A92" s="93" t="s">
        <v>121</v>
      </c>
      <c r="B92" s="94"/>
      <c r="C92" s="140"/>
      <c r="D92" s="141"/>
      <c r="E92" s="47"/>
      <c r="F92" s="48"/>
      <c r="G92" s="49"/>
      <c r="H92" s="140"/>
      <c r="I92" s="142"/>
      <c r="J92" s="142"/>
      <c r="K92" s="141"/>
      <c r="L92" s="47"/>
      <c r="M92" s="48"/>
      <c r="N92" s="49"/>
      <c r="O92" s="44"/>
      <c r="P92" s="45"/>
      <c r="Q92" s="45"/>
      <c r="R92" s="46"/>
      <c r="S92" s="50"/>
      <c r="T92" s="51"/>
      <c r="U92" s="52"/>
    </row>
    <row r="93" spans="1:21" ht="9" customHeight="1" x14ac:dyDescent="0.2">
      <c r="A93" s="19" t="s">
        <v>122</v>
      </c>
      <c r="B93" s="20"/>
      <c r="C93" s="21">
        <v>2819401</v>
      </c>
      <c r="D93" s="22"/>
      <c r="E93" s="23"/>
      <c r="F93" s="24">
        <v>100</v>
      </c>
      <c r="G93" s="25"/>
      <c r="H93" s="26"/>
      <c r="I93" s="21">
        <v>3021588</v>
      </c>
      <c r="J93" s="22"/>
      <c r="K93" s="22"/>
      <c r="L93" s="23"/>
      <c r="M93" s="24">
        <v>100</v>
      </c>
      <c r="N93" s="25"/>
      <c r="O93" s="26"/>
      <c r="P93" s="21">
        <v>202187</v>
      </c>
      <c r="Q93" s="22"/>
      <c r="R93" s="22"/>
      <c r="S93" s="23"/>
      <c r="T93" s="27">
        <v>7.2</v>
      </c>
      <c r="U93" s="29"/>
    </row>
    <row r="94" spans="1:21" ht="182.1" customHeight="1" x14ac:dyDescent="0.2">
      <c r="A94" s="121" t="s">
        <v>123</v>
      </c>
      <c r="B94" s="123"/>
      <c r="C94" s="118" t="s">
        <v>124</v>
      </c>
      <c r="D94" s="119"/>
      <c r="E94" s="120"/>
      <c r="F94" s="118" t="s">
        <v>125</v>
      </c>
      <c r="G94" s="119"/>
      <c r="H94" s="120"/>
      <c r="I94" s="90" t="s">
        <v>126</v>
      </c>
      <c r="J94" s="91"/>
      <c r="K94" s="91"/>
      <c r="L94" s="92"/>
      <c r="M94" s="118" t="s">
        <v>127</v>
      </c>
      <c r="N94" s="119"/>
      <c r="O94" s="120"/>
      <c r="P94" s="118" t="s">
        <v>128</v>
      </c>
      <c r="Q94" s="119"/>
      <c r="R94" s="119"/>
      <c r="S94" s="120"/>
      <c r="T94" s="118" t="s">
        <v>129</v>
      </c>
      <c r="U94" s="120"/>
    </row>
    <row r="95" spans="1:21" ht="9" customHeight="1" x14ac:dyDescent="0.2">
      <c r="A95" s="19" t="s">
        <v>122</v>
      </c>
      <c r="B95" s="20"/>
      <c r="C95" s="21">
        <v>2819401</v>
      </c>
      <c r="D95" s="22"/>
      <c r="E95" s="23"/>
      <c r="F95" s="24">
        <v>100</v>
      </c>
      <c r="G95" s="25"/>
      <c r="H95" s="26"/>
      <c r="I95" s="21">
        <v>3021588</v>
      </c>
      <c r="J95" s="22"/>
      <c r="K95" s="22"/>
      <c r="L95" s="23"/>
      <c r="M95" s="24">
        <v>100</v>
      </c>
      <c r="N95" s="25"/>
      <c r="O95" s="26"/>
      <c r="P95" s="21">
        <v>202187</v>
      </c>
      <c r="Q95" s="22"/>
      <c r="R95" s="22"/>
      <c r="S95" s="23"/>
      <c r="T95" s="27">
        <v>7.2</v>
      </c>
      <c r="U95" s="29"/>
    </row>
    <row r="96" spans="1:21" ht="9" customHeight="1" x14ac:dyDescent="0.2">
      <c r="A96" s="42" t="s">
        <v>130</v>
      </c>
      <c r="B96" s="43"/>
      <c r="C96" s="44">
        <v>927651</v>
      </c>
      <c r="D96" s="45"/>
      <c r="E96" s="46"/>
      <c r="F96" s="47">
        <v>32.9</v>
      </c>
      <c r="G96" s="48"/>
      <c r="H96" s="49"/>
      <c r="I96" s="44">
        <v>962624</v>
      </c>
      <c r="J96" s="45"/>
      <c r="K96" s="45"/>
      <c r="L96" s="46"/>
      <c r="M96" s="47">
        <v>31.9</v>
      </c>
      <c r="N96" s="48"/>
      <c r="O96" s="49"/>
      <c r="P96" s="44">
        <v>34973</v>
      </c>
      <c r="Q96" s="45"/>
      <c r="R96" s="45"/>
      <c r="S96" s="46"/>
      <c r="T96" s="50">
        <v>3.8</v>
      </c>
      <c r="U96" s="52"/>
    </row>
    <row r="97" spans="1:21" ht="9" customHeight="1" x14ac:dyDescent="0.2">
      <c r="A97" s="42" t="s">
        <v>131</v>
      </c>
      <c r="B97" s="43"/>
      <c r="C97" s="44">
        <v>765283</v>
      </c>
      <c r="D97" s="45"/>
      <c r="E97" s="46"/>
      <c r="F97" s="47">
        <v>27.1</v>
      </c>
      <c r="G97" s="48"/>
      <c r="H97" s="49"/>
      <c r="I97" s="44">
        <v>808935</v>
      </c>
      <c r="J97" s="45"/>
      <c r="K97" s="45"/>
      <c r="L97" s="46"/>
      <c r="M97" s="47">
        <v>26.8</v>
      </c>
      <c r="N97" s="48"/>
      <c r="O97" s="49"/>
      <c r="P97" s="44">
        <v>43652</v>
      </c>
      <c r="Q97" s="45"/>
      <c r="R97" s="45"/>
      <c r="S97" s="46"/>
      <c r="T97" s="50">
        <v>5.7</v>
      </c>
      <c r="U97" s="52"/>
    </row>
    <row r="98" spans="1:21" ht="9" customHeight="1" x14ac:dyDescent="0.2">
      <c r="A98" s="42" t="s">
        <v>132</v>
      </c>
      <c r="B98" s="43"/>
      <c r="C98" s="44">
        <v>443553</v>
      </c>
      <c r="D98" s="45"/>
      <c r="E98" s="46"/>
      <c r="F98" s="47">
        <v>15.7</v>
      </c>
      <c r="G98" s="48"/>
      <c r="H98" s="49"/>
      <c r="I98" s="44">
        <v>486002</v>
      </c>
      <c r="J98" s="45"/>
      <c r="K98" s="45"/>
      <c r="L98" s="46"/>
      <c r="M98" s="47">
        <v>16.100000000000001</v>
      </c>
      <c r="N98" s="48"/>
      <c r="O98" s="49"/>
      <c r="P98" s="44">
        <v>42449</v>
      </c>
      <c r="Q98" s="45"/>
      <c r="R98" s="45"/>
      <c r="S98" s="46"/>
      <c r="T98" s="50">
        <v>9.6</v>
      </c>
      <c r="U98" s="52"/>
    </row>
    <row r="99" spans="1:21" ht="9" customHeight="1" x14ac:dyDescent="0.2">
      <c r="A99" s="42" t="s">
        <v>133</v>
      </c>
      <c r="B99" s="43"/>
      <c r="C99" s="44">
        <v>344135</v>
      </c>
      <c r="D99" s="45"/>
      <c r="E99" s="46"/>
      <c r="F99" s="47">
        <v>12.2</v>
      </c>
      <c r="G99" s="48"/>
      <c r="H99" s="49"/>
      <c r="I99" s="44">
        <v>382242</v>
      </c>
      <c r="J99" s="45"/>
      <c r="K99" s="45"/>
      <c r="L99" s="46"/>
      <c r="M99" s="47">
        <v>12.7</v>
      </c>
      <c r="N99" s="48"/>
      <c r="O99" s="49"/>
      <c r="P99" s="44">
        <v>38107</v>
      </c>
      <c r="Q99" s="45"/>
      <c r="R99" s="45"/>
      <c r="S99" s="46"/>
      <c r="T99" s="50">
        <v>11.1</v>
      </c>
      <c r="U99" s="52"/>
    </row>
    <row r="100" spans="1:21" ht="9" customHeight="1" x14ac:dyDescent="0.2">
      <c r="A100" s="42" t="s">
        <v>134</v>
      </c>
      <c r="B100" s="43"/>
      <c r="C100" s="44">
        <v>177803</v>
      </c>
      <c r="D100" s="45"/>
      <c r="E100" s="46"/>
      <c r="F100" s="50">
        <v>6.3</v>
      </c>
      <c r="G100" s="51"/>
      <c r="H100" s="52"/>
      <c r="I100" s="44">
        <v>206080</v>
      </c>
      <c r="J100" s="45"/>
      <c r="K100" s="45"/>
      <c r="L100" s="46"/>
      <c r="M100" s="50">
        <v>6.8</v>
      </c>
      <c r="N100" s="51"/>
      <c r="O100" s="52"/>
      <c r="P100" s="44">
        <v>28277</v>
      </c>
      <c r="Q100" s="45"/>
      <c r="R100" s="45"/>
      <c r="S100" s="46"/>
      <c r="T100" s="50">
        <v>15.9</v>
      </c>
      <c r="U100" s="52"/>
    </row>
    <row r="101" spans="1:21" ht="9" customHeight="1" x14ac:dyDescent="0.2">
      <c r="A101" s="42" t="s">
        <v>135</v>
      </c>
      <c r="B101" s="43"/>
      <c r="C101" s="44">
        <v>83887</v>
      </c>
      <c r="D101" s="45"/>
      <c r="E101" s="46"/>
      <c r="F101" s="50">
        <v>3</v>
      </c>
      <c r="G101" s="51"/>
      <c r="H101" s="52"/>
      <c r="I101" s="44">
        <v>94521</v>
      </c>
      <c r="J101" s="45"/>
      <c r="K101" s="45"/>
      <c r="L101" s="46"/>
      <c r="M101" s="50">
        <v>3.1</v>
      </c>
      <c r="N101" s="51"/>
      <c r="O101" s="52"/>
      <c r="P101" s="44">
        <v>10634</v>
      </c>
      <c r="Q101" s="45"/>
      <c r="R101" s="45"/>
      <c r="S101" s="46"/>
      <c r="T101" s="50">
        <v>12.7</v>
      </c>
      <c r="U101" s="52"/>
    </row>
    <row r="102" spans="1:21" ht="9" customHeight="1" x14ac:dyDescent="0.2">
      <c r="A102" s="143" t="s">
        <v>136</v>
      </c>
      <c r="B102" s="144"/>
      <c r="C102" s="112">
        <v>77089</v>
      </c>
      <c r="D102" s="145"/>
      <c r="E102" s="113"/>
      <c r="F102" s="146">
        <v>2.7</v>
      </c>
      <c r="G102" s="147"/>
      <c r="H102" s="148"/>
      <c r="I102" s="112">
        <v>81184</v>
      </c>
      <c r="J102" s="145"/>
      <c r="K102" s="145"/>
      <c r="L102" s="113"/>
      <c r="M102" s="146">
        <v>2.7</v>
      </c>
      <c r="N102" s="147"/>
      <c r="O102" s="148"/>
      <c r="P102" s="112">
        <v>4095</v>
      </c>
      <c r="Q102" s="145"/>
      <c r="R102" s="145"/>
      <c r="S102" s="113"/>
      <c r="T102" s="146">
        <v>5.3</v>
      </c>
      <c r="U102" s="148"/>
    </row>
    <row r="103" spans="1:21" ht="14.1" customHeight="1" x14ac:dyDescent="0.2">
      <c r="A103" s="1" t="s">
        <v>137</v>
      </c>
    </row>
    <row r="104" spans="1:21" ht="14.1" customHeight="1" x14ac:dyDescent="0.2">
      <c r="A104" s="1" t="s">
        <v>1</v>
      </c>
    </row>
    <row r="105" spans="1:21" ht="9" customHeight="1" x14ac:dyDescent="0.2">
      <c r="A105" s="8" t="s">
        <v>138</v>
      </c>
      <c r="B105" s="10">
        <v>1990</v>
      </c>
      <c r="C105" s="11"/>
      <c r="D105" s="11"/>
      <c r="E105" s="11"/>
      <c r="F105" s="11"/>
      <c r="G105" s="11"/>
      <c r="H105" s="12"/>
      <c r="I105" s="10">
        <v>2000</v>
      </c>
      <c r="J105" s="11"/>
      <c r="K105" s="11"/>
      <c r="L105" s="11"/>
      <c r="M105" s="11"/>
      <c r="N105" s="11"/>
      <c r="O105" s="12"/>
      <c r="P105" s="13" t="s">
        <v>3</v>
      </c>
      <c r="Q105" s="14"/>
      <c r="R105" s="14"/>
      <c r="S105" s="14"/>
      <c r="T105" s="14"/>
      <c r="U105" s="15"/>
    </row>
    <row r="106" spans="1:21" ht="9" customHeight="1" x14ac:dyDescent="0.2">
      <c r="A106" s="9"/>
      <c r="B106" s="13" t="s">
        <v>4</v>
      </c>
      <c r="C106" s="14"/>
      <c r="D106" s="14"/>
      <c r="E106" s="15"/>
      <c r="F106" s="13" t="s">
        <v>5</v>
      </c>
      <c r="G106" s="14"/>
      <c r="H106" s="15"/>
      <c r="I106" s="13" t="s">
        <v>4</v>
      </c>
      <c r="J106" s="15"/>
      <c r="K106" s="13" t="s">
        <v>5</v>
      </c>
      <c r="L106" s="14"/>
      <c r="M106" s="14"/>
      <c r="N106" s="14"/>
      <c r="O106" s="15"/>
      <c r="P106" s="13" t="s">
        <v>4</v>
      </c>
      <c r="Q106" s="15"/>
      <c r="R106" s="13" t="s">
        <v>5</v>
      </c>
      <c r="S106" s="14"/>
      <c r="T106" s="14"/>
      <c r="U106" s="15"/>
    </row>
    <row r="107" spans="1:21" ht="11.1" customHeight="1" x14ac:dyDescent="0.2">
      <c r="A107" s="16"/>
      <c r="B107" s="17"/>
      <c r="C107" s="16"/>
      <c r="D107" s="18"/>
      <c r="E107" s="17"/>
      <c r="F107" s="16"/>
      <c r="G107" s="18"/>
      <c r="H107" s="17"/>
      <c r="I107" s="16"/>
      <c r="J107" s="17"/>
      <c r="K107" s="16"/>
      <c r="L107" s="18"/>
      <c r="M107" s="18"/>
      <c r="N107" s="18"/>
      <c r="O107" s="17"/>
      <c r="P107" s="16"/>
      <c r="Q107" s="17"/>
      <c r="R107" s="16"/>
      <c r="S107" s="18"/>
      <c r="T107" s="18"/>
      <c r="U107" s="17"/>
    </row>
    <row r="108" spans="1:21" ht="9.9499999999999993" customHeight="1" x14ac:dyDescent="0.2">
      <c r="A108" s="19" t="s">
        <v>6</v>
      </c>
      <c r="B108" s="20"/>
      <c r="C108" s="21">
        <v>1203789</v>
      </c>
      <c r="D108" s="22"/>
      <c r="E108" s="23"/>
      <c r="F108" s="24">
        <v>100</v>
      </c>
      <c r="G108" s="25"/>
      <c r="H108" s="26"/>
      <c r="I108" s="21">
        <v>1332650</v>
      </c>
      <c r="J108" s="23"/>
      <c r="K108" s="24">
        <v>100</v>
      </c>
      <c r="L108" s="25"/>
      <c r="M108" s="25"/>
      <c r="N108" s="25"/>
      <c r="O108" s="26"/>
      <c r="P108" s="21">
        <v>128861</v>
      </c>
      <c r="Q108" s="23"/>
      <c r="R108" s="27">
        <v>10.7</v>
      </c>
      <c r="S108" s="28"/>
      <c r="T108" s="28"/>
      <c r="U108" s="29"/>
    </row>
    <row r="109" spans="1:21" ht="20.100000000000001" customHeight="1" x14ac:dyDescent="0.2">
      <c r="A109" s="2" t="s">
        <v>7</v>
      </c>
      <c r="B109" s="30">
        <v>272503</v>
      </c>
      <c r="C109" s="31"/>
      <c r="D109" s="32">
        <v>22.6</v>
      </c>
      <c r="E109" s="33"/>
      <c r="F109" s="34"/>
      <c r="G109" s="30">
        <v>193651</v>
      </c>
      <c r="H109" s="35"/>
      <c r="I109" s="31"/>
      <c r="J109" s="32">
        <v>14.5</v>
      </c>
      <c r="K109" s="33"/>
      <c r="L109" s="33"/>
      <c r="M109" s="34"/>
      <c r="N109" s="36">
        <v>-78852</v>
      </c>
      <c r="O109" s="37"/>
      <c r="P109" s="38"/>
      <c r="Q109" s="39">
        <v>-28.9</v>
      </c>
      <c r="R109" s="40"/>
      <c r="S109" s="40"/>
      <c r="T109" s="40"/>
      <c r="U109" s="41"/>
    </row>
    <row r="110" spans="1:21" ht="9" customHeight="1" x14ac:dyDescent="0.2">
      <c r="A110" s="3" t="s">
        <v>8</v>
      </c>
      <c r="B110" s="30"/>
      <c r="C110" s="31"/>
      <c r="D110" s="32"/>
      <c r="E110" s="33"/>
      <c r="F110" s="34"/>
      <c r="G110" s="30"/>
      <c r="H110" s="35"/>
      <c r="I110" s="31"/>
      <c r="J110" s="32"/>
      <c r="K110" s="33"/>
      <c r="L110" s="33"/>
      <c r="M110" s="34"/>
      <c r="N110" s="36"/>
      <c r="O110" s="37"/>
      <c r="P110" s="38"/>
      <c r="Q110" s="39"/>
      <c r="R110" s="40"/>
      <c r="S110" s="40"/>
      <c r="T110" s="40"/>
      <c r="U110" s="41"/>
    </row>
    <row r="111" spans="1:21" ht="9" customHeight="1" x14ac:dyDescent="0.2">
      <c r="A111" s="3" t="s">
        <v>9</v>
      </c>
      <c r="B111" s="30"/>
      <c r="C111" s="31"/>
      <c r="D111" s="32"/>
      <c r="E111" s="33"/>
      <c r="F111" s="34"/>
      <c r="G111" s="30"/>
      <c r="H111" s="35"/>
      <c r="I111" s="31"/>
      <c r="J111" s="32"/>
      <c r="K111" s="33"/>
      <c r="L111" s="33"/>
      <c r="M111" s="34"/>
      <c r="N111" s="36"/>
      <c r="O111" s="37"/>
      <c r="P111" s="38"/>
      <c r="Q111" s="39"/>
      <c r="R111" s="40"/>
      <c r="S111" s="40"/>
      <c r="T111" s="40"/>
      <c r="U111" s="41"/>
    </row>
    <row r="112" spans="1:21" ht="9" customHeight="1" x14ac:dyDescent="0.2">
      <c r="A112" s="42" t="s">
        <v>10</v>
      </c>
      <c r="B112" s="43"/>
      <c r="C112" s="44">
        <v>369113</v>
      </c>
      <c r="D112" s="45"/>
      <c r="E112" s="46"/>
      <c r="F112" s="47">
        <v>30.7</v>
      </c>
      <c r="G112" s="48"/>
      <c r="H112" s="49"/>
      <c r="I112" s="44">
        <v>416338</v>
      </c>
      <c r="J112" s="46"/>
      <c r="K112" s="47">
        <v>31.2</v>
      </c>
      <c r="L112" s="48"/>
      <c r="M112" s="48"/>
      <c r="N112" s="48"/>
      <c r="O112" s="49"/>
      <c r="P112" s="44">
        <v>47225</v>
      </c>
      <c r="Q112" s="46"/>
      <c r="R112" s="50">
        <v>12.8</v>
      </c>
      <c r="S112" s="51"/>
      <c r="T112" s="51"/>
      <c r="U112" s="52"/>
    </row>
    <row r="113" spans="1:21" ht="9.9499999999999993" customHeight="1" x14ac:dyDescent="0.2">
      <c r="A113" s="42" t="s">
        <v>11</v>
      </c>
      <c r="B113" s="43"/>
      <c r="C113" s="44">
        <v>31210</v>
      </c>
      <c r="D113" s="45"/>
      <c r="E113" s="46"/>
      <c r="F113" s="50">
        <v>2.6</v>
      </c>
      <c r="G113" s="51"/>
      <c r="H113" s="52"/>
      <c r="I113" s="44">
        <v>39032</v>
      </c>
      <c r="J113" s="46"/>
      <c r="K113" s="50">
        <v>2.9</v>
      </c>
      <c r="L113" s="51"/>
      <c r="M113" s="51"/>
      <c r="N113" s="51"/>
      <c r="O113" s="52"/>
      <c r="P113" s="44">
        <v>7822</v>
      </c>
      <c r="Q113" s="46"/>
      <c r="R113" s="50">
        <v>25.1</v>
      </c>
      <c r="S113" s="51"/>
      <c r="T113" s="51"/>
      <c r="U113" s="52"/>
    </row>
    <row r="114" spans="1:21" ht="9.9499999999999993" customHeight="1" x14ac:dyDescent="0.2">
      <c r="A114" s="42" t="s">
        <v>12</v>
      </c>
      <c r="B114" s="43"/>
      <c r="C114" s="44">
        <v>3445</v>
      </c>
      <c r="D114" s="45"/>
      <c r="E114" s="46"/>
      <c r="F114" s="50">
        <v>0.3</v>
      </c>
      <c r="G114" s="51"/>
      <c r="H114" s="52"/>
      <c r="I114" s="44">
        <v>3488</v>
      </c>
      <c r="J114" s="46"/>
      <c r="K114" s="50">
        <v>0.3</v>
      </c>
      <c r="L114" s="51"/>
      <c r="M114" s="51"/>
      <c r="N114" s="51"/>
      <c r="O114" s="52"/>
      <c r="P114" s="104">
        <v>43</v>
      </c>
      <c r="Q114" s="106"/>
      <c r="R114" s="50">
        <v>1.2</v>
      </c>
      <c r="S114" s="51"/>
      <c r="T114" s="51"/>
      <c r="U114" s="52"/>
    </row>
    <row r="115" spans="1:21" ht="9" customHeight="1" x14ac:dyDescent="0.2">
      <c r="A115" s="42" t="s">
        <v>13</v>
      </c>
      <c r="B115" s="43"/>
      <c r="C115" s="44">
        <v>4407</v>
      </c>
      <c r="D115" s="45"/>
      <c r="E115" s="46"/>
      <c r="F115" s="50">
        <v>0.4</v>
      </c>
      <c r="G115" s="51"/>
      <c r="H115" s="52"/>
      <c r="I115" s="44">
        <v>8227</v>
      </c>
      <c r="J115" s="46"/>
      <c r="K115" s="50">
        <v>0.6</v>
      </c>
      <c r="L115" s="51"/>
      <c r="M115" s="51"/>
      <c r="N115" s="51"/>
      <c r="O115" s="52"/>
      <c r="P115" s="44">
        <v>3820</v>
      </c>
      <c r="Q115" s="46"/>
      <c r="R115" s="50">
        <v>86.7</v>
      </c>
      <c r="S115" s="51"/>
      <c r="T115" s="51"/>
      <c r="U115" s="52"/>
    </row>
    <row r="116" spans="1:21" ht="9" customHeight="1" x14ac:dyDescent="0.2">
      <c r="A116" s="42" t="s">
        <v>14</v>
      </c>
      <c r="B116" s="43"/>
      <c r="C116" s="58" t="s">
        <v>15</v>
      </c>
      <c r="D116" s="59"/>
      <c r="E116" s="60"/>
      <c r="F116" s="58" t="s">
        <v>15</v>
      </c>
      <c r="G116" s="59"/>
      <c r="H116" s="60"/>
      <c r="I116" s="44">
        <v>27209</v>
      </c>
      <c r="J116" s="46"/>
      <c r="K116" s="50">
        <v>2</v>
      </c>
      <c r="L116" s="51"/>
      <c r="M116" s="51"/>
      <c r="N116" s="51"/>
      <c r="O116" s="52"/>
      <c r="P116" s="58" t="s">
        <v>15</v>
      </c>
      <c r="Q116" s="60"/>
      <c r="R116" s="58" t="s">
        <v>15</v>
      </c>
      <c r="S116" s="59"/>
      <c r="T116" s="59"/>
      <c r="U116" s="60"/>
    </row>
    <row r="117" spans="1:21" ht="14.1" customHeight="1" x14ac:dyDescent="0.2">
      <c r="A117" s="3" t="s">
        <v>16</v>
      </c>
      <c r="B117" s="44">
        <v>523111</v>
      </c>
      <c r="C117" s="46"/>
      <c r="D117" s="47">
        <v>43.5</v>
      </c>
      <c r="E117" s="48"/>
      <c r="F117" s="49"/>
      <c r="G117" s="44">
        <v>644705</v>
      </c>
      <c r="H117" s="45"/>
      <c r="I117" s="46"/>
      <c r="J117" s="47">
        <v>48.4</v>
      </c>
      <c r="K117" s="48"/>
      <c r="L117" s="48"/>
      <c r="M117" s="49"/>
      <c r="N117" s="44">
        <v>121594</v>
      </c>
      <c r="O117" s="45"/>
      <c r="P117" s="46"/>
      <c r="Q117" s="50">
        <v>23.2</v>
      </c>
      <c r="R117" s="51"/>
      <c r="S117" s="51"/>
      <c r="T117" s="51"/>
      <c r="U117" s="52"/>
    </row>
    <row r="118" spans="1:21" ht="14.1" customHeight="1" x14ac:dyDescent="0.2">
      <c r="A118" s="4" t="s">
        <v>17</v>
      </c>
      <c r="B118" s="44"/>
      <c r="C118" s="46"/>
      <c r="D118" s="47"/>
      <c r="E118" s="48"/>
      <c r="F118" s="49"/>
      <c r="G118" s="44"/>
      <c r="H118" s="45"/>
      <c r="I118" s="46"/>
      <c r="J118" s="47"/>
      <c r="K118" s="48"/>
      <c r="L118" s="48"/>
      <c r="M118" s="49"/>
      <c r="N118" s="44"/>
      <c r="O118" s="45"/>
      <c r="P118" s="46"/>
      <c r="Q118" s="50"/>
      <c r="R118" s="51"/>
      <c r="S118" s="51"/>
      <c r="T118" s="51"/>
      <c r="U118" s="52"/>
    </row>
    <row r="119" spans="1:21" ht="9" customHeight="1" x14ac:dyDescent="0.2">
      <c r="A119" s="19" t="s">
        <v>6</v>
      </c>
      <c r="B119" s="20"/>
      <c r="C119" s="21">
        <v>1203789</v>
      </c>
      <c r="D119" s="22"/>
      <c r="E119" s="23"/>
      <c r="F119" s="24">
        <v>100</v>
      </c>
      <c r="G119" s="25"/>
      <c r="H119" s="26"/>
      <c r="I119" s="21">
        <v>1332650</v>
      </c>
      <c r="J119" s="23"/>
      <c r="K119" s="24">
        <v>100</v>
      </c>
      <c r="L119" s="25"/>
      <c r="M119" s="25"/>
      <c r="N119" s="25"/>
      <c r="O119" s="26"/>
      <c r="P119" s="21">
        <v>128861</v>
      </c>
      <c r="Q119" s="23"/>
      <c r="R119" s="27">
        <v>10.7</v>
      </c>
      <c r="S119" s="28"/>
      <c r="T119" s="28"/>
      <c r="U119" s="29"/>
    </row>
    <row r="120" spans="1:21" ht="20.100000000000001" customHeight="1" x14ac:dyDescent="0.2">
      <c r="A120" s="61" t="s">
        <v>18</v>
      </c>
      <c r="B120" s="62"/>
      <c r="C120" s="63">
        <v>648635</v>
      </c>
      <c r="D120" s="64"/>
      <c r="E120" s="65"/>
      <c r="F120" s="66">
        <v>53.9</v>
      </c>
      <c r="G120" s="67"/>
      <c r="H120" s="68"/>
      <c r="I120" s="63">
        <v>712479</v>
      </c>
      <c r="J120" s="65"/>
      <c r="K120" s="66">
        <v>53.5</v>
      </c>
      <c r="L120" s="67"/>
      <c r="M120" s="67"/>
      <c r="N120" s="67"/>
      <c r="O120" s="68"/>
      <c r="P120" s="63">
        <v>63844</v>
      </c>
      <c r="Q120" s="65"/>
      <c r="R120" s="69">
        <v>9.8000000000000007</v>
      </c>
      <c r="S120" s="70"/>
      <c r="T120" s="70"/>
      <c r="U120" s="71"/>
    </row>
    <row r="121" spans="1:21" ht="14.1" customHeight="1" x14ac:dyDescent="0.2">
      <c r="A121" s="42" t="s">
        <v>19</v>
      </c>
      <c r="B121" s="43"/>
      <c r="C121" s="44">
        <v>555154</v>
      </c>
      <c r="D121" s="45"/>
      <c r="E121" s="46"/>
      <c r="F121" s="47">
        <v>46.1</v>
      </c>
      <c r="G121" s="48"/>
      <c r="H121" s="49"/>
      <c r="I121" s="44">
        <v>620171</v>
      </c>
      <c r="J121" s="46"/>
      <c r="K121" s="47">
        <v>46.5</v>
      </c>
      <c r="L121" s="48"/>
      <c r="M121" s="48"/>
      <c r="N121" s="48"/>
      <c r="O121" s="49"/>
      <c r="P121" s="44">
        <v>65017</v>
      </c>
      <c r="Q121" s="46"/>
      <c r="R121" s="50">
        <v>11.7</v>
      </c>
      <c r="S121" s="51"/>
      <c r="T121" s="51"/>
      <c r="U121" s="52"/>
    </row>
    <row r="122" spans="1:21" ht="14.1" customHeight="1" x14ac:dyDescent="0.2">
      <c r="A122" s="42" t="s">
        <v>20</v>
      </c>
      <c r="B122" s="43"/>
      <c r="C122" s="44">
        <v>102913</v>
      </c>
      <c r="D122" s="45"/>
      <c r="E122" s="46"/>
      <c r="F122" s="50">
        <v>8.5</v>
      </c>
      <c r="G122" s="51"/>
      <c r="H122" s="52"/>
      <c r="I122" s="44">
        <v>109732</v>
      </c>
      <c r="J122" s="46"/>
      <c r="K122" s="50">
        <v>8.1999999999999993</v>
      </c>
      <c r="L122" s="51"/>
      <c r="M122" s="51"/>
      <c r="N122" s="51"/>
      <c r="O122" s="52"/>
      <c r="P122" s="44">
        <v>6819</v>
      </c>
      <c r="Q122" s="46"/>
      <c r="R122" s="50">
        <v>6.6</v>
      </c>
      <c r="S122" s="51"/>
      <c r="T122" s="51"/>
      <c r="U122" s="52"/>
    </row>
    <row r="123" spans="1:21" ht="9" customHeight="1" x14ac:dyDescent="0.2">
      <c r="A123" s="42" t="s">
        <v>21</v>
      </c>
      <c r="B123" s="43"/>
      <c r="C123" s="44">
        <v>91351</v>
      </c>
      <c r="D123" s="45"/>
      <c r="E123" s="46"/>
      <c r="F123" s="50">
        <v>7.6</v>
      </c>
      <c r="G123" s="51"/>
      <c r="H123" s="52"/>
      <c r="I123" s="44">
        <v>119767</v>
      </c>
      <c r="J123" s="46"/>
      <c r="K123" s="50">
        <v>9</v>
      </c>
      <c r="L123" s="51"/>
      <c r="M123" s="51"/>
      <c r="N123" s="51"/>
      <c r="O123" s="52"/>
      <c r="P123" s="44">
        <v>28416</v>
      </c>
      <c r="Q123" s="46"/>
      <c r="R123" s="50">
        <v>31.1</v>
      </c>
      <c r="S123" s="51"/>
      <c r="T123" s="51"/>
      <c r="U123" s="52"/>
    </row>
    <row r="124" spans="1:21" ht="9" customHeight="1" x14ac:dyDescent="0.2">
      <c r="A124" s="72" t="s">
        <v>22</v>
      </c>
      <c r="B124" s="73"/>
      <c r="C124" s="74">
        <v>86668</v>
      </c>
      <c r="D124" s="75"/>
      <c r="E124" s="76"/>
      <c r="F124" s="77">
        <v>7.2</v>
      </c>
      <c r="G124" s="78"/>
      <c r="H124" s="79"/>
      <c r="I124" s="74">
        <v>107816</v>
      </c>
      <c r="J124" s="76"/>
      <c r="K124" s="77">
        <v>8.1</v>
      </c>
      <c r="L124" s="78"/>
      <c r="M124" s="78"/>
      <c r="N124" s="78"/>
      <c r="O124" s="79"/>
      <c r="P124" s="74">
        <v>21148</v>
      </c>
      <c r="Q124" s="76"/>
      <c r="R124" s="77">
        <v>24.4</v>
      </c>
      <c r="S124" s="78"/>
      <c r="T124" s="78"/>
      <c r="U124" s="79"/>
    </row>
    <row r="125" spans="1:21" ht="9" customHeight="1" x14ac:dyDescent="0.2">
      <c r="A125" s="42" t="s">
        <v>23</v>
      </c>
      <c r="B125" s="43"/>
      <c r="C125" s="44">
        <v>89117</v>
      </c>
      <c r="D125" s="45"/>
      <c r="E125" s="46"/>
      <c r="F125" s="50">
        <v>7.4</v>
      </c>
      <c r="G125" s="51"/>
      <c r="H125" s="52"/>
      <c r="I125" s="44">
        <v>101208</v>
      </c>
      <c r="J125" s="46"/>
      <c r="K125" s="50">
        <v>7.6</v>
      </c>
      <c r="L125" s="51"/>
      <c r="M125" s="51"/>
      <c r="N125" s="51"/>
      <c r="O125" s="52"/>
      <c r="P125" s="44">
        <v>12091</v>
      </c>
      <c r="Q125" s="46"/>
      <c r="R125" s="50">
        <v>13.6</v>
      </c>
      <c r="S125" s="51"/>
      <c r="T125" s="51"/>
      <c r="U125" s="52"/>
    </row>
    <row r="126" spans="1:21" ht="9" customHeight="1" x14ac:dyDescent="0.2">
      <c r="A126" s="42" t="s">
        <v>24</v>
      </c>
      <c r="B126" s="43"/>
      <c r="C126" s="44">
        <v>102358</v>
      </c>
      <c r="D126" s="45"/>
      <c r="E126" s="46"/>
      <c r="F126" s="50">
        <v>8.5</v>
      </c>
      <c r="G126" s="51"/>
      <c r="H126" s="52"/>
      <c r="I126" s="44">
        <v>100352</v>
      </c>
      <c r="J126" s="46"/>
      <c r="K126" s="50">
        <v>7.5</v>
      </c>
      <c r="L126" s="51"/>
      <c r="M126" s="51"/>
      <c r="N126" s="51"/>
      <c r="O126" s="52"/>
      <c r="P126" s="85">
        <v>-2006</v>
      </c>
      <c r="Q126" s="86"/>
      <c r="R126" s="55">
        <v>-2</v>
      </c>
      <c r="S126" s="56"/>
      <c r="T126" s="56"/>
      <c r="U126" s="57"/>
    </row>
    <row r="127" spans="1:21" ht="9" customHeight="1" x14ac:dyDescent="0.2">
      <c r="A127" s="72" t="s">
        <v>25</v>
      </c>
      <c r="B127" s="73"/>
      <c r="C127" s="74">
        <v>111516</v>
      </c>
      <c r="D127" s="75"/>
      <c r="E127" s="76"/>
      <c r="F127" s="77">
        <v>9.3000000000000007</v>
      </c>
      <c r="G127" s="78"/>
      <c r="H127" s="79"/>
      <c r="I127" s="74">
        <v>101403</v>
      </c>
      <c r="J127" s="76"/>
      <c r="K127" s="77">
        <v>7.6</v>
      </c>
      <c r="L127" s="78"/>
      <c r="M127" s="78"/>
      <c r="N127" s="78"/>
      <c r="O127" s="79"/>
      <c r="P127" s="80">
        <v>-10113</v>
      </c>
      <c r="Q127" s="81"/>
      <c r="R127" s="82">
        <v>-9.1</v>
      </c>
      <c r="S127" s="83"/>
      <c r="T127" s="83"/>
      <c r="U127" s="84"/>
    </row>
    <row r="128" spans="1:21" ht="9.9499999999999993" customHeight="1" x14ac:dyDescent="0.2">
      <c r="A128" s="42" t="s">
        <v>26</v>
      </c>
      <c r="B128" s="43"/>
      <c r="C128" s="44">
        <v>102093</v>
      </c>
      <c r="D128" s="45"/>
      <c r="E128" s="46"/>
      <c r="F128" s="50">
        <v>8.5</v>
      </c>
      <c r="G128" s="51"/>
      <c r="H128" s="52"/>
      <c r="I128" s="44">
        <v>107055</v>
      </c>
      <c r="J128" s="46"/>
      <c r="K128" s="50">
        <v>8</v>
      </c>
      <c r="L128" s="51"/>
      <c r="M128" s="51"/>
      <c r="N128" s="51"/>
      <c r="O128" s="52"/>
      <c r="P128" s="44">
        <v>4962</v>
      </c>
      <c r="Q128" s="46"/>
      <c r="R128" s="50">
        <v>4.9000000000000004</v>
      </c>
      <c r="S128" s="51"/>
      <c r="T128" s="51"/>
      <c r="U128" s="52"/>
    </row>
    <row r="129" spans="1:21" ht="9" customHeight="1" x14ac:dyDescent="0.2">
      <c r="A129" s="42" t="s">
        <v>27</v>
      </c>
      <c r="B129" s="43"/>
      <c r="C129" s="44">
        <v>87546</v>
      </c>
      <c r="D129" s="45"/>
      <c r="E129" s="46"/>
      <c r="F129" s="50">
        <v>7.3</v>
      </c>
      <c r="G129" s="51"/>
      <c r="H129" s="52"/>
      <c r="I129" s="44">
        <v>106501</v>
      </c>
      <c r="J129" s="46"/>
      <c r="K129" s="50">
        <v>8</v>
      </c>
      <c r="L129" s="51"/>
      <c r="M129" s="51"/>
      <c r="N129" s="51"/>
      <c r="O129" s="52"/>
      <c r="P129" s="44">
        <v>18955</v>
      </c>
      <c r="Q129" s="46"/>
      <c r="R129" s="50">
        <v>21.7</v>
      </c>
      <c r="S129" s="51"/>
      <c r="T129" s="51"/>
      <c r="U129" s="52"/>
    </row>
    <row r="130" spans="1:21" ht="9" customHeight="1" x14ac:dyDescent="0.2">
      <c r="A130" s="72" t="s">
        <v>28</v>
      </c>
      <c r="B130" s="73"/>
      <c r="C130" s="74">
        <v>76885</v>
      </c>
      <c r="D130" s="75"/>
      <c r="E130" s="76"/>
      <c r="F130" s="77">
        <v>6.4</v>
      </c>
      <c r="G130" s="78"/>
      <c r="H130" s="79"/>
      <c r="I130" s="74">
        <v>93820</v>
      </c>
      <c r="J130" s="76"/>
      <c r="K130" s="77">
        <v>7</v>
      </c>
      <c r="L130" s="78"/>
      <c r="M130" s="78"/>
      <c r="N130" s="78"/>
      <c r="O130" s="79"/>
      <c r="P130" s="74">
        <v>16935</v>
      </c>
      <c r="Q130" s="76"/>
      <c r="R130" s="77">
        <v>22</v>
      </c>
      <c r="S130" s="78"/>
      <c r="T130" s="78"/>
      <c r="U130" s="79"/>
    </row>
    <row r="131" spans="1:21" ht="9.9499999999999993" customHeight="1" x14ac:dyDescent="0.2">
      <c r="A131" s="42" t="s">
        <v>29</v>
      </c>
      <c r="B131" s="43"/>
      <c r="C131" s="44">
        <v>63437</v>
      </c>
      <c r="D131" s="45"/>
      <c r="E131" s="46"/>
      <c r="F131" s="50">
        <v>5.3</v>
      </c>
      <c r="G131" s="51"/>
      <c r="H131" s="52"/>
      <c r="I131" s="44">
        <v>79039</v>
      </c>
      <c r="J131" s="46"/>
      <c r="K131" s="50">
        <v>5.9</v>
      </c>
      <c r="L131" s="51"/>
      <c r="M131" s="51"/>
      <c r="N131" s="51"/>
      <c r="O131" s="52"/>
      <c r="P131" s="44">
        <v>15602</v>
      </c>
      <c r="Q131" s="46"/>
      <c r="R131" s="50">
        <v>24.6</v>
      </c>
      <c r="S131" s="51"/>
      <c r="T131" s="51"/>
      <c r="U131" s="52"/>
    </row>
    <row r="132" spans="1:21" ht="9" customHeight="1" x14ac:dyDescent="0.2">
      <c r="A132" s="42" t="s">
        <v>30</v>
      </c>
      <c r="B132" s="43"/>
      <c r="C132" s="44">
        <v>54480</v>
      </c>
      <c r="D132" s="45"/>
      <c r="E132" s="46"/>
      <c r="F132" s="50">
        <v>4.5</v>
      </c>
      <c r="G132" s="51"/>
      <c r="H132" s="52"/>
      <c r="I132" s="44">
        <v>69671</v>
      </c>
      <c r="J132" s="46"/>
      <c r="K132" s="50">
        <v>5.2</v>
      </c>
      <c r="L132" s="51"/>
      <c r="M132" s="51"/>
      <c r="N132" s="51"/>
      <c r="O132" s="52"/>
      <c r="P132" s="44">
        <v>15191</v>
      </c>
      <c r="Q132" s="46"/>
      <c r="R132" s="50">
        <v>27.9</v>
      </c>
      <c r="S132" s="51"/>
      <c r="T132" s="51"/>
      <c r="U132" s="52"/>
    </row>
    <row r="133" spans="1:21" ht="9" customHeight="1" x14ac:dyDescent="0.2">
      <c r="A133" s="72" t="s">
        <v>31</v>
      </c>
      <c r="B133" s="73"/>
      <c r="C133" s="74">
        <v>48359</v>
      </c>
      <c r="D133" s="75"/>
      <c r="E133" s="76"/>
      <c r="F133" s="77">
        <v>4</v>
      </c>
      <c r="G133" s="78"/>
      <c r="H133" s="79"/>
      <c r="I133" s="74">
        <v>55965</v>
      </c>
      <c r="J133" s="76"/>
      <c r="K133" s="77">
        <v>4.2</v>
      </c>
      <c r="L133" s="78"/>
      <c r="M133" s="78"/>
      <c r="N133" s="78"/>
      <c r="O133" s="79"/>
      <c r="P133" s="74">
        <v>7606</v>
      </c>
      <c r="Q133" s="76"/>
      <c r="R133" s="77">
        <v>15.7</v>
      </c>
      <c r="S133" s="78"/>
      <c r="T133" s="78"/>
      <c r="U133" s="79"/>
    </row>
    <row r="134" spans="1:21" ht="9.9499999999999993" customHeight="1" x14ac:dyDescent="0.2">
      <c r="A134" s="42" t="s">
        <v>32</v>
      </c>
      <c r="B134" s="43"/>
      <c r="C134" s="44">
        <v>46846</v>
      </c>
      <c r="D134" s="45"/>
      <c r="E134" s="46"/>
      <c r="F134" s="50">
        <v>3.9</v>
      </c>
      <c r="G134" s="51"/>
      <c r="H134" s="52"/>
      <c r="I134" s="44">
        <v>46373</v>
      </c>
      <c r="J134" s="46"/>
      <c r="K134" s="50">
        <v>3.5</v>
      </c>
      <c r="L134" s="51"/>
      <c r="M134" s="51"/>
      <c r="N134" s="51"/>
      <c r="O134" s="52"/>
      <c r="P134" s="53">
        <v>-473</v>
      </c>
      <c r="Q134" s="54"/>
      <c r="R134" s="55">
        <v>-1</v>
      </c>
      <c r="S134" s="56"/>
      <c r="T134" s="56"/>
      <c r="U134" s="57"/>
    </row>
    <row r="135" spans="1:21" ht="9" customHeight="1" x14ac:dyDescent="0.2">
      <c r="A135" s="42" t="s">
        <v>33</v>
      </c>
      <c r="B135" s="43"/>
      <c r="C135" s="44">
        <v>42321</v>
      </c>
      <c r="D135" s="45"/>
      <c r="E135" s="46"/>
      <c r="F135" s="50">
        <v>3.5</v>
      </c>
      <c r="G135" s="51"/>
      <c r="H135" s="52"/>
      <c r="I135" s="44">
        <v>38072</v>
      </c>
      <c r="J135" s="46"/>
      <c r="K135" s="50">
        <v>2.9</v>
      </c>
      <c r="L135" s="51"/>
      <c r="M135" s="51"/>
      <c r="N135" s="51"/>
      <c r="O135" s="52"/>
      <c r="P135" s="85">
        <v>-4249</v>
      </c>
      <c r="Q135" s="86"/>
      <c r="R135" s="87">
        <v>-10</v>
      </c>
      <c r="S135" s="88"/>
      <c r="T135" s="88"/>
      <c r="U135" s="89"/>
    </row>
    <row r="136" spans="1:21" ht="9" customHeight="1" x14ac:dyDescent="0.2">
      <c r="A136" s="72" t="s">
        <v>34</v>
      </c>
      <c r="B136" s="73"/>
      <c r="C136" s="74">
        <v>32879</v>
      </c>
      <c r="D136" s="75"/>
      <c r="E136" s="76"/>
      <c r="F136" s="77">
        <v>2.7</v>
      </c>
      <c r="G136" s="78"/>
      <c r="H136" s="79"/>
      <c r="I136" s="74">
        <v>32751</v>
      </c>
      <c r="J136" s="76"/>
      <c r="K136" s="77">
        <v>2.5</v>
      </c>
      <c r="L136" s="78"/>
      <c r="M136" s="78"/>
      <c r="N136" s="78"/>
      <c r="O136" s="79"/>
      <c r="P136" s="149">
        <v>-128</v>
      </c>
      <c r="Q136" s="150"/>
      <c r="R136" s="82">
        <v>-0.4</v>
      </c>
      <c r="S136" s="83"/>
      <c r="T136" s="83"/>
      <c r="U136" s="84"/>
    </row>
    <row r="137" spans="1:21" ht="9.9499999999999993" customHeight="1" x14ac:dyDescent="0.2">
      <c r="A137" s="42" t="s">
        <v>35</v>
      </c>
      <c r="B137" s="43"/>
      <c r="C137" s="44">
        <v>27638</v>
      </c>
      <c r="D137" s="45"/>
      <c r="E137" s="46"/>
      <c r="F137" s="50">
        <v>2.2999999999999998</v>
      </c>
      <c r="G137" s="51"/>
      <c r="H137" s="52"/>
      <c r="I137" s="44">
        <v>26627</v>
      </c>
      <c r="J137" s="46"/>
      <c r="K137" s="50">
        <v>2</v>
      </c>
      <c r="L137" s="51"/>
      <c r="M137" s="51"/>
      <c r="N137" s="51"/>
      <c r="O137" s="52"/>
      <c r="P137" s="85">
        <v>-1011</v>
      </c>
      <c r="Q137" s="86"/>
      <c r="R137" s="55">
        <v>-3.7</v>
      </c>
      <c r="S137" s="56"/>
      <c r="T137" s="56"/>
      <c r="U137" s="57"/>
    </row>
    <row r="138" spans="1:21" ht="9" customHeight="1" x14ac:dyDescent="0.2">
      <c r="A138" s="42" t="s">
        <v>36</v>
      </c>
      <c r="B138" s="43"/>
      <c r="C138" s="44">
        <v>19770</v>
      </c>
      <c r="D138" s="45"/>
      <c r="E138" s="46"/>
      <c r="F138" s="50">
        <v>1.6</v>
      </c>
      <c r="G138" s="51"/>
      <c r="H138" s="52"/>
      <c r="I138" s="44">
        <v>18009</v>
      </c>
      <c r="J138" s="46"/>
      <c r="K138" s="50">
        <v>1.4</v>
      </c>
      <c r="L138" s="51"/>
      <c r="M138" s="51"/>
      <c r="N138" s="51"/>
      <c r="O138" s="52"/>
      <c r="P138" s="85">
        <v>-1761</v>
      </c>
      <c r="Q138" s="86"/>
      <c r="R138" s="55">
        <v>-8.9</v>
      </c>
      <c r="S138" s="56"/>
      <c r="T138" s="56"/>
      <c r="U138" s="57"/>
    </row>
    <row r="139" spans="1:21" ht="14.1" customHeight="1" x14ac:dyDescent="0.2">
      <c r="A139" s="42" t="s">
        <v>37</v>
      </c>
      <c r="B139" s="43"/>
      <c r="C139" s="44">
        <v>17612</v>
      </c>
      <c r="D139" s="45"/>
      <c r="E139" s="46"/>
      <c r="F139" s="50">
        <v>1.5</v>
      </c>
      <c r="G139" s="51"/>
      <c r="H139" s="52"/>
      <c r="I139" s="44">
        <v>18489</v>
      </c>
      <c r="J139" s="46"/>
      <c r="K139" s="50">
        <v>1.4</v>
      </c>
      <c r="L139" s="51"/>
      <c r="M139" s="51"/>
      <c r="N139" s="51"/>
      <c r="O139" s="52"/>
      <c r="P139" s="102">
        <v>877</v>
      </c>
      <c r="Q139" s="103"/>
      <c r="R139" s="50">
        <v>5</v>
      </c>
      <c r="S139" s="51"/>
      <c r="T139" s="51"/>
      <c r="U139" s="52"/>
    </row>
    <row r="140" spans="1:21" ht="18.95" customHeight="1" x14ac:dyDescent="0.2">
      <c r="A140" s="42" t="s">
        <v>38</v>
      </c>
      <c r="B140" s="43"/>
      <c r="C140" s="50">
        <v>30.9</v>
      </c>
      <c r="D140" s="51"/>
      <c r="E140" s="52"/>
      <c r="F140" s="90"/>
      <c r="G140" s="91"/>
      <c r="H140" s="92"/>
      <c r="I140" s="50">
        <v>31.2</v>
      </c>
      <c r="J140" s="52"/>
      <c r="K140" s="90"/>
      <c r="L140" s="91"/>
      <c r="M140" s="91"/>
      <c r="N140" s="91"/>
      <c r="O140" s="92"/>
      <c r="P140" s="90"/>
      <c r="Q140" s="92"/>
      <c r="R140" s="90"/>
      <c r="S140" s="91"/>
      <c r="T140" s="91"/>
      <c r="U140" s="92"/>
    </row>
    <row r="141" spans="1:21" ht="14.1" customHeight="1" x14ac:dyDescent="0.2">
      <c r="A141" s="42" t="s">
        <v>39</v>
      </c>
      <c r="B141" s="43"/>
      <c r="C141" s="44">
        <v>872141</v>
      </c>
      <c r="D141" s="45"/>
      <c r="E141" s="46"/>
      <c r="F141" s="47">
        <v>72.400000000000006</v>
      </c>
      <c r="G141" s="48"/>
      <c r="H141" s="49"/>
      <c r="I141" s="44">
        <v>935278</v>
      </c>
      <c r="J141" s="46"/>
      <c r="K141" s="47">
        <v>70.2</v>
      </c>
      <c r="L141" s="48"/>
      <c r="M141" s="48"/>
      <c r="N141" s="48"/>
      <c r="O141" s="49"/>
      <c r="P141" s="44">
        <v>63137</v>
      </c>
      <c r="Q141" s="46"/>
      <c r="R141" s="50">
        <v>7.2</v>
      </c>
      <c r="S141" s="51"/>
      <c r="T141" s="51"/>
      <c r="U141" s="52"/>
    </row>
    <row r="142" spans="1:21" ht="9" customHeight="1" x14ac:dyDescent="0.2">
      <c r="A142" s="42" t="s">
        <v>40</v>
      </c>
      <c r="B142" s="43"/>
      <c r="C142" s="44">
        <v>812726</v>
      </c>
      <c r="D142" s="45"/>
      <c r="E142" s="46"/>
      <c r="F142" s="47">
        <v>67.5</v>
      </c>
      <c r="G142" s="48"/>
      <c r="H142" s="49"/>
      <c r="I142" s="44">
        <v>873592</v>
      </c>
      <c r="J142" s="46"/>
      <c r="K142" s="47">
        <v>65.599999999999994</v>
      </c>
      <c r="L142" s="48"/>
      <c r="M142" s="48"/>
      <c r="N142" s="48"/>
      <c r="O142" s="49"/>
      <c r="P142" s="44">
        <v>60866</v>
      </c>
      <c r="Q142" s="46"/>
      <c r="R142" s="50">
        <v>7.5</v>
      </c>
      <c r="S142" s="51"/>
      <c r="T142" s="51"/>
      <c r="U142" s="52"/>
    </row>
    <row r="143" spans="1:21" ht="9" customHeight="1" x14ac:dyDescent="0.2">
      <c r="A143" s="42" t="s">
        <v>41</v>
      </c>
      <c r="B143" s="43"/>
      <c r="C143" s="44">
        <v>167559</v>
      </c>
      <c r="D143" s="45"/>
      <c r="E143" s="46"/>
      <c r="F143" s="47">
        <v>13.9</v>
      </c>
      <c r="G143" s="48"/>
      <c r="H143" s="49"/>
      <c r="I143" s="44">
        <v>160455</v>
      </c>
      <c r="J143" s="46"/>
      <c r="K143" s="47">
        <v>12</v>
      </c>
      <c r="L143" s="48"/>
      <c r="M143" s="48"/>
      <c r="N143" s="48"/>
      <c r="O143" s="49"/>
      <c r="P143" s="85">
        <v>-7104</v>
      </c>
      <c r="Q143" s="86"/>
      <c r="R143" s="55">
        <v>-4.2</v>
      </c>
      <c r="S143" s="56"/>
      <c r="T143" s="56"/>
      <c r="U143" s="57"/>
    </row>
    <row r="144" spans="1:21" ht="9" customHeight="1" x14ac:dyDescent="0.2">
      <c r="A144" s="42" t="s">
        <v>42</v>
      </c>
      <c r="B144" s="43"/>
      <c r="C144" s="44">
        <v>140220</v>
      </c>
      <c r="D144" s="45"/>
      <c r="E144" s="46"/>
      <c r="F144" s="47">
        <v>11.6</v>
      </c>
      <c r="G144" s="48"/>
      <c r="H144" s="49"/>
      <c r="I144" s="44">
        <v>133948</v>
      </c>
      <c r="J144" s="46"/>
      <c r="K144" s="47">
        <v>10.1</v>
      </c>
      <c r="L144" s="48"/>
      <c r="M144" s="48"/>
      <c r="N144" s="48"/>
      <c r="O144" s="49"/>
      <c r="P144" s="85">
        <v>-6272</v>
      </c>
      <c r="Q144" s="86"/>
      <c r="R144" s="55">
        <v>-4.5</v>
      </c>
      <c r="S144" s="56"/>
      <c r="T144" s="56"/>
      <c r="U144" s="57"/>
    </row>
    <row r="145" spans="1:21" ht="9" customHeight="1" x14ac:dyDescent="0.2">
      <c r="A145" s="42" t="s">
        <v>18</v>
      </c>
      <c r="B145" s="43"/>
      <c r="C145" s="44">
        <v>90073</v>
      </c>
      <c r="D145" s="45"/>
      <c r="E145" s="46"/>
      <c r="F145" s="50">
        <v>7.5</v>
      </c>
      <c r="G145" s="51"/>
      <c r="H145" s="52"/>
      <c r="I145" s="44">
        <v>85136</v>
      </c>
      <c r="J145" s="46"/>
      <c r="K145" s="50">
        <v>6.4</v>
      </c>
      <c r="L145" s="51"/>
      <c r="M145" s="51"/>
      <c r="N145" s="51"/>
      <c r="O145" s="52"/>
      <c r="P145" s="85">
        <v>-4937</v>
      </c>
      <c r="Q145" s="86"/>
      <c r="R145" s="55">
        <v>-5.5</v>
      </c>
      <c r="S145" s="56"/>
      <c r="T145" s="56"/>
      <c r="U145" s="57"/>
    </row>
    <row r="146" spans="1:21" ht="14.1" customHeight="1" x14ac:dyDescent="0.2">
      <c r="A146" s="42" t="s">
        <v>19</v>
      </c>
      <c r="B146" s="43"/>
      <c r="C146" s="44">
        <v>50147</v>
      </c>
      <c r="D146" s="45"/>
      <c r="E146" s="46"/>
      <c r="F146" s="50">
        <v>4.2</v>
      </c>
      <c r="G146" s="51"/>
      <c r="H146" s="52"/>
      <c r="I146" s="44">
        <v>48812</v>
      </c>
      <c r="J146" s="46"/>
      <c r="K146" s="50">
        <v>3.7</v>
      </c>
      <c r="L146" s="51"/>
      <c r="M146" s="51"/>
      <c r="N146" s="51"/>
      <c r="O146" s="52"/>
      <c r="P146" s="85">
        <v>-1335</v>
      </c>
      <c r="Q146" s="86"/>
      <c r="R146" s="55">
        <v>-2.7</v>
      </c>
      <c r="S146" s="56"/>
      <c r="T146" s="56"/>
      <c r="U146" s="57"/>
    </row>
    <row r="147" spans="1:21" ht="12.95" customHeight="1" x14ac:dyDescent="0.2">
      <c r="A147" s="93" t="s">
        <v>43</v>
      </c>
      <c r="B147" s="94"/>
      <c r="C147" s="90"/>
      <c r="D147" s="91"/>
      <c r="E147" s="92"/>
      <c r="F147" s="90"/>
      <c r="G147" s="91"/>
      <c r="H147" s="92"/>
      <c r="I147" s="90"/>
      <c r="J147" s="92"/>
      <c r="K147" s="90"/>
      <c r="L147" s="91"/>
      <c r="M147" s="91"/>
      <c r="N147" s="91"/>
      <c r="O147" s="92"/>
      <c r="P147" s="90"/>
      <c r="Q147" s="92"/>
      <c r="R147" s="90"/>
      <c r="S147" s="91"/>
      <c r="T147" s="91"/>
      <c r="U147" s="92"/>
    </row>
    <row r="148" spans="1:21" ht="9.9499999999999993" customHeight="1" x14ac:dyDescent="0.2">
      <c r="A148" s="90" t="s">
        <v>44</v>
      </c>
      <c r="B148" s="92"/>
      <c r="C148" s="58" t="s">
        <v>15</v>
      </c>
      <c r="D148" s="59"/>
      <c r="E148" s="60"/>
      <c r="F148" s="95" t="s">
        <v>45</v>
      </c>
      <c r="G148" s="96"/>
      <c r="H148" s="97"/>
      <c r="I148" s="98">
        <v>48502</v>
      </c>
      <c r="J148" s="99"/>
      <c r="K148" s="95" t="s">
        <v>45</v>
      </c>
      <c r="L148" s="96"/>
      <c r="M148" s="96"/>
      <c r="N148" s="96"/>
      <c r="O148" s="97"/>
      <c r="P148" s="95" t="s">
        <v>45</v>
      </c>
      <c r="Q148" s="97"/>
      <c r="R148" s="95" t="s">
        <v>45</v>
      </c>
      <c r="S148" s="96"/>
      <c r="T148" s="96"/>
      <c r="U148" s="97"/>
    </row>
    <row r="149" spans="1:21" ht="9.9499999999999993" customHeight="1" x14ac:dyDescent="0.2">
      <c r="A149" s="100" t="s">
        <v>46</v>
      </c>
      <c r="B149" s="101"/>
      <c r="C149" s="21">
        <v>35021</v>
      </c>
      <c r="D149" s="22"/>
      <c r="E149" s="23"/>
      <c r="F149" s="24">
        <v>100</v>
      </c>
      <c r="G149" s="25"/>
      <c r="H149" s="26"/>
      <c r="I149" s="21">
        <v>40120</v>
      </c>
      <c r="J149" s="23"/>
      <c r="K149" s="24">
        <v>100</v>
      </c>
      <c r="L149" s="25"/>
      <c r="M149" s="25"/>
      <c r="N149" s="25"/>
      <c r="O149" s="26"/>
      <c r="P149" s="21">
        <v>5099</v>
      </c>
      <c r="Q149" s="23"/>
      <c r="R149" s="27">
        <v>14.6</v>
      </c>
      <c r="S149" s="28"/>
      <c r="T149" s="28"/>
      <c r="U149" s="29"/>
    </row>
    <row r="150" spans="1:21" ht="9.9499999999999993" customHeight="1" x14ac:dyDescent="0.2">
      <c r="A150" s="42" t="s">
        <v>47</v>
      </c>
      <c r="B150" s="43"/>
      <c r="C150" s="44">
        <v>11051</v>
      </c>
      <c r="D150" s="45"/>
      <c r="E150" s="46"/>
      <c r="F150" s="47">
        <v>31.6</v>
      </c>
      <c r="G150" s="48"/>
      <c r="H150" s="49"/>
      <c r="I150" s="44">
        <v>15258</v>
      </c>
      <c r="J150" s="46"/>
      <c r="K150" s="47">
        <v>38</v>
      </c>
      <c r="L150" s="48"/>
      <c r="M150" s="48"/>
      <c r="N150" s="48"/>
      <c r="O150" s="49"/>
      <c r="P150" s="44">
        <v>4207</v>
      </c>
      <c r="Q150" s="46"/>
      <c r="R150" s="50">
        <v>38.1</v>
      </c>
      <c r="S150" s="51"/>
      <c r="T150" s="51"/>
      <c r="U150" s="52"/>
    </row>
    <row r="151" spans="1:21" ht="9.9499999999999993" customHeight="1" x14ac:dyDescent="0.2">
      <c r="A151" s="42" t="s">
        <v>48</v>
      </c>
      <c r="B151" s="43"/>
      <c r="C151" s="104">
        <v>582</v>
      </c>
      <c r="D151" s="105"/>
      <c r="E151" s="106"/>
      <c r="F151" s="50">
        <v>1.7</v>
      </c>
      <c r="G151" s="51"/>
      <c r="H151" s="52"/>
      <c r="I151" s="44">
        <v>1691</v>
      </c>
      <c r="J151" s="46"/>
      <c r="K151" s="50">
        <v>4.2</v>
      </c>
      <c r="L151" s="51"/>
      <c r="M151" s="51"/>
      <c r="N151" s="51"/>
      <c r="O151" s="52"/>
      <c r="P151" s="44">
        <v>1109</v>
      </c>
      <c r="Q151" s="46"/>
      <c r="R151" s="47">
        <v>190.5</v>
      </c>
      <c r="S151" s="48"/>
      <c r="T151" s="48"/>
      <c r="U151" s="49"/>
    </row>
    <row r="152" spans="1:21" ht="9.9499999999999993" customHeight="1" x14ac:dyDescent="0.2">
      <c r="A152" s="42" t="s">
        <v>49</v>
      </c>
      <c r="B152" s="43"/>
      <c r="C152" s="44">
        <v>1593</v>
      </c>
      <c r="D152" s="45"/>
      <c r="E152" s="46"/>
      <c r="F152" s="50">
        <v>4.5</v>
      </c>
      <c r="G152" s="51"/>
      <c r="H152" s="52"/>
      <c r="I152" s="44">
        <v>1082</v>
      </c>
      <c r="J152" s="46"/>
      <c r="K152" s="50">
        <v>2.7</v>
      </c>
      <c r="L152" s="51"/>
      <c r="M152" s="51"/>
      <c r="N152" s="51"/>
      <c r="O152" s="52"/>
      <c r="P152" s="53">
        <v>-511</v>
      </c>
      <c r="Q152" s="54"/>
      <c r="R152" s="87">
        <v>-32.1</v>
      </c>
      <c r="S152" s="88"/>
      <c r="T152" s="88"/>
      <c r="U152" s="89"/>
    </row>
    <row r="153" spans="1:21" ht="9" customHeight="1" x14ac:dyDescent="0.2">
      <c r="A153" s="42" t="s">
        <v>50</v>
      </c>
      <c r="B153" s="43"/>
      <c r="C153" s="44">
        <v>7015</v>
      </c>
      <c r="D153" s="45"/>
      <c r="E153" s="46"/>
      <c r="F153" s="47">
        <v>20</v>
      </c>
      <c r="G153" s="48"/>
      <c r="H153" s="49"/>
      <c r="I153" s="44">
        <v>6585</v>
      </c>
      <c r="J153" s="46"/>
      <c r="K153" s="47">
        <v>16.399999999999999</v>
      </c>
      <c r="L153" s="48"/>
      <c r="M153" s="48"/>
      <c r="N153" s="48"/>
      <c r="O153" s="49"/>
      <c r="P153" s="53">
        <v>-430</v>
      </c>
      <c r="Q153" s="54"/>
      <c r="R153" s="55">
        <v>-6.1</v>
      </c>
      <c r="S153" s="56"/>
      <c r="T153" s="56"/>
      <c r="U153" s="57"/>
    </row>
    <row r="154" spans="1:21" ht="9" customHeight="1" x14ac:dyDescent="0.2">
      <c r="A154" s="42" t="s">
        <v>51</v>
      </c>
      <c r="B154" s="43"/>
      <c r="C154" s="44">
        <v>3497</v>
      </c>
      <c r="D154" s="45"/>
      <c r="E154" s="46"/>
      <c r="F154" s="47">
        <v>10</v>
      </c>
      <c r="G154" s="48"/>
      <c r="H154" s="49"/>
      <c r="I154" s="44">
        <v>4695</v>
      </c>
      <c r="J154" s="46"/>
      <c r="K154" s="47">
        <v>11.7</v>
      </c>
      <c r="L154" s="48"/>
      <c r="M154" s="48"/>
      <c r="N154" s="48"/>
      <c r="O154" s="49"/>
      <c r="P154" s="44">
        <v>1198</v>
      </c>
      <c r="Q154" s="46"/>
      <c r="R154" s="50">
        <v>34.299999999999997</v>
      </c>
      <c r="S154" s="51"/>
      <c r="T154" s="51"/>
      <c r="U154" s="52"/>
    </row>
    <row r="155" spans="1:21" ht="9" customHeight="1" x14ac:dyDescent="0.2">
      <c r="A155" s="42" t="s">
        <v>52</v>
      </c>
      <c r="B155" s="43"/>
      <c r="C155" s="104">
        <v>43</v>
      </c>
      <c r="D155" s="105"/>
      <c r="E155" s="106"/>
      <c r="F155" s="50">
        <v>0.1</v>
      </c>
      <c r="G155" s="51"/>
      <c r="H155" s="52"/>
      <c r="I155" s="104">
        <v>40</v>
      </c>
      <c r="J155" s="106"/>
      <c r="K155" s="50">
        <v>0.1</v>
      </c>
      <c r="L155" s="51"/>
      <c r="M155" s="51"/>
      <c r="N155" s="51"/>
      <c r="O155" s="52"/>
      <c r="P155" s="151">
        <v>-3</v>
      </c>
      <c r="Q155" s="152"/>
      <c r="R155" s="55">
        <v>-7</v>
      </c>
      <c r="S155" s="56"/>
      <c r="T155" s="56"/>
      <c r="U155" s="57"/>
    </row>
    <row r="156" spans="1:21" ht="9" customHeight="1" x14ac:dyDescent="0.2">
      <c r="A156" s="42" t="s">
        <v>53</v>
      </c>
      <c r="B156" s="43"/>
      <c r="C156" s="104">
        <v>553</v>
      </c>
      <c r="D156" s="105"/>
      <c r="E156" s="106"/>
      <c r="F156" s="50">
        <v>1.6</v>
      </c>
      <c r="G156" s="51"/>
      <c r="H156" s="52"/>
      <c r="I156" s="104">
        <v>580</v>
      </c>
      <c r="J156" s="106"/>
      <c r="K156" s="50">
        <v>1.4</v>
      </c>
      <c r="L156" s="51"/>
      <c r="M156" s="51"/>
      <c r="N156" s="51"/>
      <c r="O156" s="52"/>
      <c r="P156" s="104">
        <v>27</v>
      </c>
      <c r="Q156" s="106"/>
      <c r="R156" s="50">
        <v>4.9000000000000004</v>
      </c>
      <c r="S156" s="51"/>
      <c r="T156" s="51"/>
      <c r="U156" s="52"/>
    </row>
    <row r="157" spans="1:21" ht="9" customHeight="1" x14ac:dyDescent="0.2">
      <c r="A157" s="42" t="s">
        <v>54</v>
      </c>
      <c r="B157" s="43"/>
      <c r="C157" s="44">
        <v>4908</v>
      </c>
      <c r="D157" s="45"/>
      <c r="E157" s="46"/>
      <c r="F157" s="47">
        <v>14</v>
      </c>
      <c r="G157" s="48"/>
      <c r="H157" s="49"/>
      <c r="I157" s="44">
        <v>3845</v>
      </c>
      <c r="J157" s="46"/>
      <c r="K157" s="50">
        <v>9.6</v>
      </c>
      <c r="L157" s="51"/>
      <c r="M157" s="51"/>
      <c r="N157" s="51"/>
      <c r="O157" s="52"/>
      <c r="P157" s="85">
        <v>-1063</v>
      </c>
      <c r="Q157" s="86"/>
      <c r="R157" s="87">
        <v>-21.7</v>
      </c>
      <c r="S157" s="88"/>
      <c r="T157" s="88"/>
      <c r="U157" s="89"/>
    </row>
    <row r="158" spans="1:21" ht="9" customHeight="1" x14ac:dyDescent="0.2">
      <c r="A158" s="42" t="s">
        <v>55</v>
      </c>
      <c r="B158" s="43"/>
      <c r="C158" s="104">
        <v>13</v>
      </c>
      <c r="D158" s="105"/>
      <c r="E158" s="106"/>
      <c r="F158" s="50">
        <v>0</v>
      </c>
      <c r="G158" s="51"/>
      <c r="H158" s="52"/>
      <c r="I158" s="104">
        <v>10</v>
      </c>
      <c r="J158" s="106"/>
      <c r="K158" s="50">
        <v>0</v>
      </c>
      <c r="L158" s="51"/>
      <c r="M158" s="51"/>
      <c r="N158" s="51"/>
      <c r="O158" s="52"/>
      <c r="P158" s="151">
        <v>-3</v>
      </c>
      <c r="Q158" s="152"/>
      <c r="R158" s="87">
        <v>-23.1</v>
      </c>
      <c r="S158" s="88"/>
      <c r="T158" s="88"/>
      <c r="U158" s="89"/>
    </row>
    <row r="159" spans="1:21" ht="9" customHeight="1" x14ac:dyDescent="0.2">
      <c r="A159" s="42" t="s">
        <v>56</v>
      </c>
      <c r="B159" s="43"/>
      <c r="C159" s="104">
        <v>847</v>
      </c>
      <c r="D159" s="105"/>
      <c r="E159" s="106"/>
      <c r="F159" s="50">
        <v>2.4</v>
      </c>
      <c r="G159" s="51"/>
      <c r="H159" s="52"/>
      <c r="I159" s="44">
        <v>1042</v>
      </c>
      <c r="J159" s="46"/>
      <c r="K159" s="50">
        <v>2.6</v>
      </c>
      <c r="L159" s="51"/>
      <c r="M159" s="51"/>
      <c r="N159" s="51"/>
      <c r="O159" s="52"/>
      <c r="P159" s="102">
        <v>195</v>
      </c>
      <c r="Q159" s="103"/>
      <c r="R159" s="50">
        <v>23</v>
      </c>
      <c r="S159" s="51"/>
      <c r="T159" s="51"/>
      <c r="U159" s="52"/>
    </row>
    <row r="160" spans="1:21" ht="9" customHeight="1" x14ac:dyDescent="0.2">
      <c r="A160" s="42" t="s">
        <v>57</v>
      </c>
      <c r="B160" s="43"/>
      <c r="C160" s="104">
        <v>65</v>
      </c>
      <c r="D160" s="105"/>
      <c r="E160" s="106"/>
      <c r="F160" s="50">
        <v>0.2</v>
      </c>
      <c r="G160" s="51"/>
      <c r="H160" s="52"/>
      <c r="I160" s="104">
        <v>122</v>
      </c>
      <c r="J160" s="106"/>
      <c r="K160" s="50">
        <v>0.3</v>
      </c>
      <c r="L160" s="51"/>
      <c r="M160" s="51"/>
      <c r="N160" s="51"/>
      <c r="O160" s="52"/>
      <c r="P160" s="104">
        <v>57</v>
      </c>
      <c r="Q160" s="106"/>
      <c r="R160" s="50">
        <v>87.7</v>
      </c>
      <c r="S160" s="51"/>
      <c r="T160" s="51"/>
      <c r="U160" s="52"/>
    </row>
    <row r="161" spans="1:21" ht="9" customHeight="1" x14ac:dyDescent="0.2">
      <c r="A161" s="42" t="s">
        <v>58</v>
      </c>
      <c r="B161" s="43"/>
      <c r="C161" s="104">
        <v>462</v>
      </c>
      <c r="D161" s="105"/>
      <c r="E161" s="106"/>
      <c r="F161" s="50">
        <v>1.3</v>
      </c>
      <c r="G161" s="51"/>
      <c r="H161" s="52"/>
      <c r="I161" s="104">
        <v>353</v>
      </c>
      <c r="J161" s="106"/>
      <c r="K161" s="50">
        <v>0.9</v>
      </c>
      <c r="L161" s="51"/>
      <c r="M161" s="51"/>
      <c r="N161" s="51"/>
      <c r="O161" s="52"/>
      <c r="P161" s="53">
        <v>-109</v>
      </c>
      <c r="Q161" s="54"/>
      <c r="R161" s="87">
        <v>-23.6</v>
      </c>
      <c r="S161" s="88"/>
      <c r="T161" s="88"/>
      <c r="U161" s="89"/>
    </row>
    <row r="162" spans="1:21" ht="9" customHeight="1" x14ac:dyDescent="0.2">
      <c r="A162" s="42" t="s">
        <v>59</v>
      </c>
      <c r="B162" s="43"/>
      <c r="C162" s="44">
        <v>2389</v>
      </c>
      <c r="D162" s="45"/>
      <c r="E162" s="46"/>
      <c r="F162" s="50">
        <v>6.8</v>
      </c>
      <c r="G162" s="51"/>
      <c r="H162" s="52"/>
      <c r="I162" s="44">
        <v>3044</v>
      </c>
      <c r="J162" s="46"/>
      <c r="K162" s="50">
        <v>7.6</v>
      </c>
      <c r="L162" s="51"/>
      <c r="M162" s="51"/>
      <c r="N162" s="51"/>
      <c r="O162" s="52"/>
      <c r="P162" s="102">
        <v>655</v>
      </c>
      <c r="Q162" s="103"/>
      <c r="R162" s="50">
        <v>27.4</v>
      </c>
      <c r="S162" s="51"/>
      <c r="T162" s="51"/>
      <c r="U162" s="52"/>
    </row>
    <row r="163" spans="1:21" ht="9.9499999999999993" customHeight="1" x14ac:dyDescent="0.2">
      <c r="A163" s="90" t="s">
        <v>60</v>
      </c>
      <c r="B163" s="92"/>
      <c r="C163" s="44">
        <v>2003</v>
      </c>
      <c r="D163" s="45"/>
      <c r="E163" s="46"/>
      <c r="F163" s="50">
        <v>5.7</v>
      </c>
      <c r="G163" s="51"/>
      <c r="H163" s="52"/>
      <c r="I163" s="44">
        <v>1773</v>
      </c>
      <c r="J163" s="46"/>
      <c r="K163" s="50">
        <v>4.4000000000000004</v>
      </c>
      <c r="L163" s="51"/>
      <c r="M163" s="51"/>
      <c r="N163" s="51"/>
      <c r="O163" s="52"/>
      <c r="P163" s="58" t="s">
        <v>15</v>
      </c>
      <c r="Q163" s="60"/>
      <c r="R163" s="58" t="s">
        <v>15</v>
      </c>
      <c r="S163" s="59"/>
      <c r="T163" s="59"/>
      <c r="U163" s="60"/>
    </row>
    <row r="164" spans="1:21" ht="9.9499999999999993" customHeight="1" x14ac:dyDescent="0.2">
      <c r="A164" s="107" t="s">
        <v>61</v>
      </c>
      <c r="B164" s="108"/>
      <c r="C164" s="109" t="s">
        <v>15</v>
      </c>
      <c r="D164" s="110"/>
      <c r="E164" s="111"/>
      <c r="F164" s="109" t="s">
        <v>15</v>
      </c>
      <c r="G164" s="110"/>
      <c r="H164" s="111"/>
      <c r="I164" s="112">
        <v>8382</v>
      </c>
      <c r="J164" s="113"/>
      <c r="K164" s="109" t="s">
        <v>15</v>
      </c>
      <c r="L164" s="110"/>
      <c r="M164" s="110"/>
      <c r="N164" s="110"/>
      <c r="O164" s="111"/>
      <c r="P164" s="109" t="s">
        <v>15</v>
      </c>
      <c r="Q164" s="111"/>
      <c r="R164" s="109" t="s">
        <v>15</v>
      </c>
      <c r="S164" s="110"/>
      <c r="T164" s="110"/>
      <c r="U164" s="111"/>
    </row>
    <row r="165" spans="1:21" ht="14.1" customHeight="1" x14ac:dyDescent="0.2">
      <c r="A165" s="1" t="s">
        <v>139</v>
      </c>
    </row>
    <row r="166" spans="1:21" ht="14.1" customHeight="1" x14ac:dyDescent="0.2">
      <c r="A166" s="1" t="s">
        <v>1</v>
      </c>
    </row>
    <row r="167" spans="1:21" ht="9" customHeight="1" x14ac:dyDescent="0.2">
      <c r="A167" s="114" t="s">
        <v>138</v>
      </c>
      <c r="B167" s="115"/>
      <c r="C167" s="10">
        <v>1990</v>
      </c>
      <c r="D167" s="11"/>
      <c r="E167" s="11"/>
      <c r="F167" s="11"/>
      <c r="G167" s="11"/>
      <c r="H167" s="12"/>
      <c r="I167" s="10">
        <v>2000</v>
      </c>
      <c r="J167" s="11"/>
      <c r="K167" s="11"/>
      <c r="L167" s="11"/>
      <c r="M167" s="11"/>
      <c r="N167" s="11"/>
      <c r="O167" s="12"/>
      <c r="P167" s="13" t="s">
        <v>3</v>
      </c>
      <c r="Q167" s="14"/>
      <c r="R167" s="14"/>
      <c r="S167" s="14"/>
      <c r="T167" s="14"/>
      <c r="U167" s="15"/>
    </row>
    <row r="168" spans="1:21" ht="9" customHeight="1" x14ac:dyDescent="0.2">
      <c r="A168" s="116"/>
      <c r="B168" s="117"/>
      <c r="C168" s="13" t="s">
        <v>4</v>
      </c>
      <c r="D168" s="14"/>
      <c r="E168" s="15"/>
      <c r="F168" s="13" t="s">
        <v>5</v>
      </c>
      <c r="G168" s="14"/>
      <c r="H168" s="15"/>
      <c r="I168" s="13" t="s">
        <v>4</v>
      </c>
      <c r="J168" s="14"/>
      <c r="K168" s="14"/>
      <c r="L168" s="15"/>
      <c r="M168" s="13" t="s">
        <v>5</v>
      </c>
      <c r="N168" s="14"/>
      <c r="O168" s="15"/>
      <c r="P168" s="13" t="s">
        <v>4</v>
      </c>
      <c r="Q168" s="14"/>
      <c r="R168" s="14"/>
      <c r="S168" s="15"/>
      <c r="T168" s="13" t="s">
        <v>5</v>
      </c>
      <c r="U168" s="15"/>
    </row>
    <row r="169" spans="1:21" ht="12.95" customHeight="1" x14ac:dyDescent="0.2">
      <c r="A169" s="16" t="s">
        <v>63</v>
      </c>
      <c r="B169" s="17"/>
      <c r="C169" s="16"/>
      <c r="D169" s="18"/>
      <c r="E169" s="17"/>
      <c r="F169" s="16"/>
      <c r="G169" s="18"/>
      <c r="H169" s="17"/>
      <c r="I169" s="16"/>
      <c r="J169" s="18"/>
      <c r="K169" s="18"/>
      <c r="L169" s="17"/>
      <c r="M169" s="16"/>
      <c r="N169" s="18"/>
      <c r="O169" s="17"/>
      <c r="P169" s="16"/>
      <c r="Q169" s="18"/>
      <c r="R169" s="18"/>
      <c r="S169" s="17"/>
      <c r="T169" s="16"/>
      <c r="U169" s="17"/>
    </row>
    <row r="170" spans="1:21" ht="9.9499999999999993" customHeight="1" x14ac:dyDescent="0.2">
      <c r="A170" s="19" t="s">
        <v>64</v>
      </c>
      <c r="B170" s="20"/>
      <c r="C170" s="21">
        <v>523111</v>
      </c>
      <c r="D170" s="22"/>
      <c r="E170" s="23"/>
      <c r="F170" s="24">
        <v>100</v>
      </c>
      <c r="G170" s="25"/>
      <c r="H170" s="26"/>
      <c r="I170" s="21">
        <v>644705</v>
      </c>
      <c r="J170" s="22"/>
      <c r="K170" s="22"/>
      <c r="L170" s="23"/>
      <c r="M170" s="24">
        <v>100</v>
      </c>
      <c r="N170" s="25"/>
      <c r="O170" s="26"/>
      <c r="P170" s="21">
        <v>121594</v>
      </c>
      <c r="Q170" s="22"/>
      <c r="R170" s="22"/>
      <c r="S170" s="23"/>
      <c r="T170" s="27">
        <v>23.2</v>
      </c>
      <c r="U170" s="29"/>
    </row>
    <row r="171" spans="1:21" ht="249.95" customHeight="1" x14ac:dyDescent="0.2">
      <c r="A171" s="90" t="s">
        <v>65</v>
      </c>
      <c r="B171" s="92"/>
      <c r="C171" s="90" t="s">
        <v>140</v>
      </c>
      <c r="D171" s="91"/>
      <c r="E171" s="92"/>
      <c r="F171" s="118" t="s">
        <v>141</v>
      </c>
      <c r="G171" s="119"/>
      <c r="H171" s="120"/>
      <c r="I171" s="118" t="s">
        <v>142</v>
      </c>
      <c r="J171" s="119"/>
      <c r="K171" s="119"/>
      <c r="L171" s="120"/>
      <c r="M171" s="118" t="s">
        <v>143</v>
      </c>
      <c r="N171" s="119"/>
      <c r="O171" s="120"/>
      <c r="P171" s="90" t="s">
        <v>144</v>
      </c>
      <c r="Q171" s="91"/>
      <c r="R171" s="91"/>
      <c r="S171" s="92"/>
      <c r="T171" s="121" t="s">
        <v>145</v>
      </c>
      <c r="U171" s="123"/>
    </row>
    <row r="172" spans="1:21" ht="9" customHeight="1" x14ac:dyDescent="0.2">
      <c r="A172" s="19" t="s">
        <v>72</v>
      </c>
      <c r="B172" s="20"/>
      <c r="C172" s="21">
        <v>1203789</v>
      </c>
      <c r="D172" s="22"/>
      <c r="E172" s="23"/>
      <c r="F172" s="24">
        <v>100</v>
      </c>
      <c r="G172" s="25"/>
      <c r="H172" s="26"/>
      <c r="I172" s="21">
        <v>1332650</v>
      </c>
      <c r="J172" s="22"/>
      <c r="K172" s="22"/>
      <c r="L172" s="23"/>
      <c r="M172" s="24">
        <v>100</v>
      </c>
      <c r="N172" s="25"/>
      <c r="O172" s="26"/>
      <c r="P172" s="21">
        <v>128861</v>
      </c>
      <c r="Q172" s="22"/>
      <c r="R172" s="22"/>
      <c r="S172" s="23"/>
      <c r="T172" s="27">
        <v>10.7</v>
      </c>
      <c r="U172" s="29"/>
    </row>
    <row r="173" spans="1:21" ht="165.95" customHeight="1" x14ac:dyDescent="0.2">
      <c r="A173" s="90" t="s">
        <v>73</v>
      </c>
      <c r="B173" s="92"/>
      <c r="C173" s="118" t="s">
        <v>146</v>
      </c>
      <c r="D173" s="119"/>
      <c r="E173" s="120"/>
      <c r="F173" s="118" t="s">
        <v>147</v>
      </c>
      <c r="G173" s="119"/>
      <c r="H173" s="120"/>
      <c r="I173" s="118" t="s">
        <v>148</v>
      </c>
      <c r="J173" s="119"/>
      <c r="K173" s="119"/>
      <c r="L173" s="120"/>
      <c r="M173" s="118" t="s">
        <v>149</v>
      </c>
      <c r="N173" s="119"/>
      <c r="O173" s="120"/>
      <c r="P173" s="90" t="s">
        <v>150</v>
      </c>
      <c r="Q173" s="91"/>
      <c r="R173" s="91"/>
      <c r="S173" s="92"/>
      <c r="T173" s="118" t="s">
        <v>151</v>
      </c>
      <c r="U173" s="120"/>
    </row>
    <row r="174" spans="1:21" ht="9" customHeight="1" x14ac:dyDescent="0.2">
      <c r="A174" s="19" t="s">
        <v>80</v>
      </c>
      <c r="B174" s="20"/>
      <c r="C174" s="21">
        <v>331648</v>
      </c>
      <c r="D174" s="22"/>
      <c r="E174" s="23"/>
      <c r="F174" s="24">
        <v>100</v>
      </c>
      <c r="G174" s="25"/>
      <c r="H174" s="26"/>
      <c r="I174" s="21">
        <v>397372</v>
      </c>
      <c r="J174" s="22"/>
      <c r="K174" s="22"/>
      <c r="L174" s="23"/>
      <c r="M174" s="24">
        <v>100</v>
      </c>
      <c r="N174" s="25"/>
      <c r="O174" s="26"/>
      <c r="P174" s="21">
        <v>65724</v>
      </c>
      <c r="Q174" s="22"/>
      <c r="R174" s="22"/>
      <c r="S174" s="23"/>
      <c r="T174" s="27">
        <v>19.8</v>
      </c>
      <c r="U174" s="29"/>
    </row>
    <row r="175" spans="1:21" ht="83.1" customHeight="1" x14ac:dyDescent="0.2">
      <c r="A175" s="90" t="s">
        <v>81</v>
      </c>
      <c r="B175" s="92"/>
      <c r="C175" s="121" t="s">
        <v>152</v>
      </c>
      <c r="D175" s="122"/>
      <c r="E175" s="123"/>
      <c r="F175" s="118" t="s">
        <v>153</v>
      </c>
      <c r="G175" s="119"/>
      <c r="H175" s="120"/>
      <c r="I175" s="121" t="s">
        <v>154</v>
      </c>
      <c r="J175" s="122"/>
      <c r="K175" s="122"/>
      <c r="L175" s="123"/>
      <c r="M175" s="118" t="s">
        <v>155</v>
      </c>
      <c r="N175" s="119"/>
      <c r="O175" s="120"/>
      <c r="P175" s="90" t="s">
        <v>156</v>
      </c>
      <c r="Q175" s="91"/>
      <c r="R175" s="91"/>
      <c r="S175" s="92"/>
      <c r="T175" s="118" t="s">
        <v>157</v>
      </c>
      <c r="U175" s="120"/>
    </row>
    <row r="176" spans="1:21" ht="9.9499999999999993" customHeight="1" x14ac:dyDescent="0.2">
      <c r="A176" s="19" t="s">
        <v>88</v>
      </c>
      <c r="B176" s="20"/>
      <c r="C176" s="21">
        <v>140220</v>
      </c>
      <c r="D176" s="22"/>
      <c r="E176" s="23"/>
      <c r="F176" s="24">
        <v>100</v>
      </c>
      <c r="G176" s="25"/>
      <c r="H176" s="26"/>
      <c r="I176" s="21">
        <v>133948</v>
      </c>
      <c r="J176" s="22"/>
      <c r="K176" s="22"/>
      <c r="L176" s="23"/>
      <c r="M176" s="24">
        <v>100</v>
      </c>
      <c r="N176" s="25"/>
      <c r="O176" s="26"/>
      <c r="P176" s="124">
        <v>-6272</v>
      </c>
      <c r="Q176" s="125"/>
      <c r="R176" s="125"/>
      <c r="S176" s="126"/>
      <c r="T176" s="127">
        <v>-4.5</v>
      </c>
      <c r="U176" s="128"/>
    </row>
    <row r="177" spans="1:21" ht="108" customHeight="1" x14ac:dyDescent="0.2">
      <c r="A177" s="107" t="s">
        <v>89</v>
      </c>
      <c r="B177" s="108"/>
      <c r="C177" s="129" t="s">
        <v>158</v>
      </c>
      <c r="D177" s="130"/>
      <c r="E177" s="131"/>
      <c r="F177" s="132" t="s">
        <v>159</v>
      </c>
      <c r="G177" s="133"/>
      <c r="H177" s="134"/>
      <c r="I177" s="107" t="s">
        <v>160</v>
      </c>
      <c r="J177" s="135"/>
      <c r="K177" s="135"/>
      <c r="L177" s="108"/>
      <c r="M177" s="132" t="s">
        <v>161</v>
      </c>
      <c r="N177" s="133"/>
      <c r="O177" s="134"/>
      <c r="P177" s="129" t="s">
        <v>162</v>
      </c>
      <c r="Q177" s="130"/>
      <c r="R177" s="130"/>
      <c r="S177" s="131"/>
      <c r="T177" s="132" t="s">
        <v>163</v>
      </c>
      <c r="U177" s="134"/>
    </row>
    <row r="178" spans="1:21" ht="14.1" customHeight="1" x14ac:dyDescent="0.2">
      <c r="A178" s="1" t="s">
        <v>164</v>
      </c>
    </row>
    <row r="179" spans="1:21" ht="14.1" customHeight="1" x14ac:dyDescent="0.2">
      <c r="A179" s="1" t="s">
        <v>1</v>
      </c>
    </row>
    <row r="180" spans="1:21" ht="9" customHeight="1" x14ac:dyDescent="0.2">
      <c r="A180" s="114" t="s">
        <v>138</v>
      </c>
      <c r="B180" s="115"/>
      <c r="C180" s="10">
        <v>1990</v>
      </c>
      <c r="D180" s="11"/>
      <c r="E180" s="11"/>
      <c r="F180" s="11"/>
      <c r="G180" s="11"/>
      <c r="H180" s="12"/>
      <c r="I180" s="10">
        <v>2000</v>
      </c>
      <c r="J180" s="11"/>
      <c r="K180" s="11"/>
      <c r="L180" s="11"/>
      <c r="M180" s="11"/>
      <c r="N180" s="11"/>
      <c r="O180" s="12"/>
      <c r="P180" s="13" t="s">
        <v>3</v>
      </c>
      <c r="Q180" s="14"/>
      <c r="R180" s="14"/>
      <c r="S180" s="14"/>
      <c r="T180" s="14"/>
      <c r="U180" s="15"/>
    </row>
    <row r="181" spans="1:21" ht="9" customHeight="1" x14ac:dyDescent="0.2">
      <c r="A181" s="116"/>
      <c r="B181" s="117"/>
      <c r="C181" s="13" t="s">
        <v>4</v>
      </c>
      <c r="D181" s="14"/>
      <c r="E181" s="15"/>
      <c r="F181" s="13" t="s">
        <v>5</v>
      </c>
      <c r="G181" s="14"/>
      <c r="H181" s="15"/>
      <c r="I181" s="13" t="s">
        <v>4</v>
      </c>
      <c r="J181" s="14"/>
      <c r="K181" s="14"/>
      <c r="L181" s="15"/>
      <c r="M181" s="13" t="s">
        <v>5</v>
      </c>
      <c r="N181" s="14"/>
      <c r="O181" s="15"/>
      <c r="P181" s="13" t="s">
        <v>4</v>
      </c>
      <c r="Q181" s="14"/>
      <c r="R181" s="14"/>
      <c r="S181" s="15"/>
      <c r="T181" s="13" t="s">
        <v>5</v>
      </c>
      <c r="U181" s="15"/>
    </row>
    <row r="182" spans="1:21" ht="12.95" customHeight="1" x14ac:dyDescent="0.2">
      <c r="A182" s="136" t="s">
        <v>99</v>
      </c>
      <c r="B182" s="137"/>
      <c r="C182" s="16"/>
      <c r="D182" s="18"/>
      <c r="E182" s="17"/>
      <c r="F182" s="16"/>
      <c r="G182" s="18"/>
      <c r="H182" s="17"/>
      <c r="I182" s="16"/>
      <c r="J182" s="18"/>
      <c r="K182" s="18"/>
      <c r="L182" s="17"/>
      <c r="M182" s="16"/>
      <c r="N182" s="18"/>
      <c r="O182" s="17"/>
      <c r="P182" s="16"/>
      <c r="Q182" s="18"/>
      <c r="R182" s="18"/>
      <c r="S182" s="17"/>
      <c r="T182" s="16"/>
      <c r="U182" s="17"/>
    </row>
    <row r="183" spans="1:21" ht="9.9499999999999993" customHeight="1" x14ac:dyDescent="0.2">
      <c r="A183" s="19" t="s">
        <v>100</v>
      </c>
      <c r="B183" s="20"/>
      <c r="C183" s="21">
        <v>424112</v>
      </c>
      <c r="D183" s="22"/>
      <c r="E183" s="23"/>
      <c r="F183" s="24">
        <v>100</v>
      </c>
      <c r="G183" s="25"/>
      <c r="H183" s="26"/>
      <c r="I183" s="21">
        <v>463212</v>
      </c>
      <c r="J183" s="22"/>
      <c r="K183" s="22"/>
      <c r="L183" s="23"/>
      <c r="M183" s="24">
        <v>100</v>
      </c>
      <c r="N183" s="25"/>
      <c r="O183" s="26"/>
      <c r="P183" s="21">
        <v>39100</v>
      </c>
      <c r="Q183" s="22"/>
      <c r="R183" s="22"/>
      <c r="S183" s="23"/>
      <c r="T183" s="27">
        <v>9.1999999999999993</v>
      </c>
      <c r="U183" s="29"/>
    </row>
    <row r="184" spans="1:21" ht="188.1" customHeight="1" x14ac:dyDescent="0.2">
      <c r="A184" s="90" t="s">
        <v>101</v>
      </c>
      <c r="B184" s="92"/>
      <c r="C184" s="121" t="s">
        <v>165</v>
      </c>
      <c r="D184" s="122"/>
      <c r="E184" s="123"/>
      <c r="F184" s="90" t="s">
        <v>166</v>
      </c>
      <c r="G184" s="91"/>
      <c r="H184" s="92"/>
      <c r="I184" s="90" t="s">
        <v>167</v>
      </c>
      <c r="J184" s="91"/>
      <c r="K184" s="91"/>
      <c r="L184" s="92"/>
      <c r="M184" s="90" t="s">
        <v>168</v>
      </c>
      <c r="N184" s="91"/>
      <c r="O184" s="92"/>
      <c r="P184" s="121" t="s">
        <v>169</v>
      </c>
      <c r="Q184" s="122"/>
      <c r="R184" s="122"/>
      <c r="S184" s="123"/>
      <c r="T184" s="118" t="s">
        <v>170</v>
      </c>
      <c r="U184" s="120"/>
    </row>
    <row r="185" spans="1:21" ht="9" customHeight="1" x14ac:dyDescent="0.2">
      <c r="A185" s="19" t="s">
        <v>108</v>
      </c>
      <c r="B185" s="20"/>
      <c r="C185" s="21">
        <v>440955</v>
      </c>
      <c r="D185" s="22"/>
      <c r="E185" s="23"/>
      <c r="F185" s="24">
        <v>100</v>
      </c>
      <c r="G185" s="25"/>
      <c r="H185" s="26"/>
      <c r="I185" s="21">
        <v>490659</v>
      </c>
      <c r="J185" s="22"/>
      <c r="K185" s="22"/>
      <c r="L185" s="23"/>
      <c r="M185" s="24">
        <v>100</v>
      </c>
      <c r="N185" s="25"/>
      <c r="O185" s="26"/>
      <c r="P185" s="21">
        <v>49704</v>
      </c>
      <c r="Q185" s="22"/>
      <c r="R185" s="22"/>
      <c r="S185" s="23"/>
      <c r="T185" s="27">
        <v>11.3</v>
      </c>
      <c r="U185" s="29"/>
    </row>
    <row r="186" spans="1:21" ht="107.1" customHeight="1" x14ac:dyDescent="0.2">
      <c r="A186" s="90" t="s">
        <v>109</v>
      </c>
      <c r="B186" s="92"/>
      <c r="C186" s="118" t="s">
        <v>171</v>
      </c>
      <c r="D186" s="119"/>
      <c r="E186" s="120"/>
      <c r="F186" s="118" t="s">
        <v>172</v>
      </c>
      <c r="G186" s="119"/>
      <c r="H186" s="120"/>
      <c r="I186" s="118" t="s">
        <v>173</v>
      </c>
      <c r="J186" s="119"/>
      <c r="K186" s="119"/>
      <c r="L186" s="120"/>
      <c r="M186" s="118" t="s">
        <v>174</v>
      </c>
      <c r="N186" s="119"/>
      <c r="O186" s="120"/>
      <c r="P186" s="121" t="s">
        <v>175</v>
      </c>
      <c r="Q186" s="122"/>
      <c r="R186" s="122"/>
      <c r="S186" s="123"/>
      <c r="T186" s="118" t="s">
        <v>176</v>
      </c>
      <c r="U186" s="120"/>
    </row>
    <row r="187" spans="1:21" ht="9" customHeight="1" x14ac:dyDescent="0.2">
      <c r="A187" s="19" t="s">
        <v>116</v>
      </c>
      <c r="B187" s="20"/>
      <c r="C187" s="21">
        <v>424112</v>
      </c>
      <c r="D187" s="22"/>
      <c r="E187" s="23"/>
      <c r="F187" s="24">
        <v>100</v>
      </c>
      <c r="G187" s="25"/>
      <c r="H187" s="26"/>
      <c r="I187" s="21">
        <v>463212</v>
      </c>
      <c r="J187" s="22"/>
      <c r="K187" s="22"/>
      <c r="L187" s="23"/>
      <c r="M187" s="24">
        <v>100</v>
      </c>
      <c r="N187" s="25"/>
      <c r="O187" s="26"/>
      <c r="P187" s="21">
        <v>39100</v>
      </c>
      <c r="Q187" s="22"/>
      <c r="R187" s="22"/>
      <c r="S187" s="23"/>
      <c r="T187" s="27">
        <v>9.1999999999999993</v>
      </c>
      <c r="U187" s="29"/>
    </row>
    <row r="188" spans="1:21" ht="11.1" customHeight="1" x14ac:dyDescent="0.2">
      <c r="A188" s="90" t="s">
        <v>117</v>
      </c>
      <c r="B188" s="92"/>
      <c r="C188" s="44">
        <v>75842</v>
      </c>
      <c r="D188" s="45"/>
      <c r="E188" s="46"/>
      <c r="F188" s="47">
        <v>17.899999999999999</v>
      </c>
      <c r="G188" s="48"/>
      <c r="H188" s="49"/>
      <c r="I188" s="44">
        <v>90687</v>
      </c>
      <c r="J188" s="45"/>
      <c r="K188" s="45"/>
      <c r="L188" s="46"/>
      <c r="M188" s="47">
        <v>19.600000000000001</v>
      </c>
      <c r="N188" s="48"/>
      <c r="O188" s="49"/>
      <c r="P188" s="44">
        <v>14845</v>
      </c>
      <c r="Q188" s="45"/>
      <c r="R188" s="45"/>
      <c r="S188" s="46"/>
      <c r="T188" s="50">
        <v>19.600000000000001</v>
      </c>
      <c r="U188" s="52"/>
    </row>
    <row r="189" spans="1:21" ht="12" customHeight="1" x14ac:dyDescent="0.2">
      <c r="A189" s="42" t="s">
        <v>118</v>
      </c>
      <c r="B189" s="43"/>
      <c r="C189" s="44">
        <v>348270</v>
      </c>
      <c r="D189" s="46"/>
      <c r="E189" s="47">
        <v>82.1</v>
      </c>
      <c r="F189" s="48"/>
      <c r="G189" s="49"/>
      <c r="H189" s="44">
        <v>372525</v>
      </c>
      <c r="I189" s="45"/>
      <c r="J189" s="45"/>
      <c r="K189" s="46"/>
      <c r="L189" s="47">
        <v>80.400000000000006</v>
      </c>
      <c r="M189" s="48"/>
      <c r="N189" s="49"/>
      <c r="O189" s="44">
        <v>24255</v>
      </c>
      <c r="P189" s="45"/>
      <c r="Q189" s="45"/>
      <c r="R189" s="46"/>
      <c r="S189" s="50">
        <v>7</v>
      </c>
      <c r="T189" s="51"/>
      <c r="U189" s="52"/>
    </row>
    <row r="190" spans="1:21" ht="12" customHeight="1" x14ac:dyDescent="0.2">
      <c r="A190" s="42" t="s">
        <v>119</v>
      </c>
      <c r="B190" s="43"/>
      <c r="C190" s="140">
        <v>2.88</v>
      </c>
      <c r="D190" s="141"/>
      <c r="E190" s="47"/>
      <c r="F190" s="48"/>
      <c r="G190" s="49"/>
      <c r="H190" s="140">
        <v>2.83</v>
      </c>
      <c r="I190" s="142"/>
      <c r="J190" s="142"/>
      <c r="K190" s="141"/>
      <c r="L190" s="47"/>
      <c r="M190" s="48"/>
      <c r="N190" s="49"/>
      <c r="O190" s="44"/>
      <c r="P190" s="45"/>
      <c r="Q190" s="45"/>
      <c r="R190" s="46"/>
      <c r="S190" s="50"/>
      <c r="T190" s="51"/>
      <c r="U190" s="52"/>
    </row>
    <row r="191" spans="1:21" ht="12" customHeight="1" x14ac:dyDescent="0.2">
      <c r="A191" s="42" t="s">
        <v>120</v>
      </c>
      <c r="B191" s="43"/>
      <c r="C191" s="140">
        <v>2.71</v>
      </c>
      <c r="D191" s="141"/>
      <c r="E191" s="47"/>
      <c r="F191" s="48"/>
      <c r="G191" s="49"/>
      <c r="H191" s="140">
        <v>2.76</v>
      </c>
      <c r="I191" s="142"/>
      <c r="J191" s="142"/>
      <c r="K191" s="141"/>
      <c r="L191" s="47"/>
      <c r="M191" s="48"/>
      <c r="N191" s="49"/>
      <c r="O191" s="44"/>
      <c r="P191" s="45"/>
      <c r="Q191" s="45"/>
      <c r="R191" s="46"/>
      <c r="S191" s="50"/>
      <c r="T191" s="51"/>
      <c r="U191" s="52"/>
    </row>
    <row r="192" spans="1:21" ht="11.1" customHeight="1" x14ac:dyDescent="0.2">
      <c r="A192" s="93" t="s">
        <v>121</v>
      </c>
      <c r="B192" s="94"/>
      <c r="C192" s="140"/>
      <c r="D192" s="141"/>
      <c r="E192" s="47"/>
      <c r="F192" s="48"/>
      <c r="G192" s="49"/>
      <c r="H192" s="140"/>
      <c r="I192" s="142"/>
      <c r="J192" s="142"/>
      <c r="K192" s="141"/>
      <c r="L192" s="47"/>
      <c r="M192" s="48"/>
      <c r="N192" s="49"/>
      <c r="O192" s="44"/>
      <c r="P192" s="45"/>
      <c r="Q192" s="45"/>
      <c r="R192" s="46"/>
      <c r="S192" s="50"/>
      <c r="T192" s="51"/>
      <c r="U192" s="52"/>
    </row>
    <row r="193" spans="1:21" ht="9" customHeight="1" x14ac:dyDescent="0.2">
      <c r="A193" s="19" t="s">
        <v>122</v>
      </c>
      <c r="B193" s="20"/>
      <c r="C193" s="21">
        <v>424112</v>
      </c>
      <c r="D193" s="22"/>
      <c r="E193" s="23"/>
      <c r="F193" s="24">
        <v>100</v>
      </c>
      <c r="G193" s="25"/>
      <c r="H193" s="26"/>
      <c r="I193" s="21">
        <v>463212</v>
      </c>
      <c r="J193" s="22"/>
      <c r="K193" s="22"/>
      <c r="L193" s="23"/>
      <c r="M193" s="24">
        <v>100</v>
      </c>
      <c r="N193" s="25"/>
      <c r="O193" s="26"/>
      <c r="P193" s="21">
        <v>39100</v>
      </c>
      <c r="Q193" s="22"/>
      <c r="R193" s="22"/>
      <c r="S193" s="23"/>
      <c r="T193" s="27">
        <v>9.1999999999999993</v>
      </c>
      <c r="U193" s="29"/>
    </row>
    <row r="194" spans="1:21" ht="182.1" customHeight="1" x14ac:dyDescent="0.2">
      <c r="A194" s="121" t="s">
        <v>123</v>
      </c>
      <c r="B194" s="123"/>
      <c r="C194" s="118" t="s">
        <v>177</v>
      </c>
      <c r="D194" s="119"/>
      <c r="E194" s="120"/>
      <c r="F194" s="118" t="s">
        <v>178</v>
      </c>
      <c r="G194" s="119"/>
      <c r="H194" s="120"/>
      <c r="I194" s="121" t="s">
        <v>179</v>
      </c>
      <c r="J194" s="122"/>
      <c r="K194" s="122"/>
      <c r="L194" s="123"/>
      <c r="M194" s="118" t="s">
        <v>180</v>
      </c>
      <c r="N194" s="119"/>
      <c r="O194" s="120"/>
      <c r="P194" s="118" t="s">
        <v>181</v>
      </c>
      <c r="Q194" s="119"/>
      <c r="R194" s="119"/>
      <c r="S194" s="120"/>
      <c r="T194" s="118" t="s">
        <v>182</v>
      </c>
      <c r="U194" s="120"/>
    </row>
    <row r="195" spans="1:21" ht="9" customHeight="1" x14ac:dyDescent="0.2">
      <c r="A195" s="19" t="s">
        <v>122</v>
      </c>
      <c r="B195" s="20"/>
      <c r="C195" s="21">
        <v>424112</v>
      </c>
      <c r="D195" s="22"/>
      <c r="E195" s="23"/>
      <c r="F195" s="24">
        <v>100</v>
      </c>
      <c r="G195" s="25"/>
      <c r="H195" s="26"/>
      <c r="I195" s="21">
        <v>463212</v>
      </c>
      <c r="J195" s="22"/>
      <c r="K195" s="22"/>
      <c r="L195" s="23"/>
      <c r="M195" s="24">
        <v>100</v>
      </c>
      <c r="N195" s="25"/>
      <c r="O195" s="26"/>
      <c r="P195" s="21">
        <v>39100</v>
      </c>
      <c r="Q195" s="22"/>
      <c r="R195" s="22"/>
      <c r="S195" s="23"/>
      <c r="T195" s="27">
        <v>9.1999999999999993</v>
      </c>
      <c r="U195" s="29"/>
    </row>
    <row r="196" spans="1:21" ht="9.9499999999999993" customHeight="1" x14ac:dyDescent="0.2">
      <c r="A196" s="42" t="s">
        <v>130</v>
      </c>
      <c r="B196" s="43"/>
      <c r="C196" s="44">
        <v>119218</v>
      </c>
      <c r="D196" s="45"/>
      <c r="E196" s="46"/>
      <c r="F196" s="47">
        <v>28.1</v>
      </c>
      <c r="G196" s="48"/>
      <c r="H196" s="49"/>
      <c r="I196" s="44">
        <v>126802</v>
      </c>
      <c r="J196" s="45"/>
      <c r="K196" s="45"/>
      <c r="L196" s="46"/>
      <c r="M196" s="47">
        <v>27.4</v>
      </c>
      <c r="N196" s="48"/>
      <c r="O196" s="49"/>
      <c r="P196" s="44">
        <v>7584</v>
      </c>
      <c r="Q196" s="45"/>
      <c r="R196" s="45"/>
      <c r="S196" s="46"/>
      <c r="T196" s="50">
        <v>6.4</v>
      </c>
      <c r="U196" s="52"/>
    </row>
    <row r="197" spans="1:21" ht="9" customHeight="1" x14ac:dyDescent="0.2">
      <c r="A197" s="42" t="s">
        <v>131</v>
      </c>
      <c r="B197" s="43"/>
      <c r="C197" s="44">
        <v>106818</v>
      </c>
      <c r="D197" s="45"/>
      <c r="E197" s="46"/>
      <c r="F197" s="47">
        <v>25.2</v>
      </c>
      <c r="G197" s="48"/>
      <c r="H197" s="49"/>
      <c r="I197" s="44">
        <v>114315</v>
      </c>
      <c r="J197" s="45"/>
      <c r="K197" s="45"/>
      <c r="L197" s="46"/>
      <c r="M197" s="47">
        <v>24.7</v>
      </c>
      <c r="N197" s="48"/>
      <c r="O197" s="49"/>
      <c r="P197" s="44">
        <v>7497</v>
      </c>
      <c r="Q197" s="45"/>
      <c r="R197" s="45"/>
      <c r="S197" s="46"/>
      <c r="T197" s="50">
        <v>7</v>
      </c>
      <c r="U197" s="52"/>
    </row>
    <row r="198" spans="1:21" ht="9" customHeight="1" x14ac:dyDescent="0.2">
      <c r="A198" s="42" t="s">
        <v>132</v>
      </c>
      <c r="B198" s="43"/>
      <c r="C198" s="44">
        <v>76984</v>
      </c>
      <c r="D198" s="45"/>
      <c r="E198" s="46"/>
      <c r="F198" s="47">
        <v>18.2</v>
      </c>
      <c r="G198" s="48"/>
      <c r="H198" s="49"/>
      <c r="I198" s="44">
        <v>86359</v>
      </c>
      <c r="J198" s="45"/>
      <c r="K198" s="45"/>
      <c r="L198" s="46"/>
      <c r="M198" s="47">
        <v>18.600000000000001</v>
      </c>
      <c r="N198" s="48"/>
      <c r="O198" s="49"/>
      <c r="P198" s="44">
        <v>9375</v>
      </c>
      <c r="Q198" s="45"/>
      <c r="R198" s="45"/>
      <c r="S198" s="46"/>
      <c r="T198" s="50">
        <v>12.2</v>
      </c>
      <c r="U198" s="52"/>
    </row>
    <row r="199" spans="1:21" ht="9" customHeight="1" x14ac:dyDescent="0.2">
      <c r="A199" s="42" t="s">
        <v>133</v>
      </c>
      <c r="B199" s="43"/>
      <c r="C199" s="44">
        <v>59006</v>
      </c>
      <c r="D199" s="45"/>
      <c r="E199" s="46"/>
      <c r="F199" s="47">
        <v>13.9</v>
      </c>
      <c r="G199" s="48"/>
      <c r="H199" s="49"/>
      <c r="I199" s="44">
        <v>66700</v>
      </c>
      <c r="J199" s="45"/>
      <c r="K199" s="45"/>
      <c r="L199" s="46"/>
      <c r="M199" s="47">
        <v>14.4</v>
      </c>
      <c r="N199" s="48"/>
      <c r="O199" s="49"/>
      <c r="P199" s="44">
        <v>7694</v>
      </c>
      <c r="Q199" s="45"/>
      <c r="R199" s="45"/>
      <c r="S199" s="46"/>
      <c r="T199" s="50">
        <v>13</v>
      </c>
      <c r="U199" s="52"/>
    </row>
    <row r="200" spans="1:21" ht="9" customHeight="1" x14ac:dyDescent="0.2">
      <c r="A200" s="42" t="s">
        <v>134</v>
      </c>
      <c r="B200" s="43"/>
      <c r="C200" s="44">
        <v>32335</v>
      </c>
      <c r="D200" s="45"/>
      <c r="E200" s="46"/>
      <c r="F200" s="50">
        <v>7.6</v>
      </c>
      <c r="G200" s="51"/>
      <c r="H200" s="52"/>
      <c r="I200" s="44">
        <v>37603</v>
      </c>
      <c r="J200" s="45"/>
      <c r="K200" s="45"/>
      <c r="L200" s="46"/>
      <c r="M200" s="50">
        <v>8.1</v>
      </c>
      <c r="N200" s="51"/>
      <c r="O200" s="52"/>
      <c r="P200" s="44">
        <v>5268</v>
      </c>
      <c r="Q200" s="45"/>
      <c r="R200" s="45"/>
      <c r="S200" s="46"/>
      <c r="T200" s="50">
        <v>16.3</v>
      </c>
      <c r="U200" s="52"/>
    </row>
    <row r="201" spans="1:21" ht="9" customHeight="1" x14ac:dyDescent="0.2">
      <c r="A201" s="42" t="s">
        <v>135</v>
      </c>
      <c r="B201" s="43"/>
      <c r="C201" s="44">
        <v>15764</v>
      </c>
      <c r="D201" s="45"/>
      <c r="E201" s="46"/>
      <c r="F201" s="50">
        <v>3.7</v>
      </c>
      <c r="G201" s="51"/>
      <c r="H201" s="52"/>
      <c r="I201" s="44">
        <v>17713</v>
      </c>
      <c r="J201" s="45"/>
      <c r="K201" s="45"/>
      <c r="L201" s="46"/>
      <c r="M201" s="50">
        <v>3.8</v>
      </c>
      <c r="N201" s="51"/>
      <c r="O201" s="52"/>
      <c r="P201" s="44">
        <v>1949</v>
      </c>
      <c r="Q201" s="45"/>
      <c r="R201" s="45"/>
      <c r="S201" s="46"/>
      <c r="T201" s="50">
        <v>12.4</v>
      </c>
      <c r="U201" s="52"/>
    </row>
    <row r="202" spans="1:21" ht="9" customHeight="1" x14ac:dyDescent="0.2">
      <c r="A202" s="143" t="s">
        <v>136</v>
      </c>
      <c r="B202" s="144"/>
      <c r="C202" s="112">
        <v>13987</v>
      </c>
      <c r="D202" s="145"/>
      <c r="E202" s="113"/>
      <c r="F202" s="146">
        <v>3.3</v>
      </c>
      <c r="G202" s="147"/>
      <c r="H202" s="148"/>
      <c r="I202" s="112">
        <v>13720</v>
      </c>
      <c r="J202" s="145"/>
      <c r="K202" s="145"/>
      <c r="L202" s="113"/>
      <c r="M202" s="146">
        <v>3</v>
      </c>
      <c r="N202" s="147"/>
      <c r="O202" s="148"/>
      <c r="P202" s="153">
        <v>-267</v>
      </c>
      <c r="Q202" s="154"/>
      <c r="R202" s="154"/>
      <c r="S202" s="155"/>
      <c r="T202" s="156">
        <v>-1.9</v>
      </c>
      <c r="U202" s="157"/>
    </row>
    <row r="203" spans="1:21" ht="14.1" customHeight="1" x14ac:dyDescent="0.2">
      <c r="A203" s="1" t="s">
        <v>183</v>
      </c>
    </row>
    <row r="204" spans="1:21" ht="14.1" customHeight="1" x14ac:dyDescent="0.2">
      <c r="A204" s="1" t="s">
        <v>1</v>
      </c>
    </row>
    <row r="205" spans="1:21" ht="9" customHeight="1" x14ac:dyDescent="0.2">
      <c r="A205" s="8" t="s">
        <v>184</v>
      </c>
      <c r="B205" s="10">
        <v>1990</v>
      </c>
      <c r="C205" s="11"/>
      <c r="D205" s="11"/>
      <c r="E205" s="11"/>
      <c r="F205" s="11"/>
      <c r="G205" s="11"/>
      <c r="H205" s="12"/>
      <c r="I205" s="10">
        <v>2000</v>
      </c>
      <c r="J205" s="11"/>
      <c r="K205" s="11"/>
      <c r="L205" s="11"/>
      <c r="M205" s="11"/>
      <c r="N205" s="11"/>
      <c r="O205" s="12"/>
      <c r="P205" s="13" t="s">
        <v>3</v>
      </c>
      <c r="Q205" s="14"/>
      <c r="R205" s="14"/>
      <c r="S205" s="14"/>
      <c r="T205" s="14"/>
      <c r="U205" s="15"/>
    </row>
    <row r="206" spans="1:21" ht="9" customHeight="1" x14ac:dyDescent="0.2">
      <c r="A206" s="9"/>
      <c r="B206" s="13" t="s">
        <v>4</v>
      </c>
      <c r="C206" s="14"/>
      <c r="D206" s="14"/>
      <c r="E206" s="15"/>
      <c r="F206" s="13" t="s">
        <v>5</v>
      </c>
      <c r="G206" s="14"/>
      <c r="H206" s="15"/>
      <c r="I206" s="13" t="s">
        <v>4</v>
      </c>
      <c r="J206" s="15"/>
      <c r="K206" s="13" t="s">
        <v>5</v>
      </c>
      <c r="L206" s="14"/>
      <c r="M206" s="14"/>
      <c r="N206" s="14"/>
      <c r="O206" s="15"/>
      <c r="P206" s="13" t="s">
        <v>4</v>
      </c>
      <c r="Q206" s="15"/>
      <c r="R206" s="13" t="s">
        <v>5</v>
      </c>
      <c r="S206" s="14"/>
      <c r="T206" s="14"/>
      <c r="U206" s="15"/>
    </row>
    <row r="207" spans="1:21" ht="11.1" customHeight="1" x14ac:dyDescent="0.2">
      <c r="A207" s="16"/>
      <c r="B207" s="17"/>
      <c r="C207" s="16"/>
      <c r="D207" s="18"/>
      <c r="E207" s="17"/>
      <c r="F207" s="16"/>
      <c r="G207" s="18"/>
      <c r="H207" s="17"/>
      <c r="I207" s="16"/>
      <c r="J207" s="17"/>
      <c r="K207" s="16"/>
      <c r="L207" s="18"/>
      <c r="M207" s="18"/>
      <c r="N207" s="18"/>
      <c r="O207" s="17"/>
      <c r="P207" s="16"/>
      <c r="Q207" s="17"/>
      <c r="R207" s="16"/>
      <c r="S207" s="18"/>
      <c r="T207" s="18"/>
      <c r="U207" s="17"/>
    </row>
    <row r="208" spans="1:21" ht="9.9499999999999993" customHeight="1" x14ac:dyDescent="0.2">
      <c r="A208" s="19" t="s">
        <v>6</v>
      </c>
      <c r="B208" s="20"/>
      <c r="C208" s="21">
        <v>2300664</v>
      </c>
      <c r="D208" s="22"/>
      <c r="E208" s="23"/>
      <c r="F208" s="24">
        <v>100</v>
      </c>
      <c r="G208" s="25"/>
      <c r="H208" s="26"/>
      <c r="I208" s="21">
        <v>2465326</v>
      </c>
      <c r="J208" s="23"/>
      <c r="K208" s="24">
        <v>100</v>
      </c>
      <c r="L208" s="25"/>
      <c r="M208" s="25"/>
      <c r="N208" s="25"/>
      <c r="O208" s="26"/>
      <c r="P208" s="21">
        <v>164662</v>
      </c>
      <c r="Q208" s="23"/>
      <c r="R208" s="27">
        <v>7.2</v>
      </c>
      <c r="S208" s="28"/>
      <c r="T208" s="28"/>
      <c r="U208" s="29"/>
    </row>
    <row r="209" spans="1:21" ht="20.100000000000001" customHeight="1" x14ac:dyDescent="0.2">
      <c r="A209" s="2" t="s">
        <v>7</v>
      </c>
      <c r="B209" s="30">
        <v>923229</v>
      </c>
      <c r="C209" s="31"/>
      <c r="D209" s="32">
        <v>40.1</v>
      </c>
      <c r="E209" s="33"/>
      <c r="F209" s="34"/>
      <c r="G209" s="30">
        <v>854532</v>
      </c>
      <c r="H209" s="35"/>
      <c r="I209" s="31"/>
      <c r="J209" s="32">
        <v>34.700000000000003</v>
      </c>
      <c r="K209" s="33"/>
      <c r="L209" s="33"/>
      <c r="M209" s="34"/>
      <c r="N209" s="36">
        <v>-68697</v>
      </c>
      <c r="O209" s="37"/>
      <c r="P209" s="38"/>
      <c r="Q209" s="158">
        <v>-7.4</v>
      </c>
      <c r="R209" s="159"/>
      <c r="S209" s="159"/>
      <c r="T209" s="159"/>
      <c r="U209" s="160"/>
    </row>
    <row r="210" spans="1:21" ht="9" customHeight="1" x14ac:dyDescent="0.2">
      <c r="A210" s="3" t="s">
        <v>8</v>
      </c>
      <c r="B210" s="30"/>
      <c r="C210" s="31"/>
      <c r="D210" s="32"/>
      <c r="E210" s="33"/>
      <c r="F210" s="34"/>
      <c r="G210" s="30"/>
      <c r="H210" s="35"/>
      <c r="I210" s="31"/>
      <c r="J210" s="32"/>
      <c r="K210" s="33"/>
      <c r="L210" s="33"/>
      <c r="M210" s="34"/>
      <c r="N210" s="36"/>
      <c r="O210" s="37"/>
      <c r="P210" s="38"/>
      <c r="Q210" s="158"/>
      <c r="R210" s="159"/>
      <c r="S210" s="159"/>
      <c r="T210" s="159"/>
      <c r="U210" s="160"/>
    </row>
    <row r="211" spans="1:21" ht="9" customHeight="1" x14ac:dyDescent="0.2">
      <c r="A211" s="3" t="s">
        <v>9</v>
      </c>
      <c r="B211" s="30"/>
      <c r="C211" s="31"/>
      <c r="D211" s="32"/>
      <c r="E211" s="33"/>
      <c r="F211" s="34"/>
      <c r="G211" s="30"/>
      <c r="H211" s="35"/>
      <c r="I211" s="31"/>
      <c r="J211" s="32"/>
      <c r="K211" s="33"/>
      <c r="L211" s="33"/>
      <c r="M211" s="34"/>
      <c r="N211" s="36"/>
      <c r="O211" s="37"/>
      <c r="P211" s="38"/>
      <c r="Q211" s="158"/>
      <c r="R211" s="159"/>
      <c r="S211" s="159"/>
      <c r="T211" s="159"/>
      <c r="U211" s="160"/>
    </row>
    <row r="212" spans="1:21" ht="9" customHeight="1" x14ac:dyDescent="0.2">
      <c r="A212" s="42" t="s">
        <v>10</v>
      </c>
      <c r="B212" s="43"/>
      <c r="C212" s="44">
        <v>797802</v>
      </c>
      <c r="D212" s="45"/>
      <c r="E212" s="46"/>
      <c r="F212" s="47">
        <v>34.700000000000003</v>
      </c>
      <c r="G212" s="48"/>
      <c r="H212" s="49"/>
      <c r="I212" s="44">
        <v>848583</v>
      </c>
      <c r="J212" s="46"/>
      <c r="K212" s="47">
        <v>34.4</v>
      </c>
      <c r="L212" s="48"/>
      <c r="M212" s="48"/>
      <c r="N212" s="48"/>
      <c r="O212" s="49"/>
      <c r="P212" s="44">
        <v>50781</v>
      </c>
      <c r="Q212" s="46"/>
      <c r="R212" s="50">
        <v>6.4</v>
      </c>
      <c r="S212" s="51"/>
      <c r="T212" s="51"/>
      <c r="U212" s="52"/>
    </row>
    <row r="213" spans="1:21" ht="9.9499999999999993" customHeight="1" x14ac:dyDescent="0.2">
      <c r="A213" s="42" t="s">
        <v>11</v>
      </c>
      <c r="B213" s="43"/>
      <c r="C213" s="44">
        <v>106022</v>
      </c>
      <c r="D213" s="45"/>
      <c r="E213" s="46"/>
      <c r="F213" s="50">
        <v>4.5999999999999996</v>
      </c>
      <c r="G213" s="51"/>
      <c r="H213" s="52"/>
      <c r="I213" s="44">
        <v>185094</v>
      </c>
      <c r="J213" s="46"/>
      <c r="K213" s="50">
        <v>7.5</v>
      </c>
      <c r="L213" s="51"/>
      <c r="M213" s="51"/>
      <c r="N213" s="51"/>
      <c r="O213" s="52"/>
      <c r="P213" s="44">
        <v>79072</v>
      </c>
      <c r="Q213" s="46"/>
      <c r="R213" s="50">
        <v>74.599999999999994</v>
      </c>
      <c r="S213" s="51"/>
      <c r="T213" s="51"/>
      <c r="U213" s="52"/>
    </row>
    <row r="214" spans="1:21" ht="9.9499999999999993" customHeight="1" x14ac:dyDescent="0.2">
      <c r="A214" s="42" t="s">
        <v>12</v>
      </c>
      <c r="B214" s="43"/>
      <c r="C214" s="44">
        <v>5416</v>
      </c>
      <c r="D214" s="45"/>
      <c r="E214" s="46"/>
      <c r="F214" s="50">
        <v>0.2</v>
      </c>
      <c r="G214" s="51"/>
      <c r="H214" s="52"/>
      <c r="I214" s="44">
        <v>4494</v>
      </c>
      <c r="J214" s="46"/>
      <c r="K214" s="50">
        <v>0.2</v>
      </c>
      <c r="L214" s="51"/>
      <c r="M214" s="51"/>
      <c r="N214" s="51"/>
      <c r="O214" s="52"/>
      <c r="P214" s="53">
        <v>-922</v>
      </c>
      <c r="Q214" s="54"/>
      <c r="R214" s="87">
        <v>-17</v>
      </c>
      <c r="S214" s="88"/>
      <c r="T214" s="88"/>
      <c r="U214" s="89"/>
    </row>
    <row r="215" spans="1:21" ht="9" customHeight="1" x14ac:dyDescent="0.2">
      <c r="A215" s="42" t="s">
        <v>13</v>
      </c>
      <c r="B215" s="43"/>
      <c r="C215" s="44">
        <v>5784</v>
      </c>
      <c r="D215" s="45"/>
      <c r="E215" s="46"/>
      <c r="F215" s="50">
        <v>0.3</v>
      </c>
      <c r="G215" s="51"/>
      <c r="H215" s="52"/>
      <c r="I215" s="44">
        <v>16057</v>
      </c>
      <c r="J215" s="46"/>
      <c r="K215" s="50">
        <v>0.7</v>
      </c>
      <c r="L215" s="51"/>
      <c r="M215" s="51"/>
      <c r="N215" s="51"/>
      <c r="O215" s="52"/>
      <c r="P215" s="44">
        <v>10273</v>
      </c>
      <c r="Q215" s="46"/>
      <c r="R215" s="47">
        <v>177.6</v>
      </c>
      <c r="S215" s="48"/>
      <c r="T215" s="48"/>
      <c r="U215" s="49"/>
    </row>
    <row r="216" spans="1:21" ht="9" customHeight="1" x14ac:dyDescent="0.2">
      <c r="A216" s="42" t="s">
        <v>14</v>
      </c>
      <c r="B216" s="43"/>
      <c r="C216" s="58" t="s">
        <v>15</v>
      </c>
      <c r="D216" s="59"/>
      <c r="E216" s="60"/>
      <c r="F216" s="58" t="s">
        <v>15</v>
      </c>
      <c r="G216" s="59"/>
      <c r="H216" s="60"/>
      <c r="I216" s="44">
        <v>68688</v>
      </c>
      <c r="J216" s="46"/>
      <c r="K216" s="50">
        <v>2.8</v>
      </c>
      <c r="L216" s="51"/>
      <c r="M216" s="51"/>
      <c r="N216" s="51"/>
      <c r="O216" s="52"/>
      <c r="P216" s="58" t="s">
        <v>15</v>
      </c>
      <c r="Q216" s="60"/>
      <c r="R216" s="58" t="s">
        <v>15</v>
      </c>
      <c r="S216" s="59"/>
      <c r="T216" s="59"/>
      <c r="U216" s="60"/>
    </row>
    <row r="217" spans="1:21" ht="14.1" customHeight="1" x14ac:dyDescent="0.2">
      <c r="A217" s="3" t="s">
        <v>16</v>
      </c>
      <c r="B217" s="44">
        <v>462411</v>
      </c>
      <c r="C217" s="46"/>
      <c r="D217" s="47">
        <v>20.100000000000001</v>
      </c>
      <c r="E217" s="48"/>
      <c r="F217" s="49"/>
      <c r="G217" s="44">
        <v>487878</v>
      </c>
      <c r="H217" s="45"/>
      <c r="I217" s="46"/>
      <c r="J217" s="47">
        <v>19.8</v>
      </c>
      <c r="K217" s="48"/>
      <c r="L217" s="48"/>
      <c r="M217" s="49"/>
      <c r="N217" s="44">
        <v>25467</v>
      </c>
      <c r="O217" s="45"/>
      <c r="P217" s="46"/>
      <c r="Q217" s="50">
        <v>5.5</v>
      </c>
      <c r="R217" s="51"/>
      <c r="S217" s="51"/>
      <c r="T217" s="51"/>
      <c r="U217" s="52"/>
    </row>
    <row r="218" spans="1:21" ht="14.1" customHeight="1" x14ac:dyDescent="0.2">
      <c r="A218" s="4" t="s">
        <v>17</v>
      </c>
      <c r="B218" s="44"/>
      <c r="C218" s="46"/>
      <c r="D218" s="47"/>
      <c r="E218" s="48"/>
      <c r="F218" s="49"/>
      <c r="G218" s="44"/>
      <c r="H218" s="45"/>
      <c r="I218" s="46"/>
      <c r="J218" s="47"/>
      <c r="K218" s="48"/>
      <c r="L218" s="48"/>
      <c r="M218" s="49"/>
      <c r="N218" s="44"/>
      <c r="O218" s="45"/>
      <c r="P218" s="46"/>
      <c r="Q218" s="50"/>
      <c r="R218" s="51"/>
      <c r="S218" s="51"/>
      <c r="T218" s="51"/>
      <c r="U218" s="52"/>
    </row>
    <row r="219" spans="1:21" ht="9" customHeight="1" x14ac:dyDescent="0.2">
      <c r="A219" s="19" t="s">
        <v>6</v>
      </c>
      <c r="B219" s="20"/>
      <c r="C219" s="21">
        <v>2300664</v>
      </c>
      <c r="D219" s="22"/>
      <c r="E219" s="23"/>
      <c r="F219" s="24">
        <v>100</v>
      </c>
      <c r="G219" s="25"/>
      <c r="H219" s="26"/>
      <c r="I219" s="21">
        <v>2465326</v>
      </c>
      <c r="J219" s="23"/>
      <c r="K219" s="24">
        <v>100</v>
      </c>
      <c r="L219" s="25"/>
      <c r="M219" s="25"/>
      <c r="N219" s="25"/>
      <c r="O219" s="26"/>
      <c r="P219" s="21">
        <v>164662</v>
      </c>
      <c r="Q219" s="23"/>
      <c r="R219" s="27">
        <v>7.2</v>
      </c>
      <c r="S219" s="28"/>
      <c r="T219" s="28"/>
      <c r="U219" s="29"/>
    </row>
    <row r="220" spans="1:21" ht="20.100000000000001" customHeight="1" x14ac:dyDescent="0.2">
      <c r="A220" s="61" t="s">
        <v>18</v>
      </c>
      <c r="B220" s="62"/>
      <c r="C220" s="63">
        <v>1229573</v>
      </c>
      <c r="D220" s="64"/>
      <c r="E220" s="65"/>
      <c r="F220" s="66">
        <v>53.4</v>
      </c>
      <c r="G220" s="67"/>
      <c r="H220" s="68"/>
      <c r="I220" s="63">
        <v>1308880</v>
      </c>
      <c r="J220" s="65"/>
      <c r="K220" s="66">
        <v>53.1</v>
      </c>
      <c r="L220" s="67"/>
      <c r="M220" s="67"/>
      <c r="N220" s="67"/>
      <c r="O220" s="68"/>
      <c r="P220" s="63">
        <v>79307</v>
      </c>
      <c r="Q220" s="65"/>
      <c r="R220" s="69">
        <v>6.4</v>
      </c>
      <c r="S220" s="70"/>
      <c r="T220" s="70"/>
      <c r="U220" s="71"/>
    </row>
    <row r="221" spans="1:21" ht="14.1" customHeight="1" x14ac:dyDescent="0.2">
      <c r="A221" s="42" t="s">
        <v>19</v>
      </c>
      <c r="B221" s="43"/>
      <c r="C221" s="44">
        <v>1071091</v>
      </c>
      <c r="D221" s="45"/>
      <c r="E221" s="46"/>
      <c r="F221" s="47">
        <v>46.6</v>
      </c>
      <c r="G221" s="48"/>
      <c r="H221" s="49"/>
      <c r="I221" s="44">
        <v>1156446</v>
      </c>
      <c r="J221" s="46"/>
      <c r="K221" s="47">
        <v>46.9</v>
      </c>
      <c r="L221" s="48"/>
      <c r="M221" s="48"/>
      <c r="N221" s="48"/>
      <c r="O221" s="49"/>
      <c r="P221" s="44">
        <v>85355</v>
      </c>
      <c r="Q221" s="46"/>
      <c r="R221" s="50">
        <v>8</v>
      </c>
      <c r="S221" s="51"/>
      <c r="T221" s="51"/>
      <c r="U221" s="52"/>
    </row>
    <row r="222" spans="1:21" ht="14.1" customHeight="1" x14ac:dyDescent="0.2">
      <c r="A222" s="42" t="s">
        <v>20</v>
      </c>
      <c r="B222" s="43"/>
      <c r="C222" s="44">
        <v>178420</v>
      </c>
      <c r="D222" s="45"/>
      <c r="E222" s="46"/>
      <c r="F222" s="50">
        <v>7.8</v>
      </c>
      <c r="G222" s="51"/>
      <c r="H222" s="52"/>
      <c r="I222" s="44">
        <v>182599</v>
      </c>
      <c r="J222" s="46"/>
      <c r="K222" s="50">
        <v>7.4</v>
      </c>
      <c r="L222" s="51"/>
      <c r="M222" s="51"/>
      <c r="N222" s="51"/>
      <c r="O222" s="52"/>
      <c r="P222" s="44">
        <v>4179</v>
      </c>
      <c r="Q222" s="46"/>
      <c r="R222" s="50">
        <v>2.2999999999999998</v>
      </c>
      <c r="S222" s="51"/>
      <c r="T222" s="51"/>
      <c r="U222" s="52"/>
    </row>
    <row r="223" spans="1:21" ht="9" customHeight="1" x14ac:dyDescent="0.2">
      <c r="A223" s="42" t="s">
        <v>21</v>
      </c>
      <c r="B223" s="43"/>
      <c r="C223" s="44">
        <v>165956</v>
      </c>
      <c r="D223" s="45"/>
      <c r="E223" s="46"/>
      <c r="F223" s="50">
        <v>7.2</v>
      </c>
      <c r="G223" s="51"/>
      <c r="H223" s="52"/>
      <c r="I223" s="44">
        <v>189677</v>
      </c>
      <c r="J223" s="46"/>
      <c r="K223" s="50">
        <v>7.7</v>
      </c>
      <c r="L223" s="51"/>
      <c r="M223" s="51"/>
      <c r="N223" s="51"/>
      <c r="O223" s="52"/>
      <c r="P223" s="44">
        <v>23721</v>
      </c>
      <c r="Q223" s="46"/>
      <c r="R223" s="50">
        <v>14.3</v>
      </c>
      <c r="S223" s="51"/>
      <c r="T223" s="51"/>
      <c r="U223" s="52"/>
    </row>
    <row r="224" spans="1:21" ht="9" customHeight="1" x14ac:dyDescent="0.2">
      <c r="A224" s="72" t="s">
        <v>22</v>
      </c>
      <c r="B224" s="73"/>
      <c r="C224" s="74">
        <v>164476</v>
      </c>
      <c r="D224" s="75"/>
      <c r="E224" s="76"/>
      <c r="F224" s="77">
        <v>7.1</v>
      </c>
      <c r="G224" s="78"/>
      <c r="H224" s="79"/>
      <c r="I224" s="74">
        <v>182866</v>
      </c>
      <c r="J224" s="76"/>
      <c r="K224" s="77">
        <v>7.4</v>
      </c>
      <c r="L224" s="78"/>
      <c r="M224" s="78"/>
      <c r="N224" s="78"/>
      <c r="O224" s="79"/>
      <c r="P224" s="74">
        <v>18390</v>
      </c>
      <c r="Q224" s="76"/>
      <c r="R224" s="77">
        <v>11.2</v>
      </c>
      <c r="S224" s="78"/>
      <c r="T224" s="78"/>
      <c r="U224" s="79"/>
    </row>
    <row r="225" spans="1:21" ht="9" customHeight="1" x14ac:dyDescent="0.2">
      <c r="A225" s="42" t="s">
        <v>23</v>
      </c>
      <c r="B225" s="43"/>
      <c r="C225" s="44">
        <v>164977</v>
      </c>
      <c r="D225" s="45"/>
      <c r="E225" s="46"/>
      <c r="F225" s="50">
        <v>7.2</v>
      </c>
      <c r="G225" s="51"/>
      <c r="H225" s="52"/>
      <c r="I225" s="44">
        <v>177281</v>
      </c>
      <c r="J225" s="46"/>
      <c r="K225" s="50">
        <v>7.2</v>
      </c>
      <c r="L225" s="51"/>
      <c r="M225" s="51"/>
      <c r="N225" s="51"/>
      <c r="O225" s="52"/>
      <c r="P225" s="44">
        <v>12304</v>
      </c>
      <c r="Q225" s="46"/>
      <c r="R225" s="50">
        <v>7.5</v>
      </c>
      <c r="S225" s="51"/>
      <c r="T225" s="51"/>
      <c r="U225" s="52"/>
    </row>
    <row r="226" spans="1:21" ht="9" customHeight="1" x14ac:dyDescent="0.2">
      <c r="A226" s="42" t="s">
        <v>24</v>
      </c>
      <c r="B226" s="43"/>
      <c r="C226" s="44">
        <v>179622</v>
      </c>
      <c r="D226" s="45"/>
      <c r="E226" s="46"/>
      <c r="F226" s="50">
        <v>7.8</v>
      </c>
      <c r="G226" s="51"/>
      <c r="H226" s="52"/>
      <c r="I226" s="44">
        <v>183217</v>
      </c>
      <c r="J226" s="46"/>
      <c r="K226" s="50">
        <v>7.4</v>
      </c>
      <c r="L226" s="51"/>
      <c r="M226" s="51"/>
      <c r="N226" s="51"/>
      <c r="O226" s="52"/>
      <c r="P226" s="44">
        <v>3595</v>
      </c>
      <c r="Q226" s="46"/>
      <c r="R226" s="50">
        <v>2</v>
      </c>
      <c r="S226" s="51"/>
      <c r="T226" s="51"/>
      <c r="U226" s="52"/>
    </row>
    <row r="227" spans="1:21" ht="9" customHeight="1" x14ac:dyDescent="0.2">
      <c r="A227" s="72" t="s">
        <v>25</v>
      </c>
      <c r="B227" s="73"/>
      <c r="C227" s="74">
        <v>204387</v>
      </c>
      <c r="D227" s="75"/>
      <c r="E227" s="76"/>
      <c r="F227" s="77">
        <v>8.9</v>
      </c>
      <c r="G227" s="78"/>
      <c r="H227" s="79"/>
      <c r="I227" s="74">
        <v>197427</v>
      </c>
      <c r="J227" s="76"/>
      <c r="K227" s="77">
        <v>8</v>
      </c>
      <c r="L227" s="78"/>
      <c r="M227" s="78"/>
      <c r="N227" s="78"/>
      <c r="O227" s="79"/>
      <c r="P227" s="80">
        <v>-6960</v>
      </c>
      <c r="Q227" s="81"/>
      <c r="R227" s="82">
        <v>-3.4</v>
      </c>
      <c r="S227" s="83"/>
      <c r="T227" s="83"/>
      <c r="U227" s="84"/>
    </row>
    <row r="228" spans="1:21" ht="9.9499999999999993" customHeight="1" x14ac:dyDescent="0.2">
      <c r="A228" s="42" t="s">
        <v>26</v>
      </c>
      <c r="B228" s="43"/>
      <c r="C228" s="44">
        <v>200575</v>
      </c>
      <c r="D228" s="45"/>
      <c r="E228" s="46"/>
      <c r="F228" s="50">
        <v>8.6999999999999993</v>
      </c>
      <c r="G228" s="51"/>
      <c r="H228" s="52"/>
      <c r="I228" s="44">
        <v>192287</v>
      </c>
      <c r="J228" s="46"/>
      <c r="K228" s="50">
        <v>7.8</v>
      </c>
      <c r="L228" s="51"/>
      <c r="M228" s="51"/>
      <c r="N228" s="51"/>
      <c r="O228" s="52"/>
      <c r="P228" s="85">
        <v>-8288</v>
      </c>
      <c r="Q228" s="86"/>
      <c r="R228" s="55">
        <v>-4.0999999999999996</v>
      </c>
      <c r="S228" s="56"/>
      <c r="T228" s="56"/>
      <c r="U228" s="57"/>
    </row>
    <row r="229" spans="1:21" ht="9" customHeight="1" x14ac:dyDescent="0.2">
      <c r="A229" s="42" t="s">
        <v>27</v>
      </c>
      <c r="B229" s="43"/>
      <c r="C229" s="44">
        <v>179257</v>
      </c>
      <c r="D229" s="45"/>
      <c r="E229" s="46"/>
      <c r="F229" s="50">
        <v>7.8</v>
      </c>
      <c r="G229" s="51"/>
      <c r="H229" s="52"/>
      <c r="I229" s="44">
        <v>189671</v>
      </c>
      <c r="J229" s="46"/>
      <c r="K229" s="50">
        <v>7.7</v>
      </c>
      <c r="L229" s="51"/>
      <c r="M229" s="51"/>
      <c r="N229" s="51"/>
      <c r="O229" s="52"/>
      <c r="P229" s="44">
        <v>10414</v>
      </c>
      <c r="Q229" s="46"/>
      <c r="R229" s="50">
        <v>5.8</v>
      </c>
      <c r="S229" s="51"/>
      <c r="T229" s="51"/>
      <c r="U229" s="52"/>
    </row>
    <row r="230" spans="1:21" ht="9" customHeight="1" x14ac:dyDescent="0.2">
      <c r="A230" s="72" t="s">
        <v>28</v>
      </c>
      <c r="B230" s="73"/>
      <c r="C230" s="74">
        <v>158917</v>
      </c>
      <c r="D230" s="75"/>
      <c r="E230" s="76"/>
      <c r="F230" s="77">
        <v>6.9</v>
      </c>
      <c r="G230" s="78"/>
      <c r="H230" s="79"/>
      <c r="I230" s="74">
        <v>178929</v>
      </c>
      <c r="J230" s="76"/>
      <c r="K230" s="77">
        <v>7.3</v>
      </c>
      <c r="L230" s="78"/>
      <c r="M230" s="78"/>
      <c r="N230" s="78"/>
      <c r="O230" s="79"/>
      <c r="P230" s="74">
        <v>20012</v>
      </c>
      <c r="Q230" s="76"/>
      <c r="R230" s="77">
        <v>12.6</v>
      </c>
      <c r="S230" s="78"/>
      <c r="T230" s="78"/>
      <c r="U230" s="79"/>
    </row>
    <row r="231" spans="1:21" ht="9.9499999999999993" customHeight="1" x14ac:dyDescent="0.2">
      <c r="A231" s="42" t="s">
        <v>29</v>
      </c>
      <c r="B231" s="43"/>
      <c r="C231" s="44">
        <v>120677</v>
      </c>
      <c r="D231" s="45"/>
      <c r="E231" s="46"/>
      <c r="F231" s="50">
        <v>5.2</v>
      </c>
      <c r="G231" s="51"/>
      <c r="H231" s="52"/>
      <c r="I231" s="44">
        <v>161246</v>
      </c>
      <c r="J231" s="46"/>
      <c r="K231" s="50">
        <v>6.5</v>
      </c>
      <c r="L231" s="51"/>
      <c r="M231" s="51"/>
      <c r="N231" s="51"/>
      <c r="O231" s="52"/>
      <c r="P231" s="44">
        <v>40569</v>
      </c>
      <c r="Q231" s="46"/>
      <c r="R231" s="50">
        <v>33.6</v>
      </c>
      <c r="S231" s="51"/>
      <c r="T231" s="51"/>
      <c r="U231" s="52"/>
    </row>
    <row r="232" spans="1:21" ht="9" customHeight="1" x14ac:dyDescent="0.2">
      <c r="A232" s="42" t="s">
        <v>30</v>
      </c>
      <c r="B232" s="43"/>
      <c r="C232" s="44">
        <v>106851</v>
      </c>
      <c r="D232" s="45"/>
      <c r="E232" s="46"/>
      <c r="F232" s="50">
        <v>4.5999999999999996</v>
      </c>
      <c r="G232" s="51"/>
      <c r="H232" s="52"/>
      <c r="I232" s="44">
        <v>145954</v>
      </c>
      <c r="J232" s="46"/>
      <c r="K232" s="50">
        <v>5.9</v>
      </c>
      <c r="L232" s="51"/>
      <c r="M232" s="51"/>
      <c r="N232" s="51"/>
      <c r="O232" s="52"/>
      <c r="P232" s="44">
        <v>39103</v>
      </c>
      <c r="Q232" s="46"/>
      <c r="R232" s="50">
        <v>36.6</v>
      </c>
      <c r="S232" s="51"/>
      <c r="T232" s="51"/>
      <c r="U232" s="52"/>
    </row>
    <row r="233" spans="1:21" ht="9" customHeight="1" x14ac:dyDescent="0.2">
      <c r="A233" s="72" t="s">
        <v>31</v>
      </c>
      <c r="B233" s="73"/>
      <c r="C233" s="74">
        <v>94242</v>
      </c>
      <c r="D233" s="75"/>
      <c r="E233" s="76"/>
      <c r="F233" s="77">
        <v>4.0999999999999996</v>
      </c>
      <c r="G233" s="78"/>
      <c r="H233" s="79"/>
      <c r="I233" s="74">
        <v>106000</v>
      </c>
      <c r="J233" s="76"/>
      <c r="K233" s="77">
        <v>4.3</v>
      </c>
      <c r="L233" s="78"/>
      <c r="M233" s="78"/>
      <c r="N233" s="78"/>
      <c r="O233" s="79"/>
      <c r="P233" s="74">
        <v>11758</v>
      </c>
      <c r="Q233" s="76"/>
      <c r="R233" s="77">
        <v>12.5</v>
      </c>
      <c r="S233" s="78"/>
      <c r="T233" s="78"/>
      <c r="U233" s="79"/>
    </row>
    <row r="234" spans="1:21" ht="9.9499999999999993" customHeight="1" x14ac:dyDescent="0.2">
      <c r="A234" s="42" t="s">
        <v>32</v>
      </c>
      <c r="B234" s="43"/>
      <c r="C234" s="44">
        <v>97250</v>
      </c>
      <c r="D234" s="45"/>
      <c r="E234" s="46"/>
      <c r="F234" s="50">
        <v>4.2</v>
      </c>
      <c r="G234" s="51"/>
      <c r="H234" s="52"/>
      <c r="I234" s="44">
        <v>95514</v>
      </c>
      <c r="J234" s="46"/>
      <c r="K234" s="50">
        <v>3.9</v>
      </c>
      <c r="L234" s="51"/>
      <c r="M234" s="51"/>
      <c r="N234" s="51"/>
      <c r="O234" s="52"/>
      <c r="P234" s="85">
        <v>-1736</v>
      </c>
      <c r="Q234" s="86"/>
      <c r="R234" s="55">
        <v>-1.8</v>
      </c>
      <c r="S234" s="56"/>
      <c r="T234" s="56"/>
      <c r="U234" s="57"/>
    </row>
    <row r="235" spans="1:21" ht="9" customHeight="1" x14ac:dyDescent="0.2">
      <c r="A235" s="42" t="s">
        <v>33</v>
      </c>
      <c r="B235" s="43"/>
      <c r="C235" s="44">
        <v>90397</v>
      </c>
      <c r="D235" s="45"/>
      <c r="E235" s="46"/>
      <c r="F235" s="50">
        <v>3.9</v>
      </c>
      <c r="G235" s="51"/>
      <c r="H235" s="52"/>
      <c r="I235" s="44">
        <v>77839</v>
      </c>
      <c r="J235" s="46"/>
      <c r="K235" s="50">
        <v>3.2</v>
      </c>
      <c r="L235" s="51"/>
      <c r="M235" s="51"/>
      <c r="N235" s="51"/>
      <c r="O235" s="52"/>
      <c r="P235" s="85">
        <v>-12558</v>
      </c>
      <c r="Q235" s="86"/>
      <c r="R235" s="87">
        <v>-13.9</v>
      </c>
      <c r="S235" s="88"/>
      <c r="T235" s="88"/>
      <c r="U235" s="89"/>
    </row>
    <row r="236" spans="1:21" ht="9" customHeight="1" x14ac:dyDescent="0.2">
      <c r="A236" s="72" t="s">
        <v>34</v>
      </c>
      <c r="B236" s="73"/>
      <c r="C236" s="74">
        <v>71274</v>
      </c>
      <c r="D236" s="75"/>
      <c r="E236" s="76"/>
      <c r="F236" s="77">
        <v>3.1</v>
      </c>
      <c r="G236" s="78"/>
      <c r="H236" s="79"/>
      <c r="I236" s="74">
        <v>71826</v>
      </c>
      <c r="J236" s="76"/>
      <c r="K236" s="77">
        <v>2.9</v>
      </c>
      <c r="L236" s="78"/>
      <c r="M236" s="78"/>
      <c r="N236" s="78"/>
      <c r="O236" s="79"/>
      <c r="P236" s="161">
        <v>552</v>
      </c>
      <c r="Q236" s="162"/>
      <c r="R236" s="77">
        <v>0.8</v>
      </c>
      <c r="S236" s="78"/>
      <c r="T236" s="78"/>
      <c r="U236" s="79"/>
    </row>
    <row r="237" spans="1:21" ht="9.9499999999999993" customHeight="1" x14ac:dyDescent="0.2">
      <c r="A237" s="42" t="s">
        <v>35</v>
      </c>
      <c r="B237" s="43"/>
      <c r="C237" s="44">
        <v>57831</v>
      </c>
      <c r="D237" s="45"/>
      <c r="E237" s="46"/>
      <c r="F237" s="50">
        <v>2.5</v>
      </c>
      <c r="G237" s="51"/>
      <c r="H237" s="52"/>
      <c r="I237" s="44">
        <v>59036</v>
      </c>
      <c r="J237" s="46"/>
      <c r="K237" s="50">
        <v>2.4</v>
      </c>
      <c r="L237" s="51"/>
      <c r="M237" s="51"/>
      <c r="N237" s="51"/>
      <c r="O237" s="52"/>
      <c r="P237" s="44">
        <v>1205</v>
      </c>
      <c r="Q237" s="46"/>
      <c r="R237" s="50">
        <v>2.1</v>
      </c>
      <c r="S237" s="51"/>
      <c r="T237" s="51"/>
      <c r="U237" s="52"/>
    </row>
    <row r="238" spans="1:21" ht="9" customHeight="1" x14ac:dyDescent="0.2">
      <c r="A238" s="42" t="s">
        <v>36</v>
      </c>
      <c r="B238" s="43"/>
      <c r="C238" s="44">
        <v>37484</v>
      </c>
      <c r="D238" s="45"/>
      <c r="E238" s="46"/>
      <c r="F238" s="50">
        <v>1.6</v>
      </c>
      <c r="G238" s="51"/>
      <c r="H238" s="52"/>
      <c r="I238" s="44">
        <v>38450</v>
      </c>
      <c r="J238" s="46"/>
      <c r="K238" s="50">
        <v>1.6</v>
      </c>
      <c r="L238" s="51"/>
      <c r="M238" s="51"/>
      <c r="N238" s="51"/>
      <c r="O238" s="52"/>
      <c r="P238" s="102">
        <v>966</v>
      </c>
      <c r="Q238" s="103"/>
      <c r="R238" s="50">
        <v>2.6</v>
      </c>
      <c r="S238" s="51"/>
      <c r="T238" s="51"/>
      <c r="U238" s="52"/>
    </row>
    <row r="239" spans="1:21" ht="14.1" customHeight="1" x14ac:dyDescent="0.2">
      <c r="A239" s="42" t="s">
        <v>37</v>
      </c>
      <c r="B239" s="43"/>
      <c r="C239" s="44">
        <v>28071</v>
      </c>
      <c r="D239" s="45"/>
      <c r="E239" s="46"/>
      <c r="F239" s="50">
        <v>1.2</v>
      </c>
      <c r="G239" s="51"/>
      <c r="H239" s="52"/>
      <c r="I239" s="44">
        <v>35507</v>
      </c>
      <c r="J239" s="46"/>
      <c r="K239" s="50">
        <v>1.4</v>
      </c>
      <c r="L239" s="51"/>
      <c r="M239" s="51"/>
      <c r="N239" s="51"/>
      <c r="O239" s="52"/>
      <c r="P239" s="44">
        <v>7436</v>
      </c>
      <c r="Q239" s="46"/>
      <c r="R239" s="50">
        <v>26.5</v>
      </c>
      <c r="S239" s="51"/>
      <c r="T239" s="51"/>
      <c r="U239" s="52"/>
    </row>
    <row r="240" spans="1:21" ht="18.95" customHeight="1" x14ac:dyDescent="0.2">
      <c r="A240" s="42" t="s">
        <v>38</v>
      </c>
      <c r="B240" s="43"/>
      <c r="C240" s="50">
        <v>32.299999999999997</v>
      </c>
      <c r="D240" s="51"/>
      <c r="E240" s="52"/>
      <c r="F240" s="90"/>
      <c r="G240" s="91"/>
      <c r="H240" s="92"/>
      <c r="I240" s="50">
        <v>33.1</v>
      </c>
      <c r="J240" s="52"/>
      <c r="K240" s="90"/>
      <c r="L240" s="91"/>
      <c r="M240" s="91"/>
      <c r="N240" s="91"/>
      <c r="O240" s="92"/>
      <c r="P240" s="90"/>
      <c r="Q240" s="92"/>
      <c r="R240" s="90"/>
      <c r="S240" s="91"/>
      <c r="T240" s="91"/>
      <c r="U240" s="92"/>
    </row>
    <row r="241" spans="1:21" ht="14.1" customHeight="1" x14ac:dyDescent="0.2">
      <c r="A241" s="42" t="s">
        <v>39</v>
      </c>
      <c r="B241" s="43"/>
      <c r="C241" s="44">
        <v>1695110</v>
      </c>
      <c r="D241" s="45"/>
      <c r="E241" s="46"/>
      <c r="F241" s="47">
        <v>73.7</v>
      </c>
      <c r="G241" s="48"/>
      <c r="H241" s="49"/>
      <c r="I241" s="44">
        <v>1802827</v>
      </c>
      <c r="J241" s="46"/>
      <c r="K241" s="47">
        <v>73.099999999999994</v>
      </c>
      <c r="L241" s="48"/>
      <c r="M241" s="48"/>
      <c r="N241" s="48"/>
      <c r="O241" s="49"/>
      <c r="P241" s="44">
        <v>107717</v>
      </c>
      <c r="Q241" s="46"/>
      <c r="R241" s="50">
        <v>6.4</v>
      </c>
      <c r="S241" s="51"/>
      <c r="T241" s="51"/>
      <c r="U241" s="52"/>
    </row>
    <row r="242" spans="1:21" ht="9" customHeight="1" x14ac:dyDescent="0.2">
      <c r="A242" s="42" t="s">
        <v>40</v>
      </c>
      <c r="B242" s="43"/>
      <c r="C242" s="44">
        <v>1590617</v>
      </c>
      <c r="D242" s="45"/>
      <c r="E242" s="46"/>
      <c r="F242" s="47">
        <v>69.099999999999994</v>
      </c>
      <c r="G242" s="48"/>
      <c r="H242" s="49"/>
      <c r="I242" s="44">
        <v>1697724</v>
      </c>
      <c r="J242" s="46"/>
      <c r="K242" s="47">
        <v>68.900000000000006</v>
      </c>
      <c r="L242" s="48"/>
      <c r="M242" s="48"/>
      <c r="N242" s="48"/>
      <c r="O242" s="49"/>
      <c r="P242" s="44">
        <v>107107</v>
      </c>
      <c r="Q242" s="46"/>
      <c r="R242" s="50">
        <v>6.7</v>
      </c>
      <c r="S242" s="51"/>
      <c r="T242" s="51"/>
      <c r="U242" s="52"/>
    </row>
    <row r="243" spans="1:21" ht="9" customHeight="1" x14ac:dyDescent="0.2">
      <c r="A243" s="42" t="s">
        <v>41</v>
      </c>
      <c r="B243" s="43"/>
      <c r="C243" s="44">
        <v>342344</v>
      </c>
      <c r="D243" s="45"/>
      <c r="E243" s="46"/>
      <c r="F243" s="47">
        <v>14.9</v>
      </c>
      <c r="G243" s="48"/>
      <c r="H243" s="49"/>
      <c r="I243" s="44">
        <v>337655</v>
      </c>
      <c r="J243" s="46"/>
      <c r="K243" s="47">
        <v>13.7</v>
      </c>
      <c r="L243" s="48"/>
      <c r="M243" s="48"/>
      <c r="N243" s="48"/>
      <c r="O243" s="49"/>
      <c r="P243" s="85">
        <v>-4689</v>
      </c>
      <c r="Q243" s="86"/>
      <c r="R243" s="55">
        <v>-1.4</v>
      </c>
      <c r="S243" s="56"/>
      <c r="T243" s="56"/>
      <c r="U243" s="57"/>
    </row>
    <row r="244" spans="1:21" ht="9" customHeight="1" x14ac:dyDescent="0.2">
      <c r="A244" s="42" t="s">
        <v>42</v>
      </c>
      <c r="B244" s="43"/>
      <c r="C244" s="44">
        <v>285057</v>
      </c>
      <c r="D244" s="45"/>
      <c r="E244" s="46"/>
      <c r="F244" s="47">
        <v>12.4</v>
      </c>
      <c r="G244" s="48"/>
      <c r="H244" s="49"/>
      <c r="I244" s="44">
        <v>282658</v>
      </c>
      <c r="J244" s="46"/>
      <c r="K244" s="47">
        <v>11.5</v>
      </c>
      <c r="L244" s="48"/>
      <c r="M244" s="48"/>
      <c r="N244" s="48"/>
      <c r="O244" s="49"/>
      <c r="P244" s="85">
        <v>-2399</v>
      </c>
      <c r="Q244" s="86"/>
      <c r="R244" s="55">
        <v>-0.8</v>
      </c>
      <c r="S244" s="56"/>
      <c r="T244" s="56"/>
      <c r="U244" s="57"/>
    </row>
    <row r="245" spans="1:21" ht="9" customHeight="1" x14ac:dyDescent="0.2">
      <c r="A245" s="42" t="s">
        <v>18</v>
      </c>
      <c r="B245" s="43"/>
      <c r="C245" s="44">
        <v>177692</v>
      </c>
      <c r="D245" s="45"/>
      <c r="E245" s="46"/>
      <c r="F245" s="50">
        <v>7.7</v>
      </c>
      <c r="G245" s="51"/>
      <c r="H245" s="52"/>
      <c r="I245" s="44">
        <v>175063</v>
      </c>
      <c r="J245" s="46"/>
      <c r="K245" s="50">
        <v>7.1</v>
      </c>
      <c r="L245" s="51"/>
      <c r="M245" s="51"/>
      <c r="N245" s="51"/>
      <c r="O245" s="52"/>
      <c r="P245" s="85">
        <v>-2629</v>
      </c>
      <c r="Q245" s="86"/>
      <c r="R245" s="55">
        <v>-1.5</v>
      </c>
      <c r="S245" s="56"/>
      <c r="T245" s="56"/>
      <c r="U245" s="57"/>
    </row>
    <row r="246" spans="1:21" ht="14.1" customHeight="1" x14ac:dyDescent="0.2">
      <c r="A246" s="42" t="s">
        <v>19</v>
      </c>
      <c r="B246" s="43"/>
      <c r="C246" s="44">
        <v>107365</v>
      </c>
      <c r="D246" s="45"/>
      <c r="E246" s="46"/>
      <c r="F246" s="50">
        <v>4.7</v>
      </c>
      <c r="G246" s="51"/>
      <c r="H246" s="52"/>
      <c r="I246" s="44">
        <v>107595</v>
      </c>
      <c r="J246" s="46"/>
      <c r="K246" s="50">
        <v>4.4000000000000004</v>
      </c>
      <c r="L246" s="51"/>
      <c r="M246" s="51"/>
      <c r="N246" s="51"/>
      <c r="O246" s="52"/>
      <c r="P246" s="102">
        <v>230</v>
      </c>
      <c r="Q246" s="103"/>
      <c r="R246" s="50">
        <v>0.2</v>
      </c>
      <c r="S246" s="51"/>
      <c r="T246" s="51"/>
      <c r="U246" s="52"/>
    </row>
    <row r="247" spans="1:21" ht="12.95" customHeight="1" x14ac:dyDescent="0.2">
      <c r="A247" s="93" t="s">
        <v>43</v>
      </c>
      <c r="B247" s="94"/>
      <c r="C247" s="90"/>
      <c r="D247" s="91"/>
      <c r="E247" s="92"/>
      <c r="F247" s="90"/>
      <c r="G247" s="91"/>
      <c r="H247" s="92"/>
      <c r="I247" s="90"/>
      <c r="J247" s="92"/>
      <c r="K247" s="90"/>
      <c r="L247" s="91"/>
      <c r="M247" s="91"/>
      <c r="N247" s="91"/>
      <c r="O247" s="92"/>
      <c r="P247" s="90"/>
      <c r="Q247" s="92"/>
      <c r="R247" s="90"/>
      <c r="S247" s="91"/>
      <c r="T247" s="91"/>
      <c r="U247" s="92"/>
    </row>
    <row r="248" spans="1:21" ht="9.9499999999999993" customHeight="1" x14ac:dyDescent="0.2">
      <c r="A248" s="90" t="s">
        <v>44</v>
      </c>
      <c r="B248" s="92"/>
      <c r="C248" s="58" t="s">
        <v>15</v>
      </c>
      <c r="D248" s="59"/>
      <c r="E248" s="60"/>
      <c r="F248" s="95" t="s">
        <v>45</v>
      </c>
      <c r="G248" s="96"/>
      <c r="H248" s="97"/>
      <c r="I248" s="98">
        <v>206272</v>
      </c>
      <c r="J248" s="99"/>
      <c r="K248" s="95" t="s">
        <v>45</v>
      </c>
      <c r="L248" s="96"/>
      <c r="M248" s="96"/>
      <c r="N248" s="96"/>
      <c r="O248" s="97"/>
      <c r="P248" s="95" t="s">
        <v>45</v>
      </c>
      <c r="Q248" s="97"/>
      <c r="R248" s="95" t="s">
        <v>45</v>
      </c>
      <c r="S248" s="96"/>
      <c r="T248" s="96"/>
      <c r="U248" s="97"/>
    </row>
    <row r="249" spans="1:21" ht="9.9499999999999993" customHeight="1" x14ac:dyDescent="0.2">
      <c r="A249" s="100" t="s">
        <v>46</v>
      </c>
      <c r="B249" s="101"/>
      <c r="C249" s="21">
        <v>110496</v>
      </c>
      <c r="D249" s="22"/>
      <c r="E249" s="23"/>
      <c r="F249" s="24">
        <v>100</v>
      </c>
      <c r="G249" s="25"/>
      <c r="H249" s="26"/>
      <c r="I249" s="21">
        <v>185818</v>
      </c>
      <c r="J249" s="23"/>
      <c r="K249" s="24">
        <v>100</v>
      </c>
      <c r="L249" s="25"/>
      <c r="M249" s="25"/>
      <c r="N249" s="25"/>
      <c r="O249" s="26"/>
      <c r="P249" s="21">
        <v>75322</v>
      </c>
      <c r="Q249" s="23"/>
      <c r="R249" s="27">
        <v>68.2</v>
      </c>
      <c r="S249" s="28"/>
      <c r="T249" s="28"/>
      <c r="U249" s="29"/>
    </row>
    <row r="250" spans="1:21" ht="9.9499999999999993" customHeight="1" x14ac:dyDescent="0.2">
      <c r="A250" s="42" t="s">
        <v>47</v>
      </c>
      <c r="B250" s="43"/>
      <c r="C250" s="44">
        <v>15641</v>
      </c>
      <c r="D250" s="45"/>
      <c r="E250" s="46"/>
      <c r="F250" s="47">
        <v>14.2</v>
      </c>
      <c r="G250" s="48"/>
      <c r="H250" s="49"/>
      <c r="I250" s="44">
        <v>25404</v>
      </c>
      <c r="J250" s="46"/>
      <c r="K250" s="47">
        <v>13.7</v>
      </c>
      <c r="L250" s="48"/>
      <c r="M250" s="48"/>
      <c r="N250" s="48"/>
      <c r="O250" s="49"/>
      <c r="P250" s="44">
        <v>9763</v>
      </c>
      <c r="Q250" s="46"/>
      <c r="R250" s="50">
        <v>62.4</v>
      </c>
      <c r="S250" s="51"/>
      <c r="T250" s="51"/>
      <c r="U250" s="52"/>
    </row>
    <row r="251" spans="1:21" ht="9.9499999999999993" customHeight="1" x14ac:dyDescent="0.2">
      <c r="A251" s="42" t="s">
        <v>48</v>
      </c>
      <c r="B251" s="43"/>
      <c r="C251" s="44">
        <v>1313</v>
      </c>
      <c r="D251" s="45"/>
      <c r="E251" s="46"/>
      <c r="F251" s="50">
        <v>1.2</v>
      </c>
      <c r="G251" s="51"/>
      <c r="H251" s="52"/>
      <c r="I251" s="44">
        <v>3795</v>
      </c>
      <c r="J251" s="46"/>
      <c r="K251" s="50">
        <v>2</v>
      </c>
      <c r="L251" s="51"/>
      <c r="M251" s="51"/>
      <c r="N251" s="51"/>
      <c r="O251" s="52"/>
      <c r="P251" s="44">
        <v>2482</v>
      </c>
      <c r="Q251" s="46"/>
      <c r="R251" s="47">
        <v>189</v>
      </c>
      <c r="S251" s="48"/>
      <c r="T251" s="48"/>
      <c r="U251" s="49"/>
    </row>
    <row r="252" spans="1:21" ht="9.9499999999999993" customHeight="1" x14ac:dyDescent="0.2">
      <c r="A252" s="42" t="s">
        <v>49</v>
      </c>
      <c r="B252" s="43"/>
      <c r="C252" s="104">
        <v>763</v>
      </c>
      <c r="D252" s="105"/>
      <c r="E252" s="106"/>
      <c r="F252" s="50">
        <v>0.7</v>
      </c>
      <c r="G252" s="51"/>
      <c r="H252" s="52"/>
      <c r="I252" s="104">
        <v>494</v>
      </c>
      <c r="J252" s="106"/>
      <c r="K252" s="50">
        <v>0.3</v>
      </c>
      <c r="L252" s="51"/>
      <c r="M252" s="51"/>
      <c r="N252" s="51"/>
      <c r="O252" s="52"/>
      <c r="P252" s="53">
        <v>-269</v>
      </c>
      <c r="Q252" s="54"/>
      <c r="R252" s="87">
        <v>-35.299999999999997</v>
      </c>
      <c r="S252" s="88"/>
      <c r="T252" s="88"/>
      <c r="U252" s="89"/>
    </row>
    <row r="253" spans="1:21" ht="9" customHeight="1" x14ac:dyDescent="0.2">
      <c r="A253" s="42" t="s">
        <v>50</v>
      </c>
      <c r="B253" s="43"/>
      <c r="C253" s="44">
        <v>68191</v>
      </c>
      <c r="D253" s="45"/>
      <c r="E253" s="46"/>
      <c r="F253" s="47">
        <v>61.7</v>
      </c>
      <c r="G253" s="48"/>
      <c r="H253" s="49"/>
      <c r="I253" s="44">
        <v>120662</v>
      </c>
      <c r="J253" s="46"/>
      <c r="K253" s="47">
        <v>64.900000000000006</v>
      </c>
      <c r="L253" s="48"/>
      <c r="M253" s="48"/>
      <c r="N253" s="48"/>
      <c r="O253" s="49"/>
      <c r="P253" s="44">
        <v>52471</v>
      </c>
      <c r="Q253" s="46"/>
      <c r="R253" s="50">
        <v>76.900000000000006</v>
      </c>
      <c r="S253" s="51"/>
      <c r="T253" s="51"/>
      <c r="U253" s="52"/>
    </row>
    <row r="254" spans="1:21" ht="9" customHeight="1" x14ac:dyDescent="0.2">
      <c r="A254" s="42" t="s">
        <v>51</v>
      </c>
      <c r="B254" s="43"/>
      <c r="C254" s="44">
        <v>5776</v>
      </c>
      <c r="D254" s="45"/>
      <c r="E254" s="46"/>
      <c r="F254" s="50">
        <v>5.2</v>
      </c>
      <c r="G254" s="51"/>
      <c r="H254" s="52"/>
      <c r="I254" s="44">
        <v>6534</v>
      </c>
      <c r="J254" s="46"/>
      <c r="K254" s="50">
        <v>3.5</v>
      </c>
      <c r="L254" s="51"/>
      <c r="M254" s="51"/>
      <c r="N254" s="51"/>
      <c r="O254" s="52"/>
      <c r="P254" s="102">
        <v>758</v>
      </c>
      <c r="Q254" s="103"/>
      <c r="R254" s="50">
        <v>13.1</v>
      </c>
      <c r="S254" s="51"/>
      <c r="T254" s="51"/>
      <c r="U254" s="52"/>
    </row>
    <row r="255" spans="1:21" ht="9" customHeight="1" x14ac:dyDescent="0.2">
      <c r="A255" s="42" t="s">
        <v>52</v>
      </c>
      <c r="B255" s="43"/>
      <c r="C255" s="104">
        <v>135</v>
      </c>
      <c r="D255" s="105"/>
      <c r="E255" s="106"/>
      <c r="F255" s="50">
        <v>0.1</v>
      </c>
      <c r="G255" s="51"/>
      <c r="H255" s="52"/>
      <c r="I255" s="104">
        <v>220</v>
      </c>
      <c r="J255" s="106"/>
      <c r="K255" s="50">
        <v>0.1</v>
      </c>
      <c r="L255" s="51"/>
      <c r="M255" s="51"/>
      <c r="N255" s="51"/>
      <c r="O255" s="52"/>
      <c r="P255" s="104">
        <v>85</v>
      </c>
      <c r="Q255" s="106"/>
      <c r="R255" s="50">
        <v>63</v>
      </c>
      <c r="S255" s="51"/>
      <c r="T255" s="51"/>
      <c r="U255" s="52"/>
    </row>
    <row r="256" spans="1:21" ht="9" customHeight="1" x14ac:dyDescent="0.2">
      <c r="A256" s="42" t="s">
        <v>53</v>
      </c>
      <c r="B256" s="43"/>
      <c r="C256" s="44">
        <v>1192</v>
      </c>
      <c r="D256" s="45"/>
      <c r="E256" s="46"/>
      <c r="F256" s="50">
        <v>1.1000000000000001</v>
      </c>
      <c r="G256" s="51"/>
      <c r="H256" s="52"/>
      <c r="I256" s="44">
        <v>2355</v>
      </c>
      <c r="J256" s="46"/>
      <c r="K256" s="50">
        <v>1.3</v>
      </c>
      <c r="L256" s="51"/>
      <c r="M256" s="51"/>
      <c r="N256" s="51"/>
      <c r="O256" s="52"/>
      <c r="P256" s="44">
        <v>1163</v>
      </c>
      <c r="Q256" s="46"/>
      <c r="R256" s="50">
        <v>97.6</v>
      </c>
      <c r="S256" s="51"/>
      <c r="T256" s="51"/>
      <c r="U256" s="52"/>
    </row>
    <row r="257" spans="1:21" ht="9" customHeight="1" x14ac:dyDescent="0.2">
      <c r="A257" s="42" t="s">
        <v>54</v>
      </c>
      <c r="B257" s="43"/>
      <c r="C257" s="44">
        <v>6608</v>
      </c>
      <c r="D257" s="45"/>
      <c r="E257" s="46"/>
      <c r="F257" s="50">
        <v>6</v>
      </c>
      <c r="G257" s="51"/>
      <c r="H257" s="52"/>
      <c r="I257" s="44">
        <v>6210</v>
      </c>
      <c r="J257" s="46"/>
      <c r="K257" s="50">
        <v>3.3</v>
      </c>
      <c r="L257" s="51"/>
      <c r="M257" s="51"/>
      <c r="N257" s="51"/>
      <c r="O257" s="52"/>
      <c r="P257" s="53">
        <v>-398</v>
      </c>
      <c r="Q257" s="54"/>
      <c r="R257" s="55">
        <v>-6</v>
      </c>
      <c r="S257" s="56"/>
      <c r="T257" s="56"/>
      <c r="U257" s="57"/>
    </row>
    <row r="258" spans="1:21" ht="9" customHeight="1" x14ac:dyDescent="0.2">
      <c r="A258" s="42" t="s">
        <v>55</v>
      </c>
      <c r="B258" s="43"/>
      <c r="C258" s="104">
        <v>142</v>
      </c>
      <c r="D258" s="105"/>
      <c r="E258" s="106"/>
      <c r="F258" s="50">
        <v>0.1</v>
      </c>
      <c r="G258" s="51"/>
      <c r="H258" s="52"/>
      <c r="I258" s="104">
        <v>227</v>
      </c>
      <c r="J258" s="106"/>
      <c r="K258" s="50">
        <v>0.1</v>
      </c>
      <c r="L258" s="51"/>
      <c r="M258" s="51"/>
      <c r="N258" s="51"/>
      <c r="O258" s="52"/>
      <c r="P258" s="104">
        <v>85</v>
      </c>
      <c r="Q258" s="106"/>
      <c r="R258" s="50">
        <v>59.9</v>
      </c>
      <c r="S258" s="51"/>
      <c r="T258" s="51"/>
      <c r="U258" s="52"/>
    </row>
    <row r="259" spans="1:21" ht="9" customHeight="1" x14ac:dyDescent="0.2">
      <c r="A259" s="42" t="s">
        <v>56</v>
      </c>
      <c r="B259" s="43"/>
      <c r="C259" s="44">
        <v>4949</v>
      </c>
      <c r="D259" s="45"/>
      <c r="E259" s="46"/>
      <c r="F259" s="50">
        <v>4.5</v>
      </c>
      <c r="G259" s="51"/>
      <c r="H259" s="52"/>
      <c r="I259" s="44">
        <v>9903</v>
      </c>
      <c r="J259" s="46"/>
      <c r="K259" s="50">
        <v>5.3</v>
      </c>
      <c r="L259" s="51"/>
      <c r="M259" s="51"/>
      <c r="N259" s="51"/>
      <c r="O259" s="52"/>
      <c r="P259" s="44">
        <v>4954</v>
      </c>
      <c r="Q259" s="46"/>
      <c r="R259" s="47">
        <v>100.1</v>
      </c>
      <c r="S259" s="48"/>
      <c r="T259" s="48"/>
      <c r="U259" s="49"/>
    </row>
    <row r="260" spans="1:21" ht="9" customHeight="1" x14ac:dyDescent="0.2">
      <c r="A260" s="42" t="s">
        <v>57</v>
      </c>
      <c r="B260" s="43"/>
      <c r="C260" s="104">
        <v>68</v>
      </c>
      <c r="D260" s="105"/>
      <c r="E260" s="106"/>
      <c r="F260" s="50">
        <v>0.1</v>
      </c>
      <c r="G260" s="51"/>
      <c r="H260" s="52"/>
      <c r="I260" s="104">
        <v>141</v>
      </c>
      <c r="J260" s="106"/>
      <c r="K260" s="50">
        <v>0.1</v>
      </c>
      <c r="L260" s="51"/>
      <c r="M260" s="51"/>
      <c r="N260" s="51"/>
      <c r="O260" s="52"/>
      <c r="P260" s="104">
        <v>73</v>
      </c>
      <c r="Q260" s="106"/>
      <c r="R260" s="47">
        <v>107.4</v>
      </c>
      <c r="S260" s="48"/>
      <c r="T260" s="48"/>
      <c r="U260" s="49"/>
    </row>
    <row r="261" spans="1:21" ht="9" customHeight="1" x14ac:dyDescent="0.2">
      <c r="A261" s="42" t="s">
        <v>58</v>
      </c>
      <c r="B261" s="43"/>
      <c r="C261" s="104">
        <v>370</v>
      </c>
      <c r="D261" s="105"/>
      <c r="E261" s="106"/>
      <c r="F261" s="50">
        <v>0.3</v>
      </c>
      <c r="G261" s="51"/>
      <c r="H261" s="52"/>
      <c r="I261" s="104">
        <v>361</v>
      </c>
      <c r="J261" s="106"/>
      <c r="K261" s="50">
        <v>0.2</v>
      </c>
      <c r="L261" s="51"/>
      <c r="M261" s="51"/>
      <c r="N261" s="51"/>
      <c r="O261" s="52"/>
      <c r="P261" s="151">
        <v>-9</v>
      </c>
      <c r="Q261" s="152"/>
      <c r="R261" s="55">
        <v>-2.4</v>
      </c>
      <c r="S261" s="56"/>
      <c r="T261" s="56"/>
      <c r="U261" s="57"/>
    </row>
    <row r="262" spans="1:21" ht="9" customHeight="1" x14ac:dyDescent="0.2">
      <c r="A262" s="42" t="s">
        <v>59</v>
      </c>
      <c r="B262" s="43"/>
      <c r="C262" s="44">
        <v>2708</v>
      </c>
      <c r="D262" s="45"/>
      <c r="E262" s="46"/>
      <c r="F262" s="50">
        <v>2.5</v>
      </c>
      <c r="G262" s="51"/>
      <c r="H262" s="52"/>
      <c r="I262" s="44">
        <v>3410</v>
      </c>
      <c r="J262" s="46"/>
      <c r="K262" s="50">
        <v>1.8</v>
      </c>
      <c r="L262" s="51"/>
      <c r="M262" s="51"/>
      <c r="N262" s="51"/>
      <c r="O262" s="52"/>
      <c r="P262" s="102">
        <v>702</v>
      </c>
      <c r="Q262" s="103"/>
      <c r="R262" s="50">
        <v>25.9</v>
      </c>
      <c r="S262" s="51"/>
      <c r="T262" s="51"/>
      <c r="U262" s="52"/>
    </row>
    <row r="263" spans="1:21" ht="9.9499999999999993" customHeight="1" x14ac:dyDescent="0.2">
      <c r="A263" s="90" t="s">
        <v>60</v>
      </c>
      <c r="B263" s="92"/>
      <c r="C263" s="44">
        <v>2640</v>
      </c>
      <c r="D263" s="45"/>
      <c r="E263" s="46"/>
      <c r="F263" s="50">
        <v>2.4</v>
      </c>
      <c r="G263" s="51"/>
      <c r="H263" s="52"/>
      <c r="I263" s="44">
        <v>6102</v>
      </c>
      <c r="J263" s="46"/>
      <c r="K263" s="50">
        <v>3.3</v>
      </c>
      <c r="L263" s="51"/>
      <c r="M263" s="51"/>
      <c r="N263" s="51"/>
      <c r="O263" s="52"/>
      <c r="P263" s="58" t="s">
        <v>15</v>
      </c>
      <c r="Q263" s="60"/>
      <c r="R263" s="58" t="s">
        <v>15</v>
      </c>
      <c r="S263" s="59"/>
      <c r="T263" s="59"/>
      <c r="U263" s="60"/>
    </row>
    <row r="264" spans="1:21" ht="9.9499999999999993" customHeight="1" x14ac:dyDescent="0.2">
      <c r="A264" s="107" t="s">
        <v>61</v>
      </c>
      <c r="B264" s="108"/>
      <c r="C264" s="109" t="s">
        <v>15</v>
      </c>
      <c r="D264" s="110"/>
      <c r="E264" s="111"/>
      <c r="F264" s="109" t="s">
        <v>15</v>
      </c>
      <c r="G264" s="110"/>
      <c r="H264" s="111"/>
      <c r="I264" s="112">
        <v>20454</v>
      </c>
      <c r="J264" s="113"/>
      <c r="K264" s="109" t="s">
        <v>15</v>
      </c>
      <c r="L264" s="110"/>
      <c r="M264" s="110"/>
      <c r="N264" s="110"/>
      <c r="O264" s="111"/>
      <c r="P264" s="109" t="s">
        <v>15</v>
      </c>
      <c r="Q264" s="111"/>
      <c r="R264" s="109" t="s">
        <v>15</v>
      </c>
      <c r="S264" s="110"/>
      <c r="T264" s="110"/>
      <c r="U264" s="111"/>
    </row>
    <row r="265" spans="1:21" ht="14.1" customHeight="1" x14ac:dyDescent="0.2">
      <c r="A265" s="1" t="s">
        <v>185</v>
      </c>
    </row>
    <row r="266" spans="1:21" ht="14.1" customHeight="1" x14ac:dyDescent="0.2">
      <c r="A266" s="1" t="s">
        <v>1</v>
      </c>
    </row>
    <row r="267" spans="1:21" ht="9" customHeight="1" x14ac:dyDescent="0.2">
      <c r="A267" s="114" t="s">
        <v>184</v>
      </c>
      <c r="B267" s="115"/>
      <c r="C267" s="10">
        <v>1990</v>
      </c>
      <c r="D267" s="11"/>
      <c r="E267" s="11"/>
      <c r="F267" s="11"/>
      <c r="G267" s="11"/>
      <c r="H267" s="12"/>
      <c r="I267" s="10">
        <v>2000</v>
      </c>
      <c r="J267" s="11"/>
      <c r="K267" s="11"/>
      <c r="L267" s="11"/>
      <c r="M267" s="11"/>
      <c r="N267" s="11"/>
      <c r="O267" s="12"/>
      <c r="P267" s="13" t="s">
        <v>3</v>
      </c>
      <c r="Q267" s="14"/>
      <c r="R267" s="14"/>
      <c r="S267" s="14"/>
      <c r="T267" s="14"/>
      <c r="U267" s="15"/>
    </row>
    <row r="268" spans="1:21" ht="9" customHeight="1" x14ac:dyDescent="0.2">
      <c r="A268" s="116"/>
      <c r="B268" s="117"/>
      <c r="C268" s="13" t="s">
        <v>4</v>
      </c>
      <c r="D268" s="14"/>
      <c r="E268" s="15"/>
      <c r="F268" s="13" t="s">
        <v>5</v>
      </c>
      <c r="G268" s="14"/>
      <c r="H268" s="15"/>
      <c r="I268" s="13" t="s">
        <v>4</v>
      </c>
      <c r="J268" s="14"/>
      <c r="K268" s="14"/>
      <c r="L268" s="15"/>
      <c r="M268" s="13" t="s">
        <v>5</v>
      </c>
      <c r="N268" s="14"/>
      <c r="O268" s="15"/>
      <c r="P268" s="13" t="s">
        <v>4</v>
      </c>
      <c r="Q268" s="14"/>
      <c r="R268" s="14"/>
      <c r="S268" s="15"/>
      <c r="T268" s="13" t="s">
        <v>5</v>
      </c>
      <c r="U268" s="15"/>
    </row>
    <row r="269" spans="1:21" ht="12.95" customHeight="1" x14ac:dyDescent="0.2">
      <c r="A269" s="16" t="s">
        <v>63</v>
      </c>
      <c r="B269" s="17"/>
      <c r="C269" s="16"/>
      <c r="D269" s="18"/>
      <c r="E269" s="17"/>
      <c r="F269" s="16"/>
      <c r="G269" s="18"/>
      <c r="H269" s="17"/>
      <c r="I269" s="16"/>
      <c r="J269" s="18"/>
      <c r="K269" s="18"/>
      <c r="L269" s="17"/>
      <c r="M269" s="16"/>
      <c r="N269" s="18"/>
      <c r="O269" s="17"/>
      <c r="P269" s="16"/>
      <c r="Q269" s="18"/>
      <c r="R269" s="18"/>
      <c r="S269" s="17"/>
      <c r="T269" s="16"/>
      <c r="U269" s="17"/>
    </row>
    <row r="270" spans="1:21" ht="9.9499999999999993" customHeight="1" x14ac:dyDescent="0.2">
      <c r="A270" s="19" t="s">
        <v>64</v>
      </c>
      <c r="B270" s="20"/>
      <c r="C270" s="21">
        <v>462411</v>
      </c>
      <c r="D270" s="22"/>
      <c r="E270" s="23"/>
      <c r="F270" s="24">
        <v>100</v>
      </c>
      <c r="G270" s="25"/>
      <c r="H270" s="26"/>
      <c r="I270" s="21">
        <v>487878</v>
      </c>
      <c r="J270" s="22"/>
      <c r="K270" s="22"/>
      <c r="L270" s="23"/>
      <c r="M270" s="24">
        <v>100</v>
      </c>
      <c r="N270" s="25"/>
      <c r="O270" s="26"/>
      <c r="P270" s="21">
        <v>25467</v>
      </c>
      <c r="Q270" s="22"/>
      <c r="R270" s="22"/>
      <c r="S270" s="23"/>
      <c r="T270" s="27">
        <v>5.5</v>
      </c>
      <c r="U270" s="29"/>
    </row>
    <row r="271" spans="1:21" ht="249.95" customHeight="1" x14ac:dyDescent="0.2">
      <c r="A271" s="90" t="s">
        <v>65</v>
      </c>
      <c r="B271" s="92"/>
      <c r="C271" s="90" t="s">
        <v>186</v>
      </c>
      <c r="D271" s="91"/>
      <c r="E271" s="92"/>
      <c r="F271" s="118" t="s">
        <v>187</v>
      </c>
      <c r="G271" s="119"/>
      <c r="H271" s="120"/>
      <c r="I271" s="90" t="s">
        <v>188</v>
      </c>
      <c r="J271" s="91"/>
      <c r="K271" s="91"/>
      <c r="L271" s="92"/>
      <c r="M271" s="118" t="s">
        <v>189</v>
      </c>
      <c r="N271" s="119"/>
      <c r="O271" s="120"/>
      <c r="P271" s="90" t="s">
        <v>190</v>
      </c>
      <c r="Q271" s="91"/>
      <c r="R271" s="91"/>
      <c r="S271" s="92"/>
      <c r="T271" s="121" t="s">
        <v>191</v>
      </c>
      <c r="U271" s="123"/>
    </row>
    <row r="272" spans="1:21" ht="9" customHeight="1" x14ac:dyDescent="0.2">
      <c r="A272" s="19" t="s">
        <v>72</v>
      </c>
      <c r="B272" s="20"/>
      <c r="C272" s="21">
        <v>2300664</v>
      </c>
      <c r="D272" s="22"/>
      <c r="E272" s="23"/>
      <c r="F272" s="24">
        <v>100</v>
      </c>
      <c r="G272" s="25"/>
      <c r="H272" s="26"/>
      <c r="I272" s="21">
        <v>2465326</v>
      </c>
      <c r="J272" s="22"/>
      <c r="K272" s="22"/>
      <c r="L272" s="23"/>
      <c r="M272" s="24">
        <v>100</v>
      </c>
      <c r="N272" s="25"/>
      <c r="O272" s="26"/>
      <c r="P272" s="21">
        <v>164662</v>
      </c>
      <c r="Q272" s="22"/>
      <c r="R272" s="22"/>
      <c r="S272" s="23"/>
      <c r="T272" s="27">
        <v>7.2</v>
      </c>
      <c r="U272" s="29"/>
    </row>
    <row r="273" spans="1:21" ht="165.95" customHeight="1" x14ac:dyDescent="0.2">
      <c r="A273" s="90" t="s">
        <v>73</v>
      </c>
      <c r="B273" s="92"/>
      <c r="C273" s="118" t="s">
        <v>192</v>
      </c>
      <c r="D273" s="119"/>
      <c r="E273" s="120"/>
      <c r="F273" s="118" t="s">
        <v>193</v>
      </c>
      <c r="G273" s="119"/>
      <c r="H273" s="120"/>
      <c r="I273" s="118" t="s">
        <v>194</v>
      </c>
      <c r="J273" s="119"/>
      <c r="K273" s="119"/>
      <c r="L273" s="120"/>
      <c r="M273" s="118" t="s">
        <v>195</v>
      </c>
      <c r="N273" s="119"/>
      <c r="O273" s="120"/>
      <c r="P273" s="121" t="s">
        <v>196</v>
      </c>
      <c r="Q273" s="122"/>
      <c r="R273" s="122"/>
      <c r="S273" s="123"/>
      <c r="T273" s="118" t="s">
        <v>197</v>
      </c>
      <c r="U273" s="120"/>
    </row>
    <row r="274" spans="1:21" ht="9" customHeight="1" x14ac:dyDescent="0.2">
      <c r="A274" s="19" t="s">
        <v>80</v>
      </c>
      <c r="B274" s="20"/>
      <c r="C274" s="21">
        <v>605554</v>
      </c>
      <c r="D274" s="22"/>
      <c r="E274" s="23"/>
      <c r="F274" s="24">
        <v>100</v>
      </c>
      <c r="G274" s="25"/>
      <c r="H274" s="26"/>
      <c r="I274" s="21">
        <v>662499</v>
      </c>
      <c r="J274" s="22"/>
      <c r="K274" s="22"/>
      <c r="L274" s="23"/>
      <c r="M274" s="24">
        <v>100</v>
      </c>
      <c r="N274" s="25"/>
      <c r="O274" s="26"/>
      <c r="P274" s="21">
        <v>56945</v>
      </c>
      <c r="Q274" s="22"/>
      <c r="R274" s="22"/>
      <c r="S274" s="23"/>
      <c r="T274" s="27">
        <v>9.4</v>
      </c>
      <c r="U274" s="29"/>
    </row>
    <row r="275" spans="1:21" ht="83.1" customHeight="1" x14ac:dyDescent="0.2">
      <c r="A275" s="90" t="s">
        <v>81</v>
      </c>
      <c r="B275" s="92"/>
      <c r="C275" s="121" t="s">
        <v>198</v>
      </c>
      <c r="D275" s="122"/>
      <c r="E275" s="123"/>
      <c r="F275" s="118" t="s">
        <v>199</v>
      </c>
      <c r="G275" s="119"/>
      <c r="H275" s="120"/>
      <c r="I275" s="121" t="s">
        <v>200</v>
      </c>
      <c r="J275" s="122"/>
      <c r="K275" s="122"/>
      <c r="L275" s="123"/>
      <c r="M275" s="118" t="s">
        <v>201</v>
      </c>
      <c r="N275" s="119"/>
      <c r="O275" s="120"/>
      <c r="P275" s="90" t="s">
        <v>202</v>
      </c>
      <c r="Q275" s="91"/>
      <c r="R275" s="91"/>
      <c r="S275" s="92"/>
      <c r="T275" s="118" t="s">
        <v>203</v>
      </c>
      <c r="U275" s="120"/>
    </row>
    <row r="276" spans="1:21" ht="9.9499999999999993" customHeight="1" x14ac:dyDescent="0.2">
      <c r="A276" s="19" t="s">
        <v>88</v>
      </c>
      <c r="B276" s="20"/>
      <c r="C276" s="21">
        <v>285057</v>
      </c>
      <c r="D276" s="22"/>
      <c r="E276" s="23"/>
      <c r="F276" s="24">
        <v>100</v>
      </c>
      <c r="G276" s="25"/>
      <c r="H276" s="26"/>
      <c r="I276" s="21">
        <v>282658</v>
      </c>
      <c r="J276" s="22"/>
      <c r="K276" s="22"/>
      <c r="L276" s="23"/>
      <c r="M276" s="24">
        <v>100</v>
      </c>
      <c r="N276" s="25"/>
      <c r="O276" s="26"/>
      <c r="P276" s="124">
        <v>-2399</v>
      </c>
      <c r="Q276" s="125"/>
      <c r="R276" s="125"/>
      <c r="S276" s="126"/>
      <c r="T276" s="127">
        <v>-0.8</v>
      </c>
      <c r="U276" s="128"/>
    </row>
    <row r="277" spans="1:21" ht="108" customHeight="1" x14ac:dyDescent="0.2">
      <c r="A277" s="107" t="s">
        <v>89</v>
      </c>
      <c r="B277" s="108"/>
      <c r="C277" s="129" t="s">
        <v>204</v>
      </c>
      <c r="D277" s="130"/>
      <c r="E277" s="131"/>
      <c r="F277" s="132" t="s">
        <v>205</v>
      </c>
      <c r="G277" s="133"/>
      <c r="H277" s="134"/>
      <c r="I277" s="129" t="s">
        <v>206</v>
      </c>
      <c r="J277" s="130"/>
      <c r="K277" s="130"/>
      <c r="L277" s="131"/>
      <c r="M277" s="132" t="s">
        <v>207</v>
      </c>
      <c r="N277" s="133"/>
      <c r="O277" s="134"/>
      <c r="P277" s="129" t="s">
        <v>208</v>
      </c>
      <c r="Q277" s="130"/>
      <c r="R277" s="130"/>
      <c r="S277" s="131"/>
      <c r="T277" s="132" t="s">
        <v>209</v>
      </c>
      <c r="U277" s="134"/>
    </row>
    <row r="278" spans="1:21" ht="14.1" customHeight="1" x14ac:dyDescent="0.2">
      <c r="A278" s="1" t="s">
        <v>210</v>
      </c>
    </row>
    <row r="279" spans="1:21" ht="14.1" customHeight="1" x14ac:dyDescent="0.2">
      <c r="A279" s="1" t="s">
        <v>1</v>
      </c>
    </row>
    <row r="280" spans="1:21" ht="9" customHeight="1" x14ac:dyDescent="0.2">
      <c r="A280" s="114" t="s">
        <v>184</v>
      </c>
      <c r="B280" s="115"/>
      <c r="C280" s="10">
        <v>1990</v>
      </c>
      <c r="D280" s="11"/>
      <c r="E280" s="11"/>
      <c r="F280" s="11"/>
      <c r="G280" s="11"/>
      <c r="H280" s="12"/>
      <c r="I280" s="10">
        <v>2000</v>
      </c>
      <c r="J280" s="11"/>
      <c r="K280" s="11"/>
      <c r="L280" s="11"/>
      <c r="M280" s="11"/>
      <c r="N280" s="11"/>
      <c r="O280" s="12"/>
      <c r="P280" s="13" t="s">
        <v>3</v>
      </c>
      <c r="Q280" s="14"/>
      <c r="R280" s="14"/>
      <c r="S280" s="14"/>
      <c r="T280" s="14"/>
      <c r="U280" s="15"/>
    </row>
    <row r="281" spans="1:21" ht="9" customHeight="1" x14ac:dyDescent="0.2">
      <c r="A281" s="116"/>
      <c r="B281" s="117"/>
      <c r="C281" s="13" t="s">
        <v>4</v>
      </c>
      <c r="D281" s="14"/>
      <c r="E281" s="15"/>
      <c r="F281" s="13" t="s">
        <v>5</v>
      </c>
      <c r="G281" s="14"/>
      <c r="H281" s="15"/>
      <c r="I281" s="13" t="s">
        <v>4</v>
      </c>
      <c r="J281" s="14"/>
      <c r="K281" s="14"/>
      <c r="L281" s="15"/>
      <c r="M281" s="13" t="s">
        <v>5</v>
      </c>
      <c r="N281" s="14"/>
      <c r="O281" s="15"/>
      <c r="P281" s="13" t="s">
        <v>4</v>
      </c>
      <c r="Q281" s="14"/>
      <c r="R281" s="14"/>
      <c r="S281" s="15"/>
      <c r="T281" s="13" t="s">
        <v>5</v>
      </c>
      <c r="U281" s="15"/>
    </row>
    <row r="282" spans="1:21" ht="12.95" customHeight="1" x14ac:dyDescent="0.2">
      <c r="A282" s="136" t="s">
        <v>99</v>
      </c>
      <c r="B282" s="137"/>
      <c r="C282" s="16"/>
      <c r="D282" s="18"/>
      <c r="E282" s="17"/>
      <c r="F282" s="16"/>
      <c r="G282" s="18"/>
      <c r="H282" s="17"/>
      <c r="I282" s="16"/>
      <c r="J282" s="18"/>
      <c r="K282" s="18"/>
      <c r="L282" s="17"/>
      <c r="M282" s="16"/>
      <c r="N282" s="18"/>
      <c r="O282" s="17"/>
      <c r="P282" s="16"/>
      <c r="Q282" s="18"/>
      <c r="R282" s="18"/>
      <c r="S282" s="17"/>
      <c r="T282" s="16"/>
      <c r="U282" s="17"/>
    </row>
    <row r="283" spans="1:21" ht="9.9499999999999993" customHeight="1" x14ac:dyDescent="0.2">
      <c r="A283" s="19" t="s">
        <v>100</v>
      </c>
      <c r="B283" s="20"/>
      <c r="C283" s="21">
        <v>828199</v>
      </c>
      <c r="D283" s="22"/>
      <c r="E283" s="23"/>
      <c r="F283" s="24">
        <v>100</v>
      </c>
      <c r="G283" s="25"/>
      <c r="H283" s="26"/>
      <c r="I283" s="21">
        <v>880727</v>
      </c>
      <c r="J283" s="22"/>
      <c r="K283" s="22"/>
      <c r="L283" s="23"/>
      <c r="M283" s="24">
        <v>100</v>
      </c>
      <c r="N283" s="25"/>
      <c r="O283" s="26"/>
      <c r="P283" s="21">
        <v>52528</v>
      </c>
      <c r="Q283" s="22"/>
      <c r="R283" s="22"/>
      <c r="S283" s="23"/>
      <c r="T283" s="27">
        <v>6.3</v>
      </c>
      <c r="U283" s="29"/>
    </row>
    <row r="284" spans="1:21" ht="188.1" customHeight="1" x14ac:dyDescent="0.2">
      <c r="A284" s="90" t="s">
        <v>101</v>
      </c>
      <c r="B284" s="92"/>
      <c r="C284" s="90" t="s">
        <v>211</v>
      </c>
      <c r="D284" s="91"/>
      <c r="E284" s="92"/>
      <c r="F284" s="90" t="s">
        <v>212</v>
      </c>
      <c r="G284" s="91"/>
      <c r="H284" s="92"/>
      <c r="I284" s="90" t="s">
        <v>213</v>
      </c>
      <c r="J284" s="91"/>
      <c r="K284" s="91"/>
      <c r="L284" s="92"/>
      <c r="M284" s="90" t="s">
        <v>214</v>
      </c>
      <c r="N284" s="91"/>
      <c r="O284" s="92"/>
      <c r="P284" s="121" t="s">
        <v>215</v>
      </c>
      <c r="Q284" s="122"/>
      <c r="R284" s="122"/>
      <c r="S284" s="123"/>
      <c r="T284" s="118" t="s">
        <v>216</v>
      </c>
      <c r="U284" s="120"/>
    </row>
    <row r="285" spans="1:21" ht="9" customHeight="1" x14ac:dyDescent="0.2">
      <c r="A285" s="19" t="s">
        <v>108</v>
      </c>
      <c r="B285" s="20"/>
      <c r="C285" s="21">
        <v>873671</v>
      </c>
      <c r="D285" s="22"/>
      <c r="E285" s="23"/>
      <c r="F285" s="24">
        <v>100</v>
      </c>
      <c r="G285" s="25"/>
      <c r="H285" s="26"/>
      <c r="I285" s="21">
        <v>930866</v>
      </c>
      <c r="J285" s="22"/>
      <c r="K285" s="22"/>
      <c r="L285" s="23"/>
      <c r="M285" s="24">
        <v>100</v>
      </c>
      <c r="N285" s="25"/>
      <c r="O285" s="26"/>
      <c r="P285" s="21">
        <v>57195</v>
      </c>
      <c r="Q285" s="22"/>
      <c r="R285" s="22"/>
      <c r="S285" s="23"/>
      <c r="T285" s="27">
        <v>6.5</v>
      </c>
      <c r="U285" s="29"/>
    </row>
    <row r="286" spans="1:21" ht="107.1" customHeight="1" x14ac:dyDescent="0.2">
      <c r="A286" s="90" t="s">
        <v>109</v>
      </c>
      <c r="B286" s="92"/>
      <c r="C286" s="118" t="s">
        <v>217</v>
      </c>
      <c r="D286" s="119"/>
      <c r="E286" s="120"/>
      <c r="F286" s="118" t="s">
        <v>218</v>
      </c>
      <c r="G286" s="119"/>
      <c r="H286" s="120"/>
      <c r="I286" s="118" t="s">
        <v>219</v>
      </c>
      <c r="J286" s="119"/>
      <c r="K286" s="119"/>
      <c r="L286" s="120"/>
      <c r="M286" s="118" t="s">
        <v>220</v>
      </c>
      <c r="N286" s="119"/>
      <c r="O286" s="120"/>
      <c r="P286" s="90" t="s">
        <v>221</v>
      </c>
      <c r="Q286" s="91"/>
      <c r="R286" s="91"/>
      <c r="S286" s="92"/>
      <c r="T286" s="118" t="s">
        <v>222</v>
      </c>
      <c r="U286" s="120"/>
    </row>
    <row r="287" spans="1:21" ht="9" customHeight="1" x14ac:dyDescent="0.2">
      <c r="A287" s="19" t="s">
        <v>116</v>
      </c>
      <c r="B287" s="20"/>
      <c r="C287" s="21">
        <v>828199</v>
      </c>
      <c r="D287" s="22"/>
      <c r="E287" s="23"/>
      <c r="F287" s="24">
        <v>100</v>
      </c>
      <c r="G287" s="25"/>
      <c r="H287" s="26"/>
      <c r="I287" s="21">
        <v>880727</v>
      </c>
      <c r="J287" s="22"/>
      <c r="K287" s="22"/>
      <c r="L287" s="23"/>
      <c r="M287" s="24">
        <v>100</v>
      </c>
      <c r="N287" s="25"/>
      <c r="O287" s="26"/>
      <c r="P287" s="21">
        <v>52528</v>
      </c>
      <c r="Q287" s="22"/>
      <c r="R287" s="22"/>
      <c r="S287" s="23"/>
      <c r="T287" s="27">
        <v>6.3</v>
      </c>
      <c r="U287" s="29"/>
    </row>
    <row r="288" spans="1:21" ht="11.1" customHeight="1" x14ac:dyDescent="0.2">
      <c r="A288" s="90" t="s">
        <v>117</v>
      </c>
      <c r="B288" s="92"/>
      <c r="C288" s="44">
        <v>214788</v>
      </c>
      <c r="D288" s="45"/>
      <c r="E288" s="46"/>
      <c r="F288" s="47">
        <v>25.9</v>
      </c>
      <c r="G288" s="48"/>
      <c r="H288" s="49"/>
      <c r="I288" s="44">
        <v>238367</v>
      </c>
      <c r="J288" s="45"/>
      <c r="K288" s="45"/>
      <c r="L288" s="46"/>
      <c r="M288" s="47">
        <v>27.1</v>
      </c>
      <c r="N288" s="48"/>
      <c r="O288" s="49"/>
      <c r="P288" s="44">
        <v>23579</v>
      </c>
      <c r="Q288" s="45"/>
      <c r="R288" s="45"/>
      <c r="S288" s="46"/>
      <c r="T288" s="50">
        <v>11</v>
      </c>
      <c r="U288" s="52"/>
    </row>
    <row r="289" spans="1:21" ht="12" customHeight="1" x14ac:dyDescent="0.2">
      <c r="A289" s="42" t="s">
        <v>118</v>
      </c>
      <c r="B289" s="43"/>
      <c r="C289" s="44">
        <v>613411</v>
      </c>
      <c r="D289" s="46"/>
      <c r="E289" s="47">
        <v>74.099999999999994</v>
      </c>
      <c r="F289" s="48"/>
      <c r="G289" s="49"/>
      <c r="H289" s="44">
        <v>642360</v>
      </c>
      <c r="I289" s="45"/>
      <c r="J289" s="45"/>
      <c r="K289" s="46"/>
      <c r="L289" s="47">
        <v>72.900000000000006</v>
      </c>
      <c r="M289" s="48"/>
      <c r="N289" s="49"/>
      <c r="O289" s="44">
        <v>28949</v>
      </c>
      <c r="P289" s="45"/>
      <c r="Q289" s="45"/>
      <c r="R289" s="46"/>
      <c r="S289" s="50">
        <v>4.7</v>
      </c>
      <c r="T289" s="51"/>
      <c r="U289" s="52"/>
    </row>
    <row r="290" spans="1:21" ht="12" customHeight="1" x14ac:dyDescent="0.2">
      <c r="A290" s="42" t="s">
        <v>119</v>
      </c>
      <c r="B290" s="43"/>
      <c r="C290" s="140">
        <v>3</v>
      </c>
      <c r="D290" s="141"/>
      <c r="E290" s="47"/>
      <c r="F290" s="48"/>
      <c r="G290" s="49"/>
      <c r="H290" s="140">
        <v>3.04</v>
      </c>
      <c r="I290" s="142"/>
      <c r="J290" s="142"/>
      <c r="K290" s="141"/>
      <c r="L290" s="47"/>
      <c r="M290" s="48"/>
      <c r="N290" s="49"/>
      <c r="O290" s="44"/>
      <c r="P290" s="45"/>
      <c r="Q290" s="45"/>
      <c r="R290" s="46"/>
      <c r="S290" s="50"/>
      <c r="T290" s="51"/>
      <c r="U290" s="52"/>
    </row>
    <row r="291" spans="1:21" ht="12" customHeight="1" x14ac:dyDescent="0.2">
      <c r="A291" s="42" t="s">
        <v>120</v>
      </c>
      <c r="B291" s="43"/>
      <c r="C291" s="140">
        <v>2.64</v>
      </c>
      <c r="D291" s="141"/>
      <c r="E291" s="47"/>
      <c r="F291" s="48"/>
      <c r="G291" s="49"/>
      <c r="H291" s="140">
        <v>2.65</v>
      </c>
      <c r="I291" s="142"/>
      <c r="J291" s="142"/>
      <c r="K291" s="141"/>
      <c r="L291" s="47"/>
      <c r="M291" s="48"/>
      <c r="N291" s="49"/>
      <c r="O291" s="44"/>
      <c r="P291" s="45"/>
      <c r="Q291" s="45"/>
      <c r="R291" s="46"/>
      <c r="S291" s="50"/>
      <c r="T291" s="51"/>
      <c r="U291" s="52"/>
    </row>
    <row r="292" spans="1:21" ht="11.1" customHeight="1" x14ac:dyDescent="0.2">
      <c r="A292" s="93" t="s">
        <v>121</v>
      </c>
      <c r="B292" s="94"/>
      <c r="C292" s="140"/>
      <c r="D292" s="141"/>
      <c r="E292" s="47"/>
      <c r="F292" s="48"/>
      <c r="G292" s="49"/>
      <c r="H292" s="140"/>
      <c r="I292" s="142"/>
      <c r="J292" s="142"/>
      <c r="K292" s="141"/>
      <c r="L292" s="47"/>
      <c r="M292" s="48"/>
      <c r="N292" s="49"/>
      <c r="O292" s="44"/>
      <c r="P292" s="45"/>
      <c r="Q292" s="45"/>
      <c r="R292" s="46"/>
      <c r="S292" s="50"/>
      <c r="T292" s="51"/>
      <c r="U292" s="52"/>
    </row>
    <row r="293" spans="1:21" ht="9" customHeight="1" x14ac:dyDescent="0.2">
      <c r="A293" s="19" t="s">
        <v>122</v>
      </c>
      <c r="B293" s="20"/>
      <c r="C293" s="21">
        <v>828199</v>
      </c>
      <c r="D293" s="22"/>
      <c r="E293" s="23"/>
      <c r="F293" s="24">
        <v>100</v>
      </c>
      <c r="G293" s="25"/>
      <c r="H293" s="26"/>
      <c r="I293" s="21">
        <v>880727</v>
      </c>
      <c r="J293" s="22"/>
      <c r="K293" s="22"/>
      <c r="L293" s="23"/>
      <c r="M293" s="24">
        <v>100</v>
      </c>
      <c r="N293" s="25"/>
      <c r="O293" s="26"/>
      <c r="P293" s="21">
        <v>52528</v>
      </c>
      <c r="Q293" s="22"/>
      <c r="R293" s="22"/>
      <c r="S293" s="23"/>
      <c r="T293" s="27">
        <v>6.3</v>
      </c>
      <c r="U293" s="29"/>
    </row>
    <row r="294" spans="1:21" ht="182.1" customHeight="1" x14ac:dyDescent="0.2">
      <c r="A294" s="121" t="s">
        <v>123</v>
      </c>
      <c r="B294" s="123"/>
      <c r="C294" s="118" t="s">
        <v>223</v>
      </c>
      <c r="D294" s="119"/>
      <c r="E294" s="120"/>
      <c r="F294" s="118" t="s">
        <v>224</v>
      </c>
      <c r="G294" s="119"/>
      <c r="H294" s="120"/>
      <c r="I294" s="90" t="s">
        <v>225</v>
      </c>
      <c r="J294" s="91"/>
      <c r="K294" s="91"/>
      <c r="L294" s="92"/>
      <c r="M294" s="118" t="s">
        <v>226</v>
      </c>
      <c r="N294" s="119"/>
      <c r="O294" s="120"/>
      <c r="P294" s="118" t="s">
        <v>227</v>
      </c>
      <c r="Q294" s="119"/>
      <c r="R294" s="119"/>
      <c r="S294" s="120"/>
      <c r="T294" s="118" t="s">
        <v>228</v>
      </c>
      <c r="U294" s="120"/>
    </row>
    <row r="295" spans="1:21" ht="9" customHeight="1" x14ac:dyDescent="0.2">
      <c r="A295" s="19" t="s">
        <v>122</v>
      </c>
      <c r="B295" s="20"/>
      <c r="C295" s="21">
        <v>828199</v>
      </c>
      <c r="D295" s="22"/>
      <c r="E295" s="23"/>
      <c r="F295" s="24">
        <v>100</v>
      </c>
      <c r="G295" s="25"/>
      <c r="H295" s="26"/>
      <c r="I295" s="21">
        <v>880727</v>
      </c>
      <c r="J295" s="22"/>
      <c r="K295" s="22"/>
      <c r="L295" s="23"/>
      <c r="M295" s="24">
        <v>100</v>
      </c>
      <c r="N295" s="25"/>
      <c r="O295" s="26"/>
      <c r="P295" s="21">
        <v>52528</v>
      </c>
      <c r="Q295" s="22"/>
      <c r="R295" s="22"/>
      <c r="S295" s="23"/>
      <c r="T295" s="27">
        <v>6.3</v>
      </c>
      <c r="U295" s="29"/>
    </row>
    <row r="296" spans="1:21" ht="9.9499999999999993" customHeight="1" x14ac:dyDescent="0.2">
      <c r="A296" s="42" t="s">
        <v>130</v>
      </c>
      <c r="B296" s="43"/>
      <c r="C296" s="44">
        <v>236977</v>
      </c>
      <c r="D296" s="45"/>
      <c r="E296" s="46"/>
      <c r="F296" s="47">
        <v>28.6</v>
      </c>
      <c r="G296" s="48"/>
      <c r="H296" s="49"/>
      <c r="I296" s="44">
        <v>245143</v>
      </c>
      <c r="J296" s="45"/>
      <c r="K296" s="45"/>
      <c r="L296" s="46"/>
      <c r="M296" s="47">
        <v>27.8</v>
      </c>
      <c r="N296" s="48"/>
      <c r="O296" s="49"/>
      <c r="P296" s="44">
        <v>8166</v>
      </c>
      <c r="Q296" s="45"/>
      <c r="R296" s="45"/>
      <c r="S296" s="46"/>
      <c r="T296" s="50">
        <v>3.4</v>
      </c>
      <c r="U296" s="52"/>
    </row>
    <row r="297" spans="1:21" ht="9" customHeight="1" x14ac:dyDescent="0.2">
      <c r="A297" s="42" t="s">
        <v>131</v>
      </c>
      <c r="B297" s="43"/>
      <c r="C297" s="44">
        <v>217517</v>
      </c>
      <c r="D297" s="45"/>
      <c r="E297" s="46"/>
      <c r="F297" s="47">
        <v>26.3</v>
      </c>
      <c r="G297" s="48"/>
      <c r="H297" s="49"/>
      <c r="I297" s="44">
        <v>233622</v>
      </c>
      <c r="J297" s="45"/>
      <c r="K297" s="45"/>
      <c r="L297" s="46"/>
      <c r="M297" s="47">
        <v>26.5</v>
      </c>
      <c r="N297" s="48"/>
      <c r="O297" s="49"/>
      <c r="P297" s="44">
        <v>16105</v>
      </c>
      <c r="Q297" s="45"/>
      <c r="R297" s="45"/>
      <c r="S297" s="46"/>
      <c r="T297" s="50">
        <v>7.4</v>
      </c>
      <c r="U297" s="52"/>
    </row>
    <row r="298" spans="1:21" ht="9" customHeight="1" x14ac:dyDescent="0.2">
      <c r="A298" s="42" t="s">
        <v>132</v>
      </c>
      <c r="B298" s="43"/>
      <c r="C298" s="44">
        <v>141176</v>
      </c>
      <c r="D298" s="45"/>
      <c r="E298" s="46"/>
      <c r="F298" s="47">
        <v>17</v>
      </c>
      <c r="G298" s="48"/>
      <c r="H298" s="49"/>
      <c r="I298" s="44">
        <v>153389</v>
      </c>
      <c r="J298" s="45"/>
      <c r="K298" s="45"/>
      <c r="L298" s="46"/>
      <c r="M298" s="47">
        <v>17.399999999999999</v>
      </c>
      <c r="N298" s="48"/>
      <c r="O298" s="49"/>
      <c r="P298" s="44">
        <v>12213</v>
      </c>
      <c r="Q298" s="45"/>
      <c r="R298" s="45"/>
      <c r="S298" s="46"/>
      <c r="T298" s="50">
        <v>8.6999999999999993</v>
      </c>
      <c r="U298" s="52"/>
    </row>
    <row r="299" spans="1:21" ht="9" customHeight="1" x14ac:dyDescent="0.2">
      <c r="A299" s="42" t="s">
        <v>133</v>
      </c>
      <c r="B299" s="43"/>
      <c r="C299" s="44">
        <v>110915</v>
      </c>
      <c r="D299" s="45"/>
      <c r="E299" s="46"/>
      <c r="F299" s="47">
        <v>13.4</v>
      </c>
      <c r="G299" s="48"/>
      <c r="H299" s="49"/>
      <c r="I299" s="44">
        <v>119112</v>
      </c>
      <c r="J299" s="45"/>
      <c r="K299" s="45"/>
      <c r="L299" s="46"/>
      <c r="M299" s="47">
        <v>13.5</v>
      </c>
      <c r="N299" s="48"/>
      <c r="O299" s="49"/>
      <c r="P299" s="44">
        <v>8197</v>
      </c>
      <c r="Q299" s="45"/>
      <c r="R299" s="45"/>
      <c r="S299" s="46"/>
      <c r="T299" s="50">
        <v>7.4</v>
      </c>
      <c r="U299" s="52"/>
    </row>
    <row r="300" spans="1:21" ht="9" customHeight="1" x14ac:dyDescent="0.2">
      <c r="A300" s="42" t="s">
        <v>134</v>
      </c>
      <c r="B300" s="43"/>
      <c r="C300" s="44">
        <v>60017</v>
      </c>
      <c r="D300" s="45"/>
      <c r="E300" s="46"/>
      <c r="F300" s="50">
        <v>7.2</v>
      </c>
      <c r="G300" s="51"/>
      <c r="H300" s="52"/>
      <c r="I300" s="44">
        <v>66866</v>
      </c>
      <c r="J300" s="45"/>
      <c r="K300" s="45"/>
      <c r="L300" s="46"/>
      <c r="M300" s="50">
        <v>7.6</v>
      </c>
      <c r="N300" s="51"/>
      <c r="O300" s="52"/>
      <c r="P300" s="44">
        <v>6849</v>
      </c>
      <c r="Q300" s="45"/>
      <c r="R300" s="45"/>
      <c r="S300" s="46"/>
      <c r="T300" s="50">
        <v>11.4</v>
      </c>
      <c r="U300" s="52"/>
    </row>
    <row r="301" spans="1:21" ht="9" customHeight="1" x14ac:dyDescent="0.2">
      <c r="A301" s="42" t="s">
        <v>135</v>
      </c>
      <c r="B301" s="43"/>
      <c r="C301" s="44">
        <v>30308</v>
      </c>
      <c r="D301" s="45"/>
      <c r="E301" s="46"/>
      <c r="F301" s="50">
        <v>3.7</v>
      </c>
      <c r="G301" s="51"/>
      <c r="H301" s="52"/>
      <c r="I301" s="44">
        <v>32246</v>
      </c>
      <c r="J301" s="45"/>
      <c r="K301" s="45"/>
      <c r="L301" s="46"/>
      <c r="M301" s="50">
        <v>3.7</v>
      </c>
      <c r="N301" s="51"/>
      <c r="O301" s="52"/>
      <c r="P301" s="44">
        <v>1938</v>
      </c>
      <c r="Q301" s="45"/>
      <c r="R301" s="45"/>
      <c r="S301" s="46"/>
      <c r="T301" s="50">
        <v>6.4</v>
      </c>
      <c r="U301" s="52"/>
    </row>
    <row r="302" spans="1:21" ht="9" customHeight="1" x14ac:dyDescent="0.2">
      <c r="A302" s="143" t="s">
        <v>136</v>
      </c>
      <c r="B302" s="144"/>
      <c r="C302" s="112">
        <v>31289</v>
      </c>
      <c r="D302" s="145"/>
      <c r="E302" s="113"/>
      <c r="F302" s="146">
        <v>3.8</v>
      </c>
      <c r="G302" s="147"/>
      <c r="H302" s="148"/>
      <c r="I302" s="112">
        <v>30349</v>
      </c>
      <c r="J302" s="145"/>
      <c r="K302" s="145"/>
      <c r="L302" s="113"/>
      <c r="M302" s="146">
        <v>3.4</v>
      </c>
      <c r="N302" s="147"/>
      <c r="O302" s="148"/>
      <c r="P302" s="153">
        <v>-940</v>
      </c>
      <c r="Q302" s="154"/>
      <c r="R302" s="154"/>
      <c r="S302" s="155"/>
      <c r="T302" s="156">
        <v>-3</v>
      </c>
      <c r="U302" s="157"/>
    </row>
    <row r="303" spans="1:21" ht="14.1" customHeight="1" x14ac:dyDescent="0.2">
      <c r="A303" s="1" t="s">
        <v>229</v>
      </c>
    </row>
    <row r="304" spans="1:21" ht="14.1" customHeight="1" x14ac:dyDescent="0.2">
      <c r="A304" s="1" t="s">
        <v>1</v>
      </c>
    </row>
    <row r="305" spans="1:21" ht="9" customHeight="1" x14ac:dyDescent="0.2">
      <c r="A305" s="8" t="s">
        <v>230</v>
      </c>
      <c r="B305" s="10">
        <v>1990</v>
      </c>
      <c r="C305" s="11"/>
      <c r="D305" s="11"/>
      <c r="E305" s="11"/>
      <c r="F305" s="11"/>
      <c r="G305" s="11"/>
      <c r="H305" s="12"/>
      <c r="I305" s="10">
        <v>2000</v>
      </c>
      <c r="J305" s="11"/>
      <c r="K305" s="11"/>
      <c r="L305" s="11"/>
      <c r="M305" s="11"/>
      <c r="N305" s="11"/>
      <c r="O305" s="12"/>
      <c r="P305" s="13" t="s">
        <v>3</v>
      </c>
      <c r="Q305" s="14"/>
      <c r="R305" s="14"/>
      <c r="S305" s="14"/>
      <c r="T305" s="14"/>
      <c r="U305" s="15"/>
    </row>
    <row r="306" spans="1:21" ht="9" customHeight="1" x14ac:dyDescent="0.2">
      <c r="A306" s="9"/>
      <c r="B306" s="13" t="s">
        <v>4</v>
      </c>
      <c r="C306" s="14"/>
      <c r="D306" s="14"/>
      <c r="E306" s="15"/>
      <c r="F306" s="13" t="s">
        <v>5</v>
      </c>
      <c r="G306" s="14"/>
      <c r="H306" s="15"/>
      <c r="I306" s="13" t="s">
        <v>4</v>
      </c>
      <c r="J306" s="15"/>
      <c r="K306" s="13" t="s">
        <v>5</v>
      </c>
      <c r="L306" s="14"/>
      <c r="M306" s="14"/>
      <c r="N306" s="14"/>
      <c r="O306" s="15"/>
      <c r="P306" s="13" t="s">
        <v>4</v>
      </c>
      <c r="Q306" s="15"/>
      <c r="R306" s="13" t="s">
        <v>5</v>
      </c>
      <c r="S306" s="14"/>
      <c r="T306" s="14"/>
      <c r="U306" s="15"/>
    </row>
    <row r="307" spans="1:21" ht="11.1" customHeight="1" x14ac:dyDescent="0.2">
      <c r="A307" s="16"/>
      <c r="B307" s="17"/>
      <c r="C307" s="16"/>
      <c r="D307" s="18"/>
      <c r="E307" s="17"/>
      <c r="F307" s="16"/>
      <c r="G307" s="18"/>
      <c r="H307" s="17"/>
      <c r="I307" s="16"/>
      <c r="J307" s="17"/>
      <c r="K307" s="16"/>
      <c r="L307" s="18"/>
      <c r="M307" s="18"/>
      <c r="N307" s="18"/>
      <c r="O307" s="17"/>
      <c r="P307" s="16"/>
      <c r="Q307" s="17"/>
      <c r="R307" s="16"/>
      <c r="S307" s="18"/>
      <c r="T307" s="18"/>
      <c r="U307" s="17"/>
    </row>
    <row r="308" spans="1:21" ht="9.9499999999999993" customHeight="1" x14ac:dyDescent="0.2">
      <c r="A308" s="19" t="s">
        <v>6</v>
      </c>
      <c r="B308" s="20"/>
      <c r="C308" s="21">
        <v>1487536</v>
      </c>
      <c r="D308" s="22"/>
      <c r="E308" s="23"/>
      <c r="F308" s="24">
        <v>100</v>
      </c>
      <c r="G308" s="25"/>
      <c r="H308" s="26"/>
      <c r="I308" s="21">
        <v>1537195</v>
      </c>
      <c r="J308" s="23"/>
      <c r="K308" s="24">
        <v>100</v>
      </c>
      <c r="L308" s="25"/>
      <c r="M308" s="25"/>
      <c r="N308" s="25"/>
      <c r="O308" s="26"/>
      <c r="P308" s="21">
        <v>49659</v>
      </c>
      <c r="Q308" s="23"/>
      <c r="R308" s="27">
        <v>3.3</v>
      </c>
      <c r="S308" s="28"/>
      <c r="T308" s="28"/>
      <c r="U308" s="29"/>
    </row>
    <row r="309" spans="1:21" ht="20.100000000000001" customHeight="1" x14ac:dyDescent="0.2">
      <c r="A309" s="2" t="s">
        <v>7</v>
      </c>
      <c r="B309" s="30">
        <v>726755</v>
      </c>
      <c r="C309" s="31"/>
      <c r="D309" s="32">
        <v>48.9</v>
      </c>
      <c r="E309" s="33"/>
      <c r="F309" s="34"/>
      <c r="G309" s="30">
        <v>703873</v>
      </c>
      <c r="H309" s="35"/>
      <c r="I309" s="31"/>
      <c r="J309" s="32">
        <v>45.8</v>
      </c>
      <c r="K309" s="33"/>
      <c r="L309" s="33"/>
      <c r="M309" s="34"/>
      <c r="N309" s="36">
        <v>-22882</v>
      </c>
      <c r="O309" s="37"/>
      <c r="P309" s="38"/>
      <c r="Q309" s="158">
        <v>-3.1</v>
      </c>
      <c r="R309" s="159"/>
      <c r="S309" s="159"/>
      <c r="T309" s="159"/>
      <c r="U309" s="160"/>
    </row>
    <row r="310" spans="1:21" ht="9" customHeight="1" x14ac:dyDescent="0.2">
      <c r="A310" s="3" t="s">
        <v>8</v>
      </c>
      <c r="B310" s="30"/>
      <c r="C310" s="31"/>
      <c r="D310" s="32"/>
      <c r="E310" s="33"/>
      <c r="F310" s="34"/>
      <c r="G310" s="30"/>
      <c r="H310" s="35"/>
      <c r="I310" s="31"/>
      <c r="J310" s="32"/>
      <c r="K310" s="33"/>
      <c r="L310" s="33"/>
      <c r="M310" s="34"/>
      <c r="N310" s="36"/>
      <c r="O310" s="37"/>
      <c r="P310" s="38"/>
      <c r="Q310" s="158"/>
      <c r="R310" s="159"/>
      <c r="S310" s="159"/>
      <c r="T310" s="159"/>
      <c r="U310" s="160"/>
    </row>
    <row r="311" spans="1:21" ht="9" customHeight="1" x14ac:dyDescent="0.2">
      <c r="A311" s="3" t="s">
        <v>9</v>
      </c>
      <c r="B311" s="30"/>
      <c r="C311" s="31"/>
      <c r="D311" s="32"/>
      <c r="E311" s="33"/>
      <c r="F311" s="34"/>
      <c r="G311" s="30"/>
      <c r="H311" s="35"/>
      <c r="I311" s="31"/>
      <c r="J311" s="32"/>
      <c r="K311" s="33"/>
      <c r="L311" s="33"/>
      <c r="M311" s="34"/>
      <c r="N311" s="36"/>
      <c r="O311" s="37"/>
      <c r="P311" s="38"/>
      <c r="Q311" s="158"/>
      <c r="R311" s="159"/>
      <c r="S311" s="159"/>
      <c r="T311" s="159"/>
      <c r="U311" s="160"/>
    </row>
    <row r="312" spans="1:21" ht="9" customHeight="1" x14ac:dyDescent="0.2">
      <c r="A312" s="42" t="s">
        <v>10</v>
      </c>
      <c r="B312" s="43"/>
      <c r="C312" s="44">
        <v>261120</v>
      </c>
      <c r="D312" s="45"/>
      <c r="E312" s="46"/>
      <c r="F312" s="47">
        <v>17.600000000000001</v>
      </c>
      <c r="G312" s="48"/>
      <c r="H312" s="49"/>
      <c r="I312" s="44">
        <v>234698</v>
      </c>
      <c r="J312" s="46"/>
      <c r="K312" s="47">
        <v>15.3</v>
      </c>
      <c r="L312" s="48"/>
      <c r="M312" s="48"/>
      <c r="N312" s="48"/>
      <c r="O312" s="49"/>
      <c r="P312" s="85">
        <v>-26422</v>
      </c>
      <c r="Q312" s="86"/>
      <c r="R312" s="87">
        <v>-10.1</v>
      </c>
      <c r="S312" s="88"/>
      <c r="T312" s="88"/>
      <c r="U312" s="89"/>
    </row>
    <row r="313" spans="1:21" ht="9.9499999999999993" customHeight="1" x14ac:dyDescent="0.2">
      <c r="A313" s="42" t="s">
        <v>11</v>
      </c>
      <c r="B313" s="43"/>
      <c r="C313" s="44">
        <v>106306</v>
      </c>
      <c r="D313" s="45"/>
      <c r="E313" s="46"/>
      <c r="F313" s="50">
        <v>7.1</v>
      </c>
      <c r="G313" s="51"/>
      <c r="H313" s="52"/>
      <c r="I313" s="44">
        <v>143863</v>
      </c>
      <c r="J313" s="46"/>
      <c r="K313" s="50">
        <v>9.4</v>
      </c>
      <c r="L313" s="51"/>
      <c r="M313" s="51"/>
      <c r="N313" s="51"/>
      <c r="O313" s="52"/>
      <c r="P313" s="44">
        <v>37557</v>
      </c>
      <c r="Q313" s="46"/>
      <c r="R313" s="50">
        <v>35.299999999999997</v>
      </c>
      <c r="S313" s="51"/>
      <c r="T313" s="51"/>
      <c r="U313" s="52"/>
    </row>
    <row r="314" spans="1:21" ht="9.9499999999999993" customHeight="1" x14ac:dyDescent="0.2">
      <c r="A314" s="42" t="s">
        <v>12</v>
      </c>
      <c r="B314" s="43"/>
      <c r="C314" s="44">
        <v>2793</v>
      </c>
      <c r="D314" s="45"/>
      <c r="E314" s="46"/>
      <c r="F314" s="50">
        <v>0.2</v>
      </c>
      <c r="G314" s="51"/>
      <c r="H314" s="52"/>
      <c r="I314" s="44">
        <v>2465</v>
      </c>
      <c r="J314" s="46"/>
      <c r="K314" s="50">
        <v>0.2</v>
      </c>
      <c r="L314" s="51"/>
      <c r="M314" s="51"/>
      <c r="N314" s="51"/>
      <c r="O314" s="52"/>
      <c r="P314" s="53">
        <v>-328</v>
      </c>
      <c r="Q314" s="54"/>
      <c r="R314" s="87">
        <v>-11.7</v>
      </c>
      <c r="S314" s="88"/>
      <c r="T314" s="88"/>
      <c r="U314" s="89"/>
    </row>
    <row r="315" spans="1:21" ht="9" customHeight="1" x14ac:dyDescent="0.2">
      <c r="A315" s="42" t="s">
        <v>13</v>
      </c>
      <c r="B315" s="43"/>
      <c r="C315" s="44">
        <v>3932</v>
      </c>
      <c r="D315" s="45"/>
      <c r="E315" s="46"/>
      <c r="F315" s="50">
        <v>0.3</v>
      </c>
      <c r="G315" s="51"/>
      <c r="H315" s="52"/>
      <c r="I315" s="44">
        <v>5536</v>
      </c>
      <c r="J315" s="46"/>
      <c r="K315" s="50">
        <v>0.4</v>
      </c>
      <c r="L315" s="51"/>
      <c r="M315" s="51"/>
      <c r="N315" s="51"/>
      <c r="O315" s="52"/>
      <c r="P315" s="44">
        <v>1604</v>
      </c>
      <c r="Q315" s="46"/>
      <c r="R315" s="50">
        <v>40.799999999999997</v>
      </c>
      <c r="S315" s="51"/>
      <c r="T315" s="51"/>
      <c r="U315" s="52"/>
    </row>
    <row r="316" spans="1:21" ht="9" customHeight="1" x14ac:dyDescent="0.2">
      <c r="A316" s="42" t="s">
        <v>14</v>
      </c>
      <c r="B316" s="43"/>
      <c r="C316" s="58" t="s">
        <v>15</v>
      </c>
      <c r="D316" s="59"/>
      <c r="E316" s="60"/>
      <c r="F316" s="58" t="s">
        <v>15</v>
      </c>
      <c r="G316" s="59"/>
      <c r="H316" s="60"/>
      <c r="I316" s="44">
        <v>28944</v>
      </c>
      <c r="J316" s="46"/>
      <c r="K316" s="50">
        <v>1.9</v>
      </c>
      <c r="L316" s="51"/>
      <c r="M316" s="51"/>
      <c r="N316" s="51"/>
      <c r="O316" s="52"/>
      <c r="P316" s="58" t="s">
        <v>15</v>
      </c>
      <c r="Q316" s="60"/>
      <c r="R316" s="58" t="s">
        <v>15</v>
      </c>
      <c r="S316" s="59"/>
      <c r="T316" s="59"/>
      <c r="U316" s="60"/>
    </row>
    <row r="317" spans="1:21" ht="14.1" customHeight="1" x14ac:dyDescent="0.2">
      <c r="A317" s="3" t="s">
        <v>16</v>
      </c>
      <c r="B317" s="44">
        <v>386630</v>
      </c>
      <c r="C317" s="46"/>
      <c r="D317" s="47">
        <v>26</v>
      </c>
      <c r="E317" s="48"/>
      <c r="F317" s="49"/>
      <c r="G317" s="44">
        <v>417816</v>
      </c>
      <c r="H317" s="45"/>
      <c r="I317" s="46"/>
      <c r="J317" s="47">
        <v>27.2</v>
      </c>
      <c r="K317" s="48"/>
      <c r="L317" s="48"/>
      <c r="M317" s="49"/>
      <c r="N317" s="44">
        <v>31186</v>
      </c>
      <c r="O317" s="45"/>
      <c r="P317" s="46"/>
      <c r="Q317" s="50">
        <v>8.1</v>
      </c>
      <c r="R317" s="51"/>
      <c r="S317" s="51"/>
      <c r="T317" s="51"/>
      <c r="U317" s="52"/>
    </row>
    <row r="318" spans="1:21" ht="14.1" customHeight="1" x14ac:dyDescent="0.2">
      <c r="A318" s="4" t="s">
        <v>17</v>
      </c>
      <c r="B318" s="44"/>
      <c r="C318" s="46"/>
      <c r="D318" s="47"/>
      <c r="E318" s="48"/>
      <c r="F318" s="49"/>
      <c r="G318" s="44"/>
      <c r="H318" s="45"/>
      <c r="I318" s="46"/>
      <c r="J318" s="47"/>
      <c r="K318" s="48"/>
      <c r="L318" s="48"/>
      <c r="M318" s="49"/>
      <c r="N318" s="44"/>
      <c r="O318" s="45"/>
      <c r="P318" s="46"/>
      <c r="Q318" s="50"/>
      <c r="R318" s="51"/>
      <c r="S318" s="51"/>
      <c r="T318" s="51"/>
      <c r="U318" s="52"/>
    </row>
    <row r="319" spans="1:21" ht="9" customHeight="1" x14ac:dyDescent="0.2">
      <c r="A319" s="19" t="s">
        <v>6</v>
      </c>
      <c r="B319" s="20"/>
      <c r="C319" s="21">
        <v>1487536</v>
      </c>
      <c r="D319" s="22"/>
      <c r="E319" s="23"/>
      <c r="F319" s="24">
        <v>100</v>
      </c>
      <c r="G319" s="25"/>
      <c r="H319" s="26"/>
      <c r="I319" s="21">
        <v>1537195</v>
      </c>
      <c r="J319" s="23"/>
      <c r="K319" s="24">
        <v>100</v>
      </c>
      <c r="L319" s="25"/>
      <c r="M319" s="25"/>
      <c r="N319" s="25"/>
      <c r="O319" s="26"/>
      <c r="P319" s="21">
        <v>49659</v>
      </c>
      <c r="Q319" s="23"/>
      <c r="R319" s="27">
        <v>3.3</v>
      </c>
      <c r="S319" s="28"/>
      <c r="T319" s="28"/>
      <c r="U319" s="29"/>
    </row>
    <row r="320" spans="1:21" ht="20.100000000000001" customHeight="1" x14ac:dyDescent="0.2">
      <c r="A320" s="61" t="s">
        <v>18</v>
      </c>
      <c r="B320" s="62"/>
      <c r="C320" s="63">
        <v>786963</v>
      </c>
      <c r="D320" s="64"/>
      <c r="E320" s="65"/>
      <c r="F320" s="66">
        <v>52.9</v>
      </c>
      <c r="G320" s="67"/>
      <c r="H320" s="68"/>
      <c r="I320" s="63">
        <v>807661</v>
      </c>
      <c r="J320" s="65"/>
      <c r="K320" s="66">
        <v>52.5</v>
      </c>
      <c r="L320" s="67"/>
      <c r="M320" s="67"/>
      <c r="N320" s="67"/>
      <c r="O320" s="68"/>
      <c r="P320" s="63">
        <v>20698</v>
      </c>
      <c r="Q320" s="65"/>
      <c r="R320" s="69">
        <v>2.6</v>
      </c>
      <c r="S320" s="70"/>
      <c r="T320" s="70"/>
      <c r="U320" s="71"/>
    </row>
    <row r="321" spans="1:21" ht="14.1" customHeight="1" x14ac:dyDescent="0.2">
      <c r="A321" s="42" t="s">
        <v>19</v>
      </c>
      <c r="B321" s="43"/>
      <c r="C321" s="44">
        <v>700573</v>
      </c>
      <c r="D321" s="45"/>
      <c r="E321" s="46"/>
      <c r="F321" s="47">
        <v>47.1</v>
      </c>
      <c r="G321" s="48"/>
      <c r="H321" s="49"/>
      <c r="I321" s="44">
        <v>729534</v>
      </c>
      <c r="J321" s="46"/>
      <c r="K321" s="47">
        <v>47.5</v>
      </c>
      <c r="L321" s="48"/>
      <c r="M321" s="48"/>
      <c r="N321" s="48"/>
      <c r="O321" s="49"/>
      <c r="P321" s="44">
        <v>28961</v>
      </c>
      <c r="Q321" s="46"/>
      <c r="R321" s="50">
        <v>4.0999999999999996</v>
      </c>
      <c r="S321" s="51"/>
      <c r="T321" s="51"/>
      <c r="U321" s="52"/>
    </row>
    <row r="322" spans="1:21" ht="14.1" customHeight="1" x14ac:dyDescent="0.2">
      <c r="A322" s="42" t="s">
        <v>20</v>
      </c>
      <c r="B322" s="43"/>
      <c r="C322" s="44">
        <v>78590</v>
      </c>
      <c r="D322" s="45"/>
      <c r="E322" s="46"/>
      <c r="F322" s="50">
        <v>5.3</v>
      </c>
      <c r="G322" s="51"/>
      <c r="H322" s="52"/>
      <c r="I322" s="44">
        <v>76048</v>
      </c>
      <c r="J322" s="46"/>
      <c r="K322" s="50">
        <v>4.9000000000000004</v>
      </c>
      <c r="L322" s="51"/>
      <c r="M322" s="51"/>
      <c r="N322" s="51"/>
      <c r="O322" s="52"/>
      <c r="P322" s="85">
        <v>-2542</v>
      </c>
      <c r="Q322" s="86"/>
      <c r="R322" s="55">
        <v>-3.2</v>
      </c>
      <c r="S322" s="56"/>
      <c r="T322" s="56"/>
      <c r="U322" s="57"/>
    </row>
    <row r="323" spans="1:21" ht="9" customHeight="1" x14ac:dyDescent="0.2">
      <c r="A323" s="42" t="s">
        <v>21</v>
      </c>
      <c r="B323" s="43"/>
      <c r="C323" s="44">
        <v>66340</v>
      </c>
      <c r="D323" s="45"/>
      <c r="E323" s="46"/>
      <c r="F323" s="50">
        <v>4.5</v>
      </c>
      <c r="G323" s="51"/>
      <c r="H323" s="52"/>
      <c r="I323" s="44">
        <v>73358</v>
      </c>
      <c r="J323" s="46"/>
      <c r="K323" s="50">
        <v>4.8</v>
      </c>
      <c r="L323" s="51"/>
      <c r="M323" s="51"/>
      <c r="N323" s="51"/>
      <c r="O323" s="52"/>
      <c r="P323" s="44">
        <v>7018</v>
      </c>
      <c r="Q323" s="46"/>
      <c r="R323" s="50">
        <v>10.6</v>
      </c>
      <c r="S323" s="51"/>
      <c r="T323" s="51"/>
      <c r="U323" s="52"/>
    </row>
    <row r="324" spans="1:21" ht="9" customHeight="1" x14ac:dyDescent="0.2">
      <c r="A324" s="72" t="s">
        <v>22</v>
      </c>
      <c r="B324" s="73"/>
      <c r="C324" s="74">
        <v>63563</v>
      </c>
      <c r="D324" s="75"/>
      <c r="E324" s="76"/>
      <c r="F324" s="77">
        <v>4.3</v>
      </c>
      <c r="G324" s="78"/>
      <c r="H324" s="79"/>
      <c r="I324" s="74">
        <v>69288</v>
      </c>
      <c r="J324" s="76"/>
      <c r="K324" s="77">
        <v>4.5</v>
      </c>
      <c r="L324" s="78"/>
      <c r="M324" s="78"/>
      <c r="N324" s="78"/>
      <c r="O324" s="79"/>
      <c r="P324" s="74">
        <v>5725</v>
      </c>
      <c r="Q324" s="76"/>
      <c r="R324" s="77">
        <v>9</v>
      </c>
      <c r="S324" s="78"/>
      <c r="T324" s="78"/>
      <c r="U324" s="79"/>
    </row>
    <row r="325" spans="1:21" ht="9" customHeight="1" x14ac:dyDescent="0.2">
      <c r="A325" s="42" t="s">
        <v>23</v>
      </c>
      <c r="B325" s="43"/>
      <c r="C325" s="44">
        <v>72557</v>
      </c>
      <c r="D325" s="45"/>
      <c r="E325" s="46"/>
      <c r="F325" s="50">
        <v>4.9000000000000004</v>
      </c>
      <c r="G325" s="51"/>
      <c r="H325" s="52"/>
      <c r="I325" s="44">
        <v>75186</v>
      </c>
      <c r="J325" s="46"/>
      <c r="K325" s="50">
        <v>4.9000000000000004</v>
      </c>
      <c r="L325" s="51"/>
      <c r="M325" s="51"/>
      <c r="N325" s="51"/>
      <c r="O325" s="52"/>
      <c r="P325" s="44">
        <v>2629</v>
      </c>
      <c r="Q325" s="46"/>
      <c r="R325" s="50">
        <v>3.6</v>
      </c>
      <c r="S325" s="51"/>
      <c r="T325" s="51"/>
      <c r="U325" s="52"/>
    </row>
    <row r="326" spans="1:21" ht="9" customHeight="1" x14ac:dyDescent="0.2">
      <c r="A326" s="42" t="s">
        <v>24</v>
      </c>
      <c r="B326" s="43"/>
      <c r="C326" s="44">
        <v>116543</v>
      </c>
      <c r="D326" s="45"/>
      <c r="E326" s="46"/>
      <c r="F326" s="50">
        <v>7.8</v>
      </c>
      <c r="G326" s="51"/>
      <c r="H326" s="52"/>
      <c r="I326" s="44">
        <v>120674</v>
      </c>
      <c r="J326" s="46"/>
      <c r="K326" s="50">
        <v>7.9</v>
      </c>
      <c r="L326" s="51"/>
      <c r="M326" s="51"/>
      <c r="N326" s="51"/>
      <c r="O326" s="52"/>
      <c r="P326" s="44">
        <v>4131</v>
      </c>
      <c r="Q326" s="46"/>
      <c r="R326" s="50">
        <v>3.5</v>
      </c>
      <c r="S326" s="51"/>
      <c r="T326" s="51"/>
      <c r="U326" s="52"/>
    </row>
    <row r="327" spans="1:21" ht="9" customHeight="1" x14ac:dyDescent="0.2">
      <c r="A327" s="72" t="s">
        <v>25</v>
      </c>
      <c r="B327" s="73"/>
      <c r="C327" s="74">
        <v>163165</v>
      </c>
      <c r="D327" s="75"/>
      <c r="E327" s="76"/>
      <c r="F327" s="163">
        <v>11</v>
      </c>
      <c r="G327" s="164"/>
      <c r="H327" s="165"/>
      <c r="I327" s="74">
        <v>167563</v>
      </c>
      <c r="J327" s="76"/>
      <c r="K327" s="163">
        <v>10.9</v>
      </c>
      <c r="L327" s="164"/>
      <c r="M327" s="164"/>
      <c r="N327" s="164"/>
      <c r="O327" s="165"/>
      <c r="P327" s="74">
        <v>4398</v>
      </c>
      <c r="Q327" s="76"/>
      <c r="R327" s="77">
        <v>2.7</v>
      </c>
      <c r="S327" s="78"/>
      <c r="T327" s="78"/>
      <c r="U327" s="79"/>
    </row>
    <row r="328" spans="1:21" ht="9.9499999999999993" customHeight="1" x14ac:dyDescent="0.2">
      <c r="A328" s="42" t="s">
        <v>26</v>
      </c>
      <c r="B328" s="43"/>
      <c r="C328" s="44">
        <v>158439</v>
      </c>
      <c r="D328" s="45"/>
      <c r="E328" s="46"/>
      <c r="F328" s="47">
        <v>10.7</v>
      </c>
      <c r="G328" s="48"/>
      <c r="H328" s="49"/>
      <c r="I328" s="44">
        <v>163589</v>
      </c>
      <c r="J328" s="46"/>
      <c r="K328" s="47">
        <v>10.6</v>
      </c>
      <c r="L328" s="48"/>
      <c r="M328" s="48"/>
      <c r="N328" s="48"/>
      <c r="O328" s="49"/>
      <c r="P328" s="44">
        <v>5150</v>
      </c>
      <c r="Q328" s="46"/>
      <c r="R328" s="50">
        <v>3.3</v>
      </c>
      <c r="S328" s="51"/>
      <c r="T328" s="51"/>
      <c r="U328" s="52"/>
    </row>
    <row r="329" spans="1:21" ht="9" customHeight="1" x14ac:dyDescent="0.2">
      <c r="A329" s="42" t="s">
        <v>27</v>
      </c>
      <c r="B329" s="43"/>
      <c r="C329" s="44">
        <v>139704</v>
      </c>
      <c r="D329" s="45"/>
      <c r="E329" s="46"/>
      <c r="F329" s="50">
        <v>9.4</v>
      </c>
      <c r="G329" s="51"/>
      <c r="H329" s="52"/>
      <c r="I329" s="44">
        <v>138792</v>
      </c>
      <c r="J329" s="46"/>
      <c r="K329" s="50">
        <v>9</v>
      </c>
      <c r="L329" s="51"/>
      <c r="M329" s="51"/>
      <c r="N329" s="51"/>
      <c r="O329" s="52"/>
      <c r="P329" s="53">
        <v>-912</v>
      </c>
      <c r="Q329" s="54"/>
      <c r="R329" s="55">
        <v>-0.7</v>
      </c>
      <c r="S329" s="56"/>
      <c r="T329" s="56"/>
      <c r="U329" s="57"/>
    </row>
    <row r="330" spans="1:21" ht="9" customHeight="1" x14ac:dyDescent="0.2">
      <c r="A330" s="72" t="s">
        <v>28</v>
      </c>
      <c r="B330" s="73"/>
      <c r="C330" s="74">
        <v>121706</v>
      </c>
      <c r="D330" s="75"/>
      <c r="E330" s="76"/>
      <c r="F330" s="77">
        <v>8.1999999999999993</v>
      </c>
      <c r="G330" s="78"/>
      <c r="H330" s="79"/>
      <c r="I330" s="74">
        <v>118434</v>
      </c>
      <c r="J330" s="76"/>
      <c r="K330" s="77">
        <v>7.7</v>
      </c>
      <c r="L330" s="78"/>
      <c r="M330" s="78"/>
      <c r="N330" s="78"/>
      <c r="O330" s="79"/>
      <c r="P330" s="80">
        <v>-3272</v>
      </c>
      <c r="Q330" s="81"/>
      <c r="R330" s="82">
        <v>-2.7</v>
      </c>
      <c r="S330" s="83"/>
      <c r="T330" s="83"/>
      <c r="U330" s="84"/>
    </row>
    <row r="331" spans="1:21" ht="9.9499999999999993" customHeight="1" x14ac:dyDescent="0.2">
      <c r="A331" s="42" t="s">
        <v>29</v>
      </c>
      <c r="B331" s="43"/>
      <c r="C331" s="44">
        <v>95051</v>
      </c>
      <c r="D331" s="45"/>
      <c r="E331" s="46"/>
      <c r="F331" s="50">
        <v>6.4</v>
      </c>
      <c r="G331" s="51"/>
      <c r="H331" s="52"/>
      <c r="I331" s="44">
        <v>106870</v>
      </c>
      <c r="J331" s="46"/>
      <c r="K331" s="50">
        <v>7</v>
      </c>
      <c r="L331" s="51"/>
      <c r="M331" s="51"/>
      <c r="N331" s="51"/>
      <c r="O331" s="52"/>
      <c r="P331" s="44">
        <v>11819</v>
      </c>
      <c r="Q331" s="46"/>
      <c r="R331" s="50">
        <v>12.4</v>
      </c>
      <c r="S331" s="51"/>
      <c r="T331" s="51"/>
      <c r="U331" s="52"/>
    </row>
    <row r="332" spans="1:21" ht="9" customHeight="1" x14ac:dyDescent="0.2">
      <c r="A332" s="42" t="s">
        <v>30</v>
      </c>
      <c r="B332" s="43"/>
      <c r="C332" s="44">
        <v>78835</v>
      </c>
      <c r="D332" s="45"/>
      <c r="E332" s="46"/>
      <c r="F332" s="50">
        <v>5.3</v>
      </c>
      <c r="G332" s="51"/>
      <c r="H332" s="52"/>
      <c r="I332" s="44">
        <v>98871</v>
      </c>
      <c r="J332" s="46"/>
      <c r="K332" s="50">
        <v>6.4</v>
      </c>
      <c r="L332" s="51"/>
      <c r="M332" s="51"/>
      <c r="N332" s="51"/>
      <c r="O332" s="52"/>
      <c r="P332" s="44">
        <v>20036</v>
      </c>
      <c r="Q332" s="46"/>
      <c r="R332" s="50">
        <v>25.4</v>
      </c>
      <c r="S332" s="51"/>
      <c r="T332" s="51"/>
      <c r="U332" s="52"/>
    </row>
    <row r="333" spans="1:21" ht="9" customHeight="1" x14ac:dyDescent="0.2">
      <c r="A333" s="72" t="s">
        <v>31</v>
      </c>
      <c r="B333" s="73"/>
      <c r="C333" s="74">
        <v>68254</v>
      </c>
      <c r="D333" s="75"/>
      <c r="E333" s="76"/>
      <c r="F333" s="77">
        <v>4.5999999999999996</v>
      </c>
      <c r="G333" s="78"/>
      <c r="H333" s="79"/>
      <c r="I333" s="74">
        <v>78059</v>
      </c>
      <c r="J333" s="76"/>
      <c r="K333" s="77">
        <v>5.0999999999999996</v>
      </c>
      <c r="L333" s="78"/>
      <c r="M333" s="78"/>
      <c r="N333" s="78"/>
      <c r="O333" s="79"/>
      <c r="P333" s="74">
        <v>9805</v>
      </c>
      <c r="Q333" s="76"/>
      <c r="R333" s="77">
        <v>14.4</v>
      </c>
      <c r="S333" s="78"/>
      <c r="T333" s="78"/>
      <c r="U333" s="79"/>
    </row>
    <row r="334" spans="1:21" ht="9.9499999999999993" customHeight="1" x14ac:dyDescent="0.2">
      <c r="A334" s="42" t="s">
        <v>32</v>
      </c>
      <c r="B334" s="43"/>
      <c r="C334" s="44">
        <v>67405</v>
      </c>
      <c r="D334" s="45"/>
      <c r="E334" s="46"/>
      <c r="F334" s="50">
        <v>4.5</v>
      </c>
      <c r="G334" s="51"/>
      <c r="H334" s="52"/>
      <c r="I334" s="44">
        <v>63687</v>
      </c>
      <c r="J334" s="46"/>
      <c r="K334" s="50">
        <v>4.0999999999999996</v>
      </c>
      <c r="L334" s="51"/>
      <c r="M334" s="51"/>
      <c r="N334" s="51"/>
      <c r="O334" s="52"/>
      <c r="P334" s="85">
        <v>-3718</v>
      </c>
      <c r="Q334" s="86"/>
      <c r="R334" s="55">
        <v>-5.5</v>
      </c>
      <c r="S334" s="56"/>
      <c r="T334" s="56"/>
      <c r="U334" s="57"/>
    </row>
    <row r="335" spans="1:21" ht="9" customHeight="1" x14ac:dyDescent="0.2">
      <c r="A335" s="42" t="s">
        <v>33</v>
      </c>
      <c r="B335" s="43"/>
      <c r="C335" s="44">
        <v>60569</v>
      </c>
      <c r="D335" s="45"/>
      <c r="E335" s="46"/>
      <c r="F335" s="50">
        <v>4.0999999999999996</v>
      </c>
      <c r="G335" s="51"/>
      <c r="H335" s="52"/>
      <c r="I335" s="44">
        <v>52358</v>
      </c>
      <c r="J335" s="46"/>
      <c r="K335" s="50">
        <v>3.4</v>
      </c>
      <c r="L335" s="51"/>
      <c r="M335" s="51"/>
      <c r="N335" s="51"/>
      <c r="O335" s="52"/>
      <c r="P335" s="85">
        <v>-8211</v>
      </c>
      <c r="Q335" s="86"/>
      <c r="R335" s="87">
        <v>-13.6</v>
      </c>
      <c r="S335" s="88"/>
      <c r="T335" s="88"/>
      <c r="U335" s="89"/>
    </row>
    <row r="336" spans="1:21" ht="9" customHeight="1" x14ac:dyDescent="0.2">
      <c r="A336" s="72" t="s">
        <v>34</v>
      </c>
      <c r="B336" s="73"/>
      <c r="C336" s="74">
        <v>46521</v>
      </c>
      <c r="D336" s="75"/>
      <c r="E336" s="76"/>
      <c r="F336" s="77">
        <v>3.1</v>
      </c>
      <c r="G336" s="78"/>
      <c r="H336" s="79"/>
      <c r="I336" s="74">
        <v>46670</v>
      </c>
      <c r="J336" s="76"/>
      <c r="K336" s="77">
        <v>3</v>
      </c>
      <c r="L336" s="78"/>
      <c r="M336" s="78"/>
      <c r="N336" s="78"/>
      <c r="O336" s="79"/>
      <c r="P336" s="161">
        <v>149</v>
      </c>
      <c r="Q336" s="162"/>
      <c r="R336" s="77">
        <v>0.3</v>
      </c>
      <c r="S336" s="78"/>
      <c r="T336" s="78"/>
      <c r="U336" s="79"/>
    </row>
    <row r="337" spans="1:21" ht="9.9499999999999993" customHeight="1" x14ac:dyDescent="0.2">
      <c r="A337" s="42" t="s">
        <v>35</v>
      </c>
      <c r="B337" s="43"/>
      <c r="C337" s="44">
        <v>38992</v>
      </c>
      <c r="D337" s="45"/>
      <c r="E337" s="46"/>
      <c r="F337" s="50">
        <v>2.6</v>
      </c>
      <c r="G337" s="51"/>
      <c r="H337" s="52"/>
      <c r="I337" s="44">
        <v>37371</v>
      </c>
      <c r="J337" s="46"/>
      <c r="K337" s="50">
        <v>2.4</v>
      </c>
      <c r="L337" s="51"/>
      <c r="M337" s="51"/>
      <c r="N337" s="51"/>
      <c r="O337" s="52"/>
      <c r="P337" s="85">
        <v>-1621</v>
      </c>
      <c r="Q337" s="86"/>
      <c r="R337" s="55">
        <v>-4.2</v>
      </c>
      <c r="S337" s="56"/>
      <c r="T337" s="56"/>
      <c r="U337" s="57"/>
    </row>
    <row r="338" spans="1:21" ht="9" customHeight="1" x14ac:dyDescent="0.2">
      <c r="A338" s="42" t="s">
        <v>36</v>
      </c>
      <c r="B338" s="43"/>
      <c r="C338" s="44">
        <v>27987</v>
      </c>
      <c r="D338" s="45"/>
      <c r="E338" s="46"/>
      <c r="F338" s="50">
        <v>1.9</v>
      </c>
      <c r="G338" s="51"/>
      <c r="H338" s="52"/>
      <c r="I338" s="44">
        <v>24790</v>
      </c>
      <c r="J338" s="46"/>
      <c r="K338" s="50">
        <v>1.6</v>
      </c>
      <c r="L338" s="51"/>
      <c r="M338" s="51"/>
      <c r="N338" s="51"/>
      <c r="O338" s="52"/>
      <c r="P338" s="85">
        <v>-3197</v>
      </c>
      <c r="Q338" s="86"/>
      <c r="R338" s="87">
        <v>-11.4</v>
      </c>
      <c r="S338" s="88"/>
      <c r="T338" s="88"/>
      <c r="U338" s="89"/>
    </row>
    <row r="339" spans="1:21" ht="14.1" customHeight="1" x14ac:dyDescent="0.2">
      <c r="A339" s="42" t="s">
        <v>37</v>
      </c>
      <c r="B339" s="43"/>
      <c r="C339" s="44">
        <v>23315</v>
      </c>
      <c r="D339" s="45"/>
      <c r="E339" s="46"/>
      <c r="F339" s="50">
        <v>1.6</v>
      </c>
      <c r="G339" s="51"/>
      <c r="H339" s="52"/>
      <c r="I339" s="44">
        <v>25587</v>
      </c>
      <c r="J339" s="46"/>
      <c r="K339" s="50">
        <v>1.7</v>
      </c>
      <c r="L339" s="51"/>
      <c r="M339" s="51"/>
      <c r="N339" s="51"/>
      <c r="O339" s="52"/>
      <c r="P339" s="44">
        <v>2272</v>
      </c>
      <c r="Q339" s="46"/>
      <c r="R339" s="50">
        <v>9.6999999999999993</v>
      </c>
      <c r="S339" s="51"/>
      <c r="T339" s="51"/>
      <c r="U339" s="52"/>
    </row>
    <row r="340" spans="1:21" ht="18.95" customHeight="1" x14ac:dyDescent="0.2">
      <c r="A340" s="42" t="s">
        <v>38</v>
      </c>
      <c r="B340" s="43"/>
      <c r="C340" s="50">
        <v>35.9</v>
      </c>
      <c r="D340" s="51"/>
      <c r="E340" s="52"/>
      <c r="F340" s="90"/>
      <c r="G340" s="91"/>
      <c r="H340" s="92"/>
      <c r="I340" s="50">
        <v>35.700000000000003</v>
      </c>
      <c r="J340" s="52"/>
      <c r="K340" s="90"/>
      <c r="L340" s="91"/>
      <c r="M340" s="91"/>
      <c r="N340" s="91"/>
      <c r="O340" s="92"/>
      <c r="P340" s="90"/>
      <c r="Q340" s="92"/>
      <c r="R340" s="90"/>
      <c r="S340" s="91"/>
      <c r="T340" s="91"/>
      <c r="U340" s="92"/>
    </row>
    <row r="341" spans="1:21" ht="14.1" customHeight="1" x14ac:dyDescent="0.2">
      <c r="A341" s="42" t="s">
        <v>39</v>
      </c>
      <c r="B341" s="43"/>
      <c r="C341" s="44">
        <v>1240709</v>
      </c>
      <c r="D341" s="45"/>
      <c r="E341" s="46"/>
      <c r="F341" s="47">
        <v>83.4</v>
      </c>
      <c r="G341" s="48"/>
      <c r="H341" s="49"/>
      <c r="I341" s="44">
        <v>1279279</v>
      </c>
      <c r="J341" s="46"/>
      <c r="K341" s="47">
        <v>83.2</v>
      </c>
      <c r="L341" s="48"/>
      <c r="M341" s="48"/>
      <c r="N341" s="48"/>
      <c r="O341" s="49"/>
      <c r="P341" s="44">
        <v>38570</v>
      </c>
      <c r="Q341" s="46"/>
      <c r="R341" s="50">
        <v>3.1</v>
      </c>
      <c r="S341" s="51"/>
      <c r="T341" s="51"/>
      <c r="U341" s="52"/>
    </row>
    <row r="342" spans="1:21" ht="9" customHeight="1" x14ac:dyDescent="0.2">
      <c r="A342" s="42" t="s">
        <v>40</v>
      </c>
      <c r="B342" s="43"/>
      <c r="C342" s="44">
        <v>1186112</v>
      </c>
      <c r="D342" s="45"/>
      <c r="E342" s="46"/>
      <c r="F342" s="47">
        <v>79.7</v>
      </c>
      <c r="G342" s="48"/>
      <c r="H342" s="49"/>
      <c r="I342" s="44">
        <v>1222778</v>
      </c>
      <c r="J342" s="46"/>
      <c r="K342" s="47">
        <v>79.5</v>
      </c>
      <c r="L342" s="48"/>
      <c r="M342" s="48"/>
      <c r="N342" s="48"/>
      <c r="O342" s="49"/>
      <c r="P342" s="44">
        <v>36666</v>
      </c>
      <c r="Q342" s="46"/>
      <c r="R342" s="50">
        <v>3.1</v>
      </c>
      <c r="S342" s="51"/>
      <c r="T342" s="51"/>
      <c r="U342" s="52"/>
    </row>
    <row r="343" spans="1:21" ht="9" customHeight="1" x14ac:dyDescent="0.2">
      <c r="A343" s="42" t="s">
        <v>41</v>
      </c>
      <c r="B343" s="43"/>
      <c r="C343" s="44">
        <v>236114</v>
      </c>
      <c r="D343" s="45"/>
      <c r="E343" s="46"/>
      <c r="F343" s="47">
        <v>15.9</v>
      </c>
      <c r="G343" s="48"/>
      <c r="H343" s="49"/>
      <c r="I343" s="44">
        <v>222933</v>
      </c>
      <c r="J343" s="46"/>
      <c r="K343" s="47">
        <v>14.5</v>
      </c>
      <c r="L343" s="48"/>
      <c r="M343" s="48"/>
      <c r="N343" s="48"/>
      <c r="O343" s="49"/>
      <c r="P343" s="85">
        <v>-13181</v>
      </c>
      <c r="Q343" s="86"/>
      <c r="R343" s="55">
        <v>-5.6</v>
      </c>
      <c r="S343" s="56"/>
      <c r="T343" s="56"/>
      <c r="U343" s="57"/>
    </row>
    <row r="344" spans="1:21" ht="9" customHeight="1" x14ac:dyDescent="0.2">
      <c r="A344" s="42" t="s">
        <v>42</v>
      </c>
      <c r="B344" s="43"/>
      <c r="C344" s="44">
        <v>197384</v>
      </c>
      <c r="D344" s="45"/>
      <c r="E344" s="46"/>
      <c r="F344" s="47">
        <v>13.3</v>
      </c>
      <c r="G344" s="48"/>
      <c r="H344" s="49"/>
      <c r="I344" s="44">
        <v>186776</v>
      </c>
      <c r="J344" s="46"/>
      <c r="K344" s="47">
        <v>12.2</v>
      </c>
      <c r="L344" s="48"/>
      <c r="M344" s="48"/>
      <c r="N344" s="48"/>
      <c r="O344" s="49"/>
      <c r="P344" s="85">
        <v>-10608</v>
      </c>
      <c r="Q344" s="86"/>
      <c r="R344" s="55">
        <v>-5.4</v>
      </c>
      <c r="S344" s="56"/>
      <c r="T344" s="56"/>
      <c r="U344" s="57"/>
    </row>
    <row r="345" spans="1:21" ht="9" customHeight="1" x14ac:dyDescent="0.2">
      <c r="A345" s="42" t="s">
        <v>18</v>
      </c>
      <c r="B345" s="43"/>
      <c r="C345" s="44">
        <v>124232</v>
      </c>
      <c r="D345" s="45"/>
      <c r="E345" s="46"/>
      <c r="F345" s="50">
        <v>8.4</v>
      </c>
      <c r="G345" s="51"/>
      <c r="H345" s="52"/>
      <c r="I345" s="44">
        <v>113726</v>
      </c>
      <c r="J345" s="46"/>
      <c r="K345" s="50">
        <v>7.4</v>
      </c>
      <c r="L345" s="51"/>
      <c r="M345" s="51"/>
      <c r="N345" s="51"/>
      <c r="O345" s="52"/>
      <c r="P345" s="85">
        <v>-10506</v>
      </c>
      <c r="Q345" s="86"/>
      <c r="R345" s="55">
        <v>-8.5</v>
      </c>
      <c r="S345" s="56"/>
      <c r="T345" s="56"/>
      <c r="U345" s="57"/>
    </row>
    <row r="346" spans="1:21" ht="14.1" customHeight="1" x14ac:dyDescent="0.2">
      <c r="A346" s="42" t="s">
        <v>19</v>
      </c>
      <c r="B346" s="43"/>
      <c r="C346" s="44">
        <v>73152</v>
      </c>
      <c r="D346" s="45"/>
      <c r="E346" s="46"/>
      <c r="F346" s="50">
        <v>4.9000000000000004</v>
      </c>
      <c r="G346" s="51"/>
      <c r="H346" s="52"/>
      <c r="I346" s="44">
        <v>73050</v>
      </c>
      <c r="J346" s="46"/>
      <c r="K346" s="50">
        <v>4.8</v>
      </c>
      <c r="L346" s="51"/>
      <c r="M346" s="51"/>
      <c r="N346" s="51"/>
      <c r="O346" s="52"/>
      <c r="P346" s="53">
        <v>-102</v>
      </c>
      <c r="Q346" s="54"/>
      <c r="R346" s="55">
        <v>-0.1</v>
      </c>
      <c r="S346" s="56"/>
      <c r="T346" s="56"/>
      <c r="U346" s="57"/>
    </row>
    <row r="347" spans="1:21" ht="12.95" customHeight="1" x14ac:dyDescent="0.2">
      <c r="A347" s="93" t="s">
        <v>43</v>
      </c>
      <c r="B347" s="94"/>
      <c r="C347" s="90"/>
      <c r="D347" s="91"/>
      <c r="E347" s="92"/>
      <c r="F347" s="90"/>
      <c r="G347" s="91"/>
      <c r="H347" s="92"/>
      <c r="I347" s="90"/>
      <c r="J347" s="92"/>
      <c r="K347" s="90"/>
      <c r="L347" s="91"/>
      <c r="M347" s="91"/>
      <c r="N347" s="91"/>
      <c r="O347" s="92"/>
      <c r="P347" s="90"/>
      <c r="Q347" s="92"/>
      <c r="R347" s="90"/>
      <c r="S347" s="91"/>
      <c r="T347" s="91"/>
      <c r="U347" s="92"/>
    </row>
    <row r="348" spans="1:21" ht="9.9499999999999993" customHeight="1" x14ac:dyDescent="0.2">
      <c r="A348" s="90" t="s">
        <v>44</v>
      </c>
      <c r="B348" s="92"/>
      <c r="C348" s="58" t="s">
        <v>15</v>
      </c>
      <c r="D348" s="59"/>
      <c r="E348" s="60"/>
      <c r="F348" s="95" t="s">
        <v>45</v>
      </c>
      <c r="G348" s="96"/>
      <c r="H348" s="97"/>
      <c r="I348" s="98">
        <v>156710</v>
      </c>
      <c r="J348" s="99"/>
      <c r="K348" s="95" t="s">
        <v>45</v>
      </c>
      <c r="L348" s="96"/>
      <c r="M348" s="96"/>
      <c r="N348" s="96"/>
      <c r="O348" s="97"/>
      <c r="P348" s="95" t="s">
        <v>45</v>
      </c>
      <c r="Q348" s="97"/>
      <c r="R348" s="95" t="s">
        <v>45</v>
      </c>
      <c r="S348" s="96"/>
      <c r="T348" s="96"/>
      <c r="U348" s="97"/>
    </row>
    <row r="349" spans="1:21" ht="9.9499999999999993" customHeight="1" x14ac:dyDescent="0.2">
      <c r="A349" s="100" t="s">
        <v>46</v>
      </c>
      <c r="B349" s="101"/>
      <c r="C349" s="21">
        <v>110026</v>
      </c>
      <c r="D349" s="22"/>
      <c r="E349" s="23"/>
      <c r="F349" s="24">
        <v>100</v>
      </c>
      <c r="G349" s="25"/>
      <c r="H349" s="26"/>
      <c r="I349" s="21">
        <v>144538</v>
      </c>
      <c r="J349" s="23"/>
      <c r="K349" s="24">
        <v>100</v>
      </c>
      <c r="L349" s="25"/>
      <c r="M349" s="25"/>
      <c r="N349" s="25"/>
      <c r="O349" s="26"/>
      <c r="P349" s="21">
        <v>34512</v>
      </c>
      <c r="Q349" s="23"/>
      <c r="R349" s="27">
        <v>31.4</v>
      </c>
      <c r="S349" s="28"/>
      <c r="T349" s="28"/>
      <c r="U349" s="29"/>
    </row>
    <row r="350" spans="1:21" ht="9.9499999999999993" customHeight="1" x14ac:dyDescent="0.2">
      <c r="A350" s="42" t="s">
        <v>47</v>
      </c>
      <c r="B350" s="43"/>
      <c r="C350" s="44">
        <v>7395</v>
      </c>
      <c r="D350" s="45"/>
      <c r="E350" s="46"/>
      <c r="F350" s="50">
        <v>6.7</v>
      </c>
      <c r="G350" s="51"/>
      <c r="H350" s="52"/>
      <c r="I350" s="44">
        <v>14630</v>
      </c>
      <c r="J350" s="46"/>
      <c r="K350" s="47">
        <v>10.1</v>
      </c>
      <c r="L350" s="48"/>
      <c r="M350" s="48"/>
      <c r="N350" s="48"/>
      <c r="O350" s="49"/>
      <c r="P350" s="44">
        <v>7235</v>
      </c>
      <c r="Q350" s="46"/>
      <c r="R350" s="50">
        <v>97.8</v>
      </c>
      <c r="S350" s="51"/>
      <c r="T350" s="51"/>
      <c r="U350" s="52"/>
    </row>
    <row r="351" spans="1:21" ht="9.9499999999999993" customHeight="1" x14ac:dyDescent="0.2">
      <c r="A351" s="42" t="s">
        <v>48</v>
      </c>
      <c r="B351" s="43"/>
      <c r="C351" s="104">
        <v>473</v>
      </c>
      <c r="D351" s="105"/>
      <c r="E351" s="106"/>
      <c r="F351" s="50">
        <v>0.4</v>
      </c>
      <c r="G351" s="51"/>
      <c r="H351" s="52"/>
      <c r="I351" s="104">
        <v>819</v>
      </c>
      <c r="J351" s="106"/>
      <c r="K351" s="50">
        <v>0.6</v>
      </c>
      <c r="L351" s="51"/>
      <c r="M351" s="51"/>
      <c r="N351" s="51"/>
      <c r="O351" s="52"/>
      <c r="P351" s="102">
        <v>346</v>
      </c>
      <c r="Q351" s="103"/>
      <c r="R351" s="50">
        <v>73.2</v>
      </c>
      <c r="S351" s="51"/>
      <c r="T351" s="51"/>
      <c r="U351" s="52"/>
    </row>
    <row r="352" spans="1:21" ht="9.9499999999999993" customHeight="1" x14ac:dyDescent="0.2">
      <c r="A352" s="42" t="s">
        <v>49</v>
      </c>
      <c r="B352" s="43"/>
      <c r="C352" s="104">
        <v>76</v>
      </c>
      <c r="D352" s="105"/>
      <c r="E352" s="106"/>
      <c r="F352" s="50">
        <v>0.1</v>
      </c>
      <c r="G352" s="51"/>
      <c r="H352" s="52"/>
      <c r="I352" s="104">
        <v>67</v>
      </c>
      <c r="J352" s="106"/>
      <c r="K352" s="50">
        <v>0</v>
      </c>
      <c r="L352" s="51"/>
      <c r="M352" s="51"/>
      <c r="N352" s="51"/>
      <c r="O352" s="52"/>
      <c r="P352" s="151">
        <v>-9</v>
      </c>
      <c r="Q352" s="152"/>
      <c r="R352" s="87">
        <v>-11.8</v>
      </c>
      <c r="S352" s="88"/>
      <c r="T352" s="88"/>
      <c r="U352" s="89"/>
    </row>
    <row r="353" spans="1:21" ht="9" customHeight="1" x14ac:dyDescent="0.2">
      <c r="A353" s="42" t="s">
        <v>50</v>
      </c>
      <c r="B353" s="43"/>
      <c r="C353" s="44">
        <v>71723</v>
      </c>
      <c r="D353" s="45"/>
      <c r="E353" s="46"/>
      <c r="F353" s="47">
        <v>65.2</v>
      </c>
      <c r="G353" s="48"/>
      <c r="H353" s="49"/>
      <c r="I353" s="44">
        <v>86974</v>
      </c>
      <c r="J353" s="46"/>
      <c r="K353" s="47">
        <v>60.2</v>
      </c>
      <c r="L353" s="48"/>
      <c r="M353" s="48"/>
      <c r="N353" s="48"/>
      <c r="O353" s="49"/>
      <c r="P353" s="44">
        <v>15251</v>
      </c>
      <c r="Q353" s="46"/>
      <c r="R353" s="50">
        <v>21.3</v>
      </c>
      <c r="S353" s="51"/>
      <c r="T353" s="51"/>
      <c r="U353" s="52"/>
    </row>
    <row r="354" spans="1:21" ht="9" customHeight="1" x14ac:dyDescent="0.2">
      <c r="A354" s="42" t="s">
        <v>51</v>
      </c>
      <c r="B354" s="43"/>
      <c r="C354" s="44">
        <v>8116</v>
      </c>
      <c r="D354" s="45"/>
      <c r="E354" s="46"/>
      <c r="F354" s="50">
        <v>7.4</v>
      </c>
      <c r="G354" s="51"/>
      <c r="H354" s="52"/>
      <c r="I354" s="44">
        <v>8654</v>
      </c>
      <c r="J354" s="46"/>
      <c r="K354" s="50">
        <v>6</v>
      </c>
      <c r="L354" s="51"/>
      <c r="M354" s="51"/>
      <c r="N354" s="51"/>
      <c r="O354" s="52"/>
      <c r="P354" s="102">
        <v>538</v>
      </c>
      <c r="Q354" s="103"/>
      <c r="R354" s="50">
        <v>6.6</v>
      </c>
      <c r="S354" s="51"/>
      <c r="T354" s="51"/>
      <c r="U354" s="52"/>
    </row>
    <row r="355" spans="1:21" ht="9" customHeight="1" x14ac:dyDescent="0.2">
      <c r="A355" s="42" t="s">
        <v>52</v>
      </c>
      <c r="B355" s="43"/>
      <c r="C355" s="104">
        <v>248</v>
      </c>
      <c r="D355" s="105"/>
      <c r="E355" s="106"/>
      <c r="F355" s="50">
        <v>0.2</v>
      </c>
      <c r="G355" s="51"/>
      <c r="H355" s="52"/>
      <c r="I355" s="104">
        <v>297</v>
      </c>
      <c r="J355" s="106"/>
      <c r="K355" s="50">
        <v>0.2</v>
      </c>
      <c r="L355" s="51"/>
      <c r="M355" s="51"/>
      <c r="N355" s="51"/>
      <c r="O355" s="52"/>
      <c r="P355" s="104">
        <v>49</v>
      </c>
      <c r="Q355" s="106"/>
      <c r="R355" s="50">
        <v>19.8</v>
      </c>
      <c r="S355" s="51"/>
      <c r="T355" s="51"/>
      <c r="U355" s="52"/>
    </row>
    <row r="356" spans="1:21" ht="9" customHeight="1" x14ac:dyDescent="0.2">
      <c r="A356" s="42" t="s">
        <v>53</v>
      </c>
      <c r="B356" s="43"/>
      <c r="C356" s="44">
        <v>10820</v>
      </c>
      <c r="D356" s="45"/>
      <c r="E356" s="46"/>
      <c r="F356" s="50">
        <v>9.8000000000000007</v>
      </c>
      <c r="G356" s="51"/>
      <c r="H356" s="52"/>
      <c r="I356" s="44">
        <v>14325</v>
      </c>
      <c r="J356" s="46"/>
      <c r="K356" s="50">
        <v>9.9</v>
      </c>
      <c r="L356" s="51"/>
      <c r="M356" s="51"/>
      <c r="N356" s="51"/>
      <c r="O356" s="52"/>
      <c r="P356" s="44">
        <v>3505</v>
      </c>
      <c r="Q356" s="46"/>
      <c r="R356" s="50">
        <v>32.4</v>
      </c>
      <c r="S356" s="51"/>
      <c r="T356" s="51"/>
      <c r="U356" s="52"/>
    </row>
    <row r="357" spans="1:21" ht="9" customHeight="1" x14ac:dyDescent="0.2">
      <c r="A357" s="42" t="s">
        <v>54</v>
      </c>
      <c r="B357" s="43"/>
      <c r="C357" s="44">
        <v>6183</v>
      </c>
      <c r="D357" s="45"/>
      <c r="E357" s="46"/>
      <c r="F357" s="50">
        <v>5.6</v>
      </c>
      <c r="G357" s="51"/>
      <c r="H357" s="52"/>
      <c r="I357" s="44">
        <v>10848</v>
      </c>
      <c r="J357" s="46"/>
      <c r="K357" s="50">
        <v>7.5</v>
      </c>
      <c r="L357" s="51"/>
      <c r="M357" s="51"/>
      <c r="N357" s="51"/>
      <c r="O357" s="52"/>
      <c r="P357" s="44">
        <v>4665</v>
      </c>
      <c r="Q357" s="46"/>
      <c r="R357" s="50">
        <v>75.400000000000006</v>
      </c>
      <c r="S357" s="51"/>
      <c r="T357" s="51"/>
      <c r="U357" s="52"/>
    </row>
    <row r="358" spans="1:21" ht="9" customHeight="1" x14ac:dyDescent="0.2">
      <c r="A358" s="42" t="s">
        <v>55</v>
      </c>
      <c r="B358" s="43"/>
      <c r="C358" s="104">
        <v>290</v>
      </c>
      <c r="D358" s="105"/>
      <c r="E358" s="106"/>
      <c r="F358" s="50">
        <v>0.3</v>
      </c>
      <c r="G358" s="51"/>
      <c r="H358" s="52"/>
      <c r="I358" s="104">
        <v>448</v>
      </c>
      <c r="J358" s="106"/>
      <c r="K358" s="50">
        <v>0.3</v>
      </c>
      <c r="L358" s="51"/>
      <c r="M358" s="51"/>
      <c r="N358" s="51"/>
      <c r="O358" s="52"/>
      <c r="P358" s="102">
        <v>158</v>
      </c>
      <c r="Q358" s="103"/>
      <c r="R358" s="50">
        <v>54.5</v>
      </c>
      <c r="S358" s="51"/>
      <c r="T358" s="51"/>
      <c r="U358" s="52"/>
    </row>
    <row r="359" spans="1:21" ht="9" customHeight="1" x14ac:dyDescent="0.2">
      <c r="A359" s="42" t="s">
        <v>56</v>
      </c>
      <c r="B359" s="43"/>
      <c r="C359" s="104">
        <v>870</v>
      </c>
      <c r="D359" s="105"/>
      <c r="E359" s="106"/>
      <c r="F359" s="50">
        <v>0.8</v>
      </c>
      <c r="G359" s="51"/>
      <c r="H359" s="52"/>
      <c r="I359" s="104">
        <v>952</v>
      </c>
      <c r="J359" s="106"/>
      <c r="K359" s="50">
        <v>0.7</v>
      </c>
      <c r="L359" s="51"/>
      <c r="M359" s="51"/>
      <c r="N359" s="51"/>
      <c r="O359" s="52"/>
      <c r="P359" s="104">
        <v>82</v>
      </c>
      <c r="Q359" s="106"/>
      <c r="R359" s="50">
        <v>9.4</v>
      </c>
      <c r="S359" s="51"/>
      <c r="T359" s="51"/>
      <c r="U359" s="52"/>
    </row>
    <row r="360" spans="1:21" ht="9" customHeight="1" x14ac:dyDescent="0.2">
      <c r="A360" s="42" t="s">
        <v>57</v>
      </c>
      <c r="B360" s="43"/>
      <c r="C360" s="104">
        <v>168</v>
      </c>
      <c r="D360" s="105"/>
      <c r="E360" s="106"/>
      <c r="F360" s="50">
        <v>0.2</v>
      </c>
      <c r="G360" s="51"/>
      <c r="H360" s="52"/>
      <c r="I360" s="104">
        <v>276</v>
      </c>
      <c r="J360" s="106"/>
      <c r="K360" s="50">
        <v>0.2</v>
      </c>
      <c r="L360" s="51"/>
      <c r="M360" s="51"/>
      <c r="N360" s="51"/>
      <c r="O360" s="52"/>
      <c r="P360" s="102">
        <v>108</v>
      </c>
      <c r="Q360" s="103"/>
      <c r="R360" s="50">
        <v>64.3</v>
      </c>
      <c r="S360" s="51"/>
      <c r="T360" s="51"/>
      <c r="U360" s="52"/>
    </row>
    <row r="361" spans="1:21" ht="9" customHeight="1" x14ac:dyDescent="0.2">
      <c r="A361" s="42" t="s">
        <v>58</v>
      </c>
      <c r="B361" s="43"/>
      <c r="C361" s="104">
        <v>659</v>
      </c>
      <c r="D361" s="105"/>
      <c r="E361" s="106"/>
      <c r="F361" s="50">
        <v>0.6</v>
      </c>
      <c r="G361" s="51"/>
      <c r="H361" s="52"/>
      <c r="I361" s="104">
        <v>828</v>
      </c>
      <c r="J361" s="106"/>
      <c r="K361" s="50">
        <v>0.6</v>
      </c>
      <c r="L361" s="51"/>
      <c r="M361" s="51"/>
      <c r="N361" s="51"/>
      <c r="O361" s="52"/>
      <c r="P361" s="102">
        <v>169</v>
      </c>
      <c r="Q361" s="103"/>
      <c r="R361" s="50">
        <v>25.6</v>
      </c>
      <c r="S361" s="51"/>
      <c r="T361" s="51"/>
      <c r="U361" s="52"/>
    </row>
    <row r="362" spans="1:21" ht="9" customHeight="1" x14ac:dyDescent="0.2">
      <c r="A362" s="42" t="s">
        <v>59</v>
      </c>
      <c r="B362" s="43"/>
      <c r="C362" s="104">
        <v>787</v>
      </c>
      <c r="D362" s="105"/>
      <c r="E362" s="106"/>
      <c r="F362" s="50">
        <v>0.7</v>
      </c>
      <c r="G362" s="51"/>
      <c r="H362" s="52"/>
      <c r="I362" s="44">
        <v>1370</v>
      </c>
      <c r="J362" s="46"/>
      <c r="K362" s="50">
        <v>0.9</v>
      </c>
      <c r="L362" s="51"/>
      <c r="M362" s="51"/>
      <c r="N362" s="51"/>
      <c r="O362" s="52"/>
      <c r="P362" s="102">
        <v>583</v>
      </c>
      <c r="Q362" s="103"/>
      <c r="R362" s="50">
        <v>74.099999999999994</v>
      </c>
      <c r="S362" s="51"/>
      <c r="T362" s="51"/>
      <c r="U362" s="52"/>
    </row>
    <row r="363" spans="1:21" ht="9.9499999999999993" customHeight="1" x14ac:dyDescent="0.2">
      <c r="A363" s="90" t="s">
        <v>60</v>
      </c>
      <c r="B363" s="92"/>
      <c r="C363" s="44">
        <v>2218</v>
      </c>
      <c r="D363" s="45"/>
      <c r="E363" s="46"/>
      <c r="F363" s="50">
        <v>2</v>
      </c>
      <c r="G363" s="51"/>
      <c r="H363" s="52"/>
      <c r="I363" s="44">
        <v>4050</v>
      </c>
      <c r="J363" s="46"/>
      <c r="K363" s="50">
        <v>2.8</v>
      </c>
      <c r="L363" s="51"/>
      <c r="M363" s="51"/>
      <c r="N363" s="51"/>
      <c r="O363" s="52"/>
      <c r="P363" s="58" t="s">
        <v>15</v>
      </c>
      <c r="Q363" s="60"/>
      <c r="R363" s="58" t="s">
        <v>15</v>
      </c>
      <c r="S363" s="59"/>
      <c r="T363" s="59"/>
      <c r="U363" s="60"/>
    </row>
    <row r="364" spans="1:21" ht="9.9499999999999993" customHeight="1" x14ac:dyDescent="0.2">
      <c r="A364" s="107" t="s">
        <v>61</v>
      </c>
      <c r="B364" s="108"/>
      <c r="C364" s="109" t="s">
        <v>15</v>
      </c>
      <c r="D364" s="110"/>
      <c r="E364" s="111"/>
      <c r="F364" s="109" t="s">
        <v>15</v>
      </c>
      <c r="G364" s="110"/>
      <c r="H364" s="111"/>
      <c r="I364" s="112">
        <v>12172</v>
      </c>
      <c r="J364" s="113"/>
      <c r="K364" s="109" t="s">
        <v>15</v>
      </c>
      <c r="L364" s="110"/>
      <c r="M364" s="110"/>
      <c r="N364" s="110"/>
      <c r="O364" s="111"/>
      <c r="P364" s="109" t="s">
        <v>15</v>
      </c>
      <c r="Q364" s="111"/>
      <c r="R364" s="109" t="s">
        <v>15</v>
      </c>
      <c r="S364" s="110"/>
      <c r="T364" s="110"/>
      <c r="U364" s="111"/>
    </row>
    <row r="365" spans="1:21" ht="14.1" customHeight="1" x14ac:dyDescent="0.2">
      <c r="A365" s="1" t="s">
        <v>231</v>
      </c>
    </row>
    <row r="366" spans="1:21" ht="14.1" customHeight="1" x14ac:dyDescent="0.2">
      <c r="A366" s="1" t="s">
        <v>1</v>
      </c>
    </row>
    <row r="367" spans="1:21" ht="9" customHeight="1" x14ac:dyDescent="0.2">
      <c r="A367" s="114" t="s">
        <v>230</v>
      </c>
      <c r="B367" s="115"/>
      <c r="C367" s="10">
        <v>1990</v>
      </c>
      <c r="D367" s="11"/>
      <c r="E367" s="11"/>
      <c r="F367" s="11"/>
      <c r="G367" s="11"/>
      <c r="H367" s="12"/>
      <c r="I367" s="10">
        <v>2000</v>
      </c>
      <c r="J367" s="11"/>
      <c r="K367" s="11"/>
      <c r="L367" s="11"/>
      <c r="M367" s="11"/>
      <c r="N367" s="11"/>
      <c r="O367" s="12"/>
      <c r="P367" s="13" t="s">
        <v>3</v>
      </c>
      <c r="Q367" s="14"/>
      <c r="R367" s="14"/>
      <c r="S367" s="14"/>
      <c r="T367" s="14"/>
      <c r="U367" s="15"/>
    </row>
    <row r="368" spans="1:21" ht="9" customHeight="1" x14ac:dyDescent="0.2">
      <c r="A368" s="116"/>
      <c r="B368" s="117"/>
      <c r="C368" s="13" t="s">
        <v>4</v>
      </c>
      <c r="D368" s="14"/>
      <c r="E368" s="15"/>
      <c r="F368" s="13" t="s">
        <v>5</v>
      </c>
      <c r="G368" s="14"/>
      <c r="H368" s="15"/>
      <c r="I368" s="13" t="s">
        <v>4</v>
      </c>
      <c r="J368" s="14"/>
      <c r="K368" s="14"/>
      <c r="L368" s="15"/>
      <c r="M368" s="13" t="s">
        <v>5</v>
      </c>
      <c r="N368" s="14"/>
      <c r="O368" s="15"/>
      <c r="P368" s="13" t="s">
        <v>4</v>
      </c>
      <c r="Q368" s="14"/>
      <c r="R368" s="14"/>
      <c r="S368" s="15"/>
      <c r="T368" s="13" t="s">
        <v>5</v>
      </c>
      <c r="U368" s="15"/>
    </row>
    <row r="369" spans="1:21" ht="12.95" customHeight="1" x14ac:dyDescent="0.2">
      <c r="A369" s="16" t="s">
        <v>63</v>
      </c>
      <c r="B369" s="17"/>
      <c r="C369" s="16"/>
      <c r="D369" s="18"/>
      <c r="E369" s="17"/>
      <c r="F369" s="16"/>
      <c r="G369" s="18"/>
      <c r="H369" s="17"/>
      <c r="I369" s="16"/>
      <c r="J369" s="18"/>
      <c r="K369" s="18"/>
      <c r="L369" s="17"/>
      <c r="M369" s="16"/>
      <c r="N369" s="18"/>
      <c r="O369" s="17"/>
      <c r="P369" s="16"/>
      <c r="Q369" s="18"/>
      <c r="R369" s="18"/>
      <c r="S369" s="17"/>
      <c r="T369" s="16"/>
      <c r="U369" s="17"/>
    </row>
    <row r="370" spans="1:21" ht="9.9499999999999993" customHeight="1" x14ac:dyDescent="0.2">
      <c r="A370" s="19" t="s">
        <v>64</v>
      </c>
      <c r="B370" s="20"/>
      <c r="C370" s="21">
        <v>386630</v>
      </c>
      <c r="D370" s="22"/>
      <c r="E370" s="23"/>
      <c r="F370" s="24">
        <v>100</v>
      </c>
      <c r="G370" s="25"/>
      <c r="H370" s="26"/>
      <c r="I370" s="21">
        <v>417816</v>
      </c>
      <c r="J370" s="22"/>
      <c r="K370" s="22"/>
      <c r="L370" s="23"/>
      <c r="M370" s="24">
        <v>100</v>
      </c>
      <c r="N370" s="25"/>
      <c r="O370" s="26"/>
      <c r="P370" s="21">
        <v>31186</v>
      </c>
      <c r="Q370" s="22"/>
      <c r="R370" s="22"/>
      <c r="S370" s="23"/>
      <c r="T370" s="27">
        <v>8.1</v>
      </c>
      <c r="U370" s="29"/>
    </row>
    <row r="371" spans="1:21" ht="249.95" customHeight="1" x14ac:dyDescent="0.2">
      <c r="A371" s="90" t="s">
        <v>65</v>
      </c>
      <c r="B371" s="92"/>
      <c r="C371" s="90" t="s">
        <v>232</v>
      </c>
      <c r="D371" s="91"/>
      <c r="E371" s="92"/>
      <c r="F371" s="118" t="s">
        <v>233</v>
      </c>
      <c r="G371" s="119"/>
      <c r="H371" s="120"/>
      <c r="I371" s="90" t="s">
        <v>234</v>
      </c>
      <c r="J371" s="91"/>
      <c r="K371" s="91"/>
      <c r="L371" s="92"/>
      <c r="M371" s="118" t="s">
        <v>235</v>
      </c>
      <c r="N371" s="119"/>
      <c r="O371" s="120"/>
      <c r="P371" s="90" t="s">
        <v>236</v>
      </c>
      <c r="Q371" s="91"/>
      <c r="R371" s="91"/>
      <c r="S371" s="92"/>
      <c r="T371" s="121" t="s">
        <v>237</v>
      </c>
      <c r="U371" s="123"/>
    </row>
    <row r="372" spans="1:21" ht="9" customHeight="1" x14ac:dyDescent="0.2">
      <c r="A372" s="19" t="s">
        <v>72</v>
      </c>
      <c r="B372" s="20"/>
      <c r="C372" s="21">
        <v>1487536</v>
      </c>
      <c r="D372" s="22"/>
      <c r="E372" s="23"/>
      <c r="F372" s="24">
        <v>100</v>
      </c>
      <c r="G372" s="25"/>
      <c r="H372" s="26"/>
      <c r="I372" s="21">
        <v>1537195</v>
      </c>
      <c r="J372" s="22"/>
      <c r="K372" s="22"/>
      <c r="L372" s="23"/>
      <c r="M372" s="24">
        <v>100</v>
      </c>
      <c r="N372" s="25"/>
      <c r="O372" s="26"/>
      <c r="P372" s="21">
        <v>49659</v>
      </c>
      <c r="Q372" s="22"/>
      <c r="R372" s="22"/>
      <c r="S372" s="23"/>
      <c r="T372" s="27">
        <v>3.3</v>
      </c>
      <c r="U372" s="29"/>
    </row>
    <row r="373" spans="1:21" ht="165.95" customHeight="1" x14ac:dyDescent="0.2">
      <c r="A373" s="90" t="s">
        <v>73</v>
      </c>
      <c r="B373" s="92"/>
      <c r="C373" s="118" t="s">
        <v>238</v>
      </c>
      <c r="D373" s="119"/>
      <c r="E373" s="120"/>
      <c r="F373" s="118" t="s">
        <v>239</v>
      </c>
      <c r="G373" s="119"/>
      <c r="H373" s="120"/>
      <c r="I373" s="118" t="s">
        <v>240</v>
      </c>
      <c r="J373" s="119"/>
      <c r="K373" s="119"/>
      <c r="L373" s="120"/>
      <c r="M373" s="118" t="s">
        <v>241</v>
      </c>
      <c r="N373" s="119"/>
      <c r="O373" s="120"/>
      <c r="P373" s="121" t="s">
        <v>242</v>
      </c>
      <c r="Q373" s="122"/>
      <c r="R373" s="122"/>
      <c r="S373" s="123"/>
      <c r="T373" s="118" t="s">
        <v>243</v>
      </c>
      <c r="U373" s="120"/>
    </row>
    <row r="374" spans="1:21" ht="9" customHeight="1" x14ac:dyDescent="0.2">
      <c r="A374" s="19" t="s">
        <v>80</v>
      </c>
      <c r="B374" s="20"/>
      <c r="C374" s="21">
        <v>246827</v>
      </c>
      <c r="D374" s="22"/>
      <c r="E374" s="23"/>
      <c r="F374" s="24">
        <v>100</v>
      </c>
      <c r="G374" s="25"/>
      <c r="H374" s="26"/>
      <c r="I374" s="21">
        <v>257916</v>
      </c>
      <c r="J374" s="22"/>
      <c r="K374" s="22"/>
      <c r="L374" s="23"/>
      <c r="M374" s="24">
        <v>100</v>
      </c>
      <c r="N374" s="25"/>
      <c r="O374" s="26"/>
      <c r="P374" s="21">
        <v>11089</v>
      </c>
      <c r="Q374" s="22"/>
      <c r="R374" s="22"/>
      <c r="S374" s="23"/>
      <c r="T374" s="27">
        <v>4.5</v>
      </c>
      <c r="U374" s="29"/>
    </row>
    <row r="375" spans="1:21" ht="83.1" customHeight="1" x14ac:dyDescent="0.2">
      <c r="A375" s="90" t="s">
        <v>81</v>
      </c>
      <c r="B375" s="92"/>
      <c r="C375" s="121" t="s">
        <v>244</v>
      </c>
      <c r="D375" s="122"/>
      <c r="E375" s="123"/>
      <c r="F375" s="118" t="s">
        <v>245</v>
      </c>
      <c r="G375" s="119"/>
      <c r="H375" s="120"/>
      <c r="I375" s="121" t="s">
        <v>246</v>
      </c>
      <c r="J375" s="122"/>
      <c r="K375" s="122"/>
      <c r="L375" s="123"/>
      <c r="M375" s="118" t="s">
        <v>247</v>
      </c>
      <c r="N375" s="119"/>
      <c r="O375" s="120"/>
      <c r="P375" s="90" t="s">
        <v>248</v>
      </c>
      <c r="Q375" s="91"/>
      <c r="R375" s="91"/>
      <c r="S375" s="92"/>
      <c r="T375" s="118" t="s">
        <v>249</v>
      </c>
      <c r="U375" s="120"/>
    </row>
    <row r="376" spans="1:21" ht="9.9499999999999993" customHeight="1" x14ac:dyDescent="0.2">
      <c r="A376" s="19" t="s">
        <v>88</v>
      </c>
      <c r="B376" s="20"/>
      <c r="C376" s="21">
        <v>197384</v>
      </c>
      <c r="D376" s="22"/>
      <c r="E376" s="23"/>
      <c r="F376" s="24">
        <v>100</v>
      </c>
      <c r="G376" s="25"/>
      <c r="H376" s="26"/>
      <c r="I376" s="21">
        <v>186776</v>
      </c>
      <c r="J376" s="22"/>
      <c r="K376" s="22"/>
      <c r="L376" s="23"/>
      <c r="M376" s="24">
        <v>100</v>
      </c>
      <c r="N376" s="25"/>
      <c r="O376" s="26"/>
      <c r="P376" s="124">
        <v>-10608</v>
      </c>
      <c r="Q376" s="125"/>
      <c r="R376" s="125"/>
      <c r="S376" s="126"/>
      <c r="T376" s="127">
        <v>-5.4</v>
      </c>
      <c r="U376" s="128"/>
    </row>
    <row r="377" spans="1:21" ht="108" customHeight="1" x14ac:dyDescent="0.2">
      <c r="A377" s="107" t="s">
        <v>89</v>
      </c>
      <c r="B377" s="108"/>
      <c r="C377" s="107" t="s">
        <v>250</v>
      </c>
      <c r="D377" s="135"/>
      <c r="E377" s="108"/>
      <c r="F377" s="132" t="s">
        <v>251</v>
      </c>
      <c r="G377" s="133"/>
      <c r="H377" s="134"/>
      <c r="I377" s="107" t="s">
        <v>252</v>
      </c>
      <c r="J377" s="135"/>
      <c r="K377" s="135"/>
      <c r="L377" s="108"/>
      <c r="M377" s="132" t="s">
        <v>253</v>
      </c>
      <c r="N377" s="133"/>
      <c r="O377" s="134"/>
      <c r="P377" s="129" t="s">
        <v>254</v>
      </c>
      <c r="Q377" s="130"/>
      <c r="R377" s="130"/>
      <c r="S377" s="131"/>
      <c r="T377" s="132" t="s">
        <v>255</v>
      </c>
      <c r="U377" s="134"/>
    </row>
    <row r="378" spans="1:21" ht="14.1" customHeight="1" x14ac:dyDescent="0.2">
      <c r="A378" s="1" t="s">
        <v>256</v>
      </c>
    </row>
    <row r="379" spans="1:21" ht="14.1" customHeight="1" x14ac:dyDescent="0.2">
      <c r="A379" s="1" t="s">
        <v>1</v>
      </c>
    </row>
    <row r="380" spans="1:21" ht="9" customHeight="1" x14ac:dyDescent="0.2">
      <c r="A380" s="114" t="s">
        <v>230</v>
      </c>
      <c r="B380" s="115"/>
      <c r="C380" s="10">
        <v>1990</v>
      </c>
      <c r="D380" s="11"/>
      <c r="E380" s="11"/>
      <c r="F380" s="11"/>
      <c r="G380" s="11"/>
      <c r="H380" s="12"/>
      <c r="I380" s="10">
        <v>2000</v>
      </c>
      <c r="J380" s="11"/>
      <c r="K380" s="11"/>
      <c r="L380" s="11"/>
      <c r="M380" s="11"/>
      <c r="N380" s="11"/>
      <c r="O380" s="12"/>
      <c r="P380" s="13" t="s">
        <v>3</v>
      </c>
      <c r="Q380" s="14"/>
      <c r="R380" s="14"/>
      <c r="S380" s="14"/>
      <c r="T380" s="14"/>
      <c r="U380" s="15"/>
    </row>
    <row r="381" spans="1:21" ht="9" customHeight="1" x14ac:dyDescent="0.2">
      <c r="A381" s="116"/>
      <c r="B381" s="117"/>
      <c r="C381" s="13" t="s">
        <v>4</v>
      </c>
      <c r="D381" s="14"/>
      <c r="E381" s="15"/>
      <c r="F381" s="13" t="s">
        <v>5</v>
      </c>
      <c r="G381" s="14"/>
      <c r="H381" s="15"/>
      <c r="I381" s="13" t="s">
        <v>4</v>
      </c>
      <c r="J381" s="14"/>
      <c r="K381" s="14"/>
      <c r="L381" s="15"/>
      <c r="M381" s="13" t="s">
        <v>5</v>
      </c>
      <c r="N381" s="14"/>
      <c r="O381" s="15"/>
      <c r="P381" s="13" t="s">
        <v>4</v>
      </c>
      <c r="Q381" s="14"/>
      <c r="R381" s="14"/>
      <c r="S381" s="15"/>
      <c r="T381" s="13" t="s">
        <v>5</v>
      </c>
      <c r="U381" s="15"/>
    </row>
    <row r="382" spans="1:21" ht="12.95" customHeight="1" x14ac:dyDescent="0.2">
      <c r="A382" s="136" t="s">
        <v>99</v>
      </c>
      <c r="B382" s="137"/>
      <c r="C382" s="16"/>
      <c r="D382" s="18"/>
      <c r="E382" s="17"/>
      <c r="F382" s="16"/>
      <c r="G382" s="18"/>
      <c r="H382" s="17"/>
      <c r="I382" s="16"/>
      <c r="J382" s="18"/>
      <c r="K382" s="18"/>
      <c r="L382" s="17"/>
      <c r="M382" s="16"/>
      <c r="N382" s="18"/>
      <c r="O382" s="17"/>
      <c r="P382" s="16"/>
      <c r="Q382" s="18"/>
      <c r="R382" s="18"/>
      <c r="S382" s="17"/>
      <c r="T382" s="16"/>
      <c r="U382" s="17"/>
    </row>
    <row r="383" spans="1:21" ht="9.9499999999999993" customHeight="1" x14ac:dyDescent="0.2">
      <c r="A383" s="19" t="s">
        <v>100</v>
      </c>
      <c r="B383" s="20"/>
      <c r="C383" s="21">
        <v>716422</v>
      </c>
      <c r="D383" s="22"/>
      <c r="E383" s="23"/>
      <c r="F383" s="24">
        <v>100</v>
      </c>
      <c r="G383" s="25"/>
      <c r="H383" s="26"/>
      <c r="I383" s="21">
        <v>738644</v>
      </c>
      <c r="J383" s="22"/>
      <c r="K383" s="22"/>
      <c r="L383" s="23"/>
      <c r="M383" s="24">
        <v>100</v>
      </c>
      <c r="N383" s="25"/>
      <c r="O383" s="26"/>
      <c r="P383" s="21">
        <v>22222</v>
      </c>
      <c r="Q383" s="22"/>
      <c r="R383" s="22"/>
      <c r="S383" s="23"/>
      <c r="T383" s="27">
        <v>3.1</v>
      </c>
      <c r="U383" s="29"/>
    </row>
    <row r="384" spans="1:21" ht="188.1" customHeight="1" x14ac:dyDescent="0.2">
      <c r="A384" s="90" t="s">
        <v>101</v>
      </c>
      <c r="B384" s="92"/>
      <c r="C384" s="121" t="s">
        <v>257</v>
      </c>
      <c r="D384" s="122"/>
      <c r="E384" s="123"/>
      <c r="F384" s="90" t="s">
        <v>258</v>
      </c>
      <c r="G384" s="91"/>
      <c r="H384" s="92"/>
      <c r="I384" s="121" t="s">
        <v>259</v>
      </c>
      <c r="J384" s="122"/>
      <c r="K384" s="122"/>
      <c r="L384" s="123"/>
      <c r="M384" s="90" t="s">
        <v>260</v>
      </c>
      <c r="N384" s="91"/>
      <c r="O384" s="92"/>
      <c r="P384" s="121" t="s">
        <v>261</v>
      </c>
      <c r="Q384" s="122"/>
      <c r="R384" s="122"/>
      <c r="S384" s="123"/>
      <c r="T384" s="118" t="s">
        <v>262</v>
      </c>
      <c r="U384" s="120"/>
    </row>
    <row r="385" spans="1:21" ht="9" customHeight="1" x14ac:dyDescent="0.2">
      <c r="A385" s="19" t="s">
        <v>108</v>
      </c>
      <c r="B385" s="20"/>
      <c r="C385" s="21">
        <v>785127</v>
      </c>
      <c r="D385" s="22"/>
      <c r="E385" s="23"/>
      <c r="F385" s="24">
        <v>100</v>
      </c>
      <c r="G385" s="25"/>
      <c r="H385" s="26"/>
      <c r="I385" s="21">
        <v>798144</v>
      </c>
      <c r="J385" s="22"/>
      <c r="K385" s="22"/>
      <c r="L385" s="23"/>
      <c r="M385" s="24">
        <v>100</v>
      </c>
      <c r="N385" s="25"/>
      <c r="O385" s="26"/>
      <c r="P385" s="21">
        <v>13017</v>
      </c>
      <c r="Q385" s="22"/>
      <c r="R385" s="22"/>
      <c r="S385" s="23"/>
      <c r="T385" s="27">
        <v>1.7</v>
      </c>
      <c r="U385" s="29"/>
    </row>
    <row r="386" spans="1:21" ht="107.1" customHeight="1" x14ac:dyDescent="0.2">
      <c r="A386" s="90" t="s">
        <v>109</v>
      </c>
      <c r="B386" s="92"/>
      <c r="C386" s="118" t="s">
        <v>263</v>
      </c>
      <c r="D386" s="119"/>
      <c r="E386" s="120"/>
      <c r="F386" s="118" t="s">
        <v>264</v>
      </c>
      <c r="G386" s="119"/>
      <c r="H386" s="120"/>
      <c r="I386" s="118" t="s">
        <v>265</v>
      </c>
      <c r="J386" s="119"/>
      <c r="K386" s="119"/>
      <c r="L386" s="120"/>
      <c r="M386" s="118" t="s">
        <v>266</v>
      </c>
      <c r="N386" s="119"/>
      <c r="O386" s="120"/>
      <c r="P386" s="118" t="s">
        <v>267</v>
      </c>
      <c r="Q386" s="119"/>
      <c r="R386" s="119"/>
      <c r="S386" s="120"/>
      <c r="T386" s="118" t="s">
        <v>268</v>
      </c>
      <c r="U386" s="120"/>
    </row>
    <row r="387" spans="1:21" ht="9" customHeight="1" x14ac:dyDescent="0.2">
      <c r="A387" s="19" t="s">
        <v>116</v>
      </c>
      <c r="B387" s="20"/>
      <c r="C387" s="21">
        <v>716422</v>
      </c>
      <c r="D387" s="22"/>
      <c r="E387" s="23"/>
      <c r="F387" s="24">
        <v>100</v>
      </c>
      <c r="G387" s="25"/>
      <c r="H387" s="26"/>
      <c r="I387" s="21">
        <v>738644</v>
      </c>
      <c r="J387" s="22"/>
      <c r="K387" s="22"/>
      <c r="L387" s="23"/>
      <c r="M387" s="24">
        <v>100</v>
      </c>
      <c r="N387" s="25"/>
      <c r="O387" s="26"/>
      <c r="P387" s="21">
        <v>22222</v>
      </c>
      <c r="Q387" s="22"/>
      <c r="R387" s="22"/>
      <c r="S387" s="23"/>
      <c r="T387" s="27">
        <v>3.1</v>
      </c>
      <c r="U387" s="29"/>
    </row>
    <row r="388" spans="1:21" ht="11.1" customHeight="1" x14ac:dyDescent="0.2">
      <c r="A388" s="90" t="s">
        <v>117</v>
      </c>
      <c r="B388" s="92"/>
      <c r="C388" s="44">
        <v>128037</v>
      </c>
      <c r="D388" s="45"/>
      <c r="E388" s="46"/>
      <c r="F388" s="47">
        <v>17.899999999999999</v>
      </c>
      <c r="G388" s="48"/>
      <c r="H388" s="49"/>
      <c r="I388" s="44">
        <v>148732</v>
      </c>
      <c r="J388" s="45"/>
      <c r="K388" s="45"/>
      <c r="L388" s="46"/>
      <c r="M388" s="47">
        <v>20.100000000000001</v>
      </c>
      <c r="N388" s="48"/>
      <c r="O388" s="49"/>
      <c r="P388" s="44">
        <v>20695</v>
      </c>
      <c r="Q388" s="45"/>
      <c r="R388" s="45"/>
      <c r="S388" s="46"/>
      <c r="T388" s="50">
        <v>16.2</v>
      </c>
      <c r="U388" s="52"/>
    </row>
    <row r="389" spans="1:21" ht="12" customHeight="1" x14ac:dyDescent="0.2">
      <c r="A389" s="42" t="s">
        <v>118</v>
      </c>
      <c r="B389" s="43"/>
      <c r="C389" s="44">
        <v>588385</v>
      </c>
      <c r="D389" s="46"/>
      <c r="E389" s="47">
        <v>82.1</v>
      </c>
      <c r="F389" s="48"/>
      <c r="G389" s="49"/>
      <c r="H389" s="44">
        <v>589912</v>
      </c>
      <c r="I389" s="45"/>
      <c r="J389" s="45"/>
      <c r="K389" s="46"/>
      <c r="L389" s="47">
        <v>79.900000000000006</v>
      </c>
      <c r="M389" s="48"/>
      <c r="N389" s="49"/>
      <c r="O389" s="44">
        <v>1527</v>
      </c>
      <c r="P389" s="45"/>
      <c r="Q389" s="45"/>
      <c r="R389" s="46"/>
      <c r="S389" s="50">
        <v>0.3</v>
      </c>
      <c r="T389" s="51"/>
      <c r="U389" s="52"/>
    </row>
    <row r="390" spans="1:21" ht="12" customHeight="1" x14ac:dyDescent="0.2">
      <c r="A390" s="42" t="s">
        <v>119</v>
      </c>
      <c r="B390" s="43"/>
      <c r="C390" s="140">
        <v>1.88</v>
      </c>
      <c r="D390" s="141"/>
      <c r="E390" s="47"/>
      <c r="F390" s="48"/>
      <c r="G390" s="49"/>
      <c r="H390" s="140">
        <v>1.88</v>
      </c>
      <c r="I390" s="142"/>
      <c r="J390" s="142"/>
      <c r="K390" s="141"/>
      <c r="L390" s="47"/>
      <c r="M390" s="48"/>
      <c r="N390" s="49"/>
      <c r="O390" s="44"/>
      <c r="P390" s="45"/>
      <c r="Q390" s="45"/>
      <c r="R390" s="46"/>
      <c r="S390" s="50"/>
      <c r="T390" s="51"/>
      <c r="U390" s="52"/>
    </row>
    <row r="391" spans="1:21" ht="12" customHeight="1" x14ac:dyDescent="0.2">
      <c r="A391" s="42" t="s">
        <v>120</v>
      </c>
      <c r="B391" s="43"/>
      <c r="C391" s="140">
        <v>2.02</v>
      </c>
      <c r="D391" s="141"/>
      <c r="E391" s="47"/>
      <c r="F391" s="48"/>
      <c r="G391" s="49"/>
      <c r="H391" s="140">
        <v>2.0299999999999998</v>
      </c>
      <c r="I391" s="142"/>
      <c r="J391" s="142"/>
      <c r="K391" s="141"/>
      <c r="L391" s="47"/>
      <c r="M391" s="48"/>
      <c r="N391" s="49"/>
      <c r="O391" s="44"/>
      <c r="P391" s="45"/>
      <c r="Q391" s="45"/>
      <c r="R391" s="46"/>
      <c r="S391" s="50"/>
      <c r="T391" s="51"/>
      <c r="U391" s="52"/>
    </row>
    <row r="392" spans="1:21" ht="11.1" customHeight="1" x14ac:dyDescent="0.2">
      <c r="A392" s="93" t="s">
        <v>121</v>
      </c>
      <c r="B392" s="94"/>
      <c r="C392" s="140"/>
      <c r="D392" s="141"/>
      <c r="E392" s="47"/>
      <c r="F392" s="48"/>
      <c r="G392" s="49"/>
      <c r="H392" s="140"/>
      <c r="I392" s="142"/>
      <c r="J392" s="142"/>
      <c r="K392" s="141"/>
      <c r="L392" s="47"/>
      <c r="M392" s="48"/>
      <c r="N392" s="49"/>
      <c r="O392" s="44"/>
      <c r="P392" s="45"/>
      <c r="Q392" s="45"/>
      <c r="R392" s="46"/>
      <c r="S392" s="50"/>
      <c r="T392" s="51"/>
      <c r="U392" s="52"/>
    </row>
    <row r="393" spans="1:21" ht="9" customHeight="1" x14ac:dyDescent="0.2">
      <c r="A393" s="19" t="s">
        <v>122</v>
      </c>
      <c r="B393" s="20"/>
      <c r="C393" s="21">
        <v>716422</v>
      </c>
      <c r="D393" s="22"/>
      <c r="E393" s="23"/>
      <c r="F393" s="24">
        <v>100</v>
      </c>
      <c r="G393" s="25"/>
      <c r="H393" s="26"/>
      <c r="I393" s="21">
        <v>738644</v>
      </c>
      <c r="J393" s="22"/>
      <c r="K393" s="22"/>
      <c r="L393" s="23"/>
      <c r="M393" s="24">
        <v>100</v>
      </c>
      <c r="N393" s="25"/>
      <c r="O393" s="26"/>
      <c r="P393" s="21">
        <v>22222</v>
      </c>
      <c r="Q393" s="22"/>
      <c r="R393" s="22"/>
      <c r="S393" s="23"/>
      <c r="T393" s="27">
        <v>3.1</v>
      </c>
      <c r="U393" s="29"/>
    </row>
    <row r="394" spans="1:21" ht="182.1" customHeight="1" x14ac:dyDescent="0.2">
      <c r="A394" s="121" t="s">
        <v>123</v>
      </c>
      <c r="B394" s="123"/>
      <c r="C394" s="118" t="s">
        <v>269</v>
      </c>
      <c r="D394" s="119"/>
      <c r="E394" s="120"/>
      <c r="F394" s="118" t="s">
        <v>270</v>
      </c>
      <c r="G394" s="119"/>
      <c r="H394" s="120"/>
      <c r="I394" s="90" t="s">
        <v>271</v>
      </c>
      <c r="J394" s="91"/>
      <c r="K394" s="91"/>
      <c r="L394" s="92"/>
      <c r="M394" s="118" t="s">
        <v>272</v>
      </c>
      <c r="N394" s="119"/>
      <c r="O394" s="120"/>
      <c r="P394" s="118" t="s">
        <v>273</v>
      </c>
      <c r="Q394" s="119"/>
      <c r="R394" s="119"/>
      <c r="S394" s="120"/>
      <c r="T394" s="118" t="s">
        <v>274</v>
      </c>
      <c r="U394" s="120"/>
    </row>
    <row r="395" spans="1:21" ht="9" customHeight="1" x14ac:dyDescent="0.2">
      <c r="A395" s="19" t="s">
        <v>122</v>
      </c>
      <c r="B395" s="20"/>
      <c r="C395" s="21">
        <v>716422</v>
      </c>
      <c r="D395" s="22"/>
      <c r="E395" s="23"/>
      <c r="F395" s="24">
        <v>100</v>
      </c>
      <c r="G395" s="25"/>
      <c r="H395" s="26"/>
      <c r="I395" s="21">
        <v>738644</v>
      </c>
      <c r="J395" s="22"/>
      <c r="K395" s="22"/>
      <c r="L395" s="23"/>
      <c r="M395" s="24">
        <v>100</v>
      </c>
      <c r="N395" s="25"/>
      <c r="O395" s="26"/>
      <c r="P395" s="21">
        <v>22222</v>
      </c>
      <c r="Q395" s="22"/>
      <c r="R395" s="22"/>
      <c r="S395" s="23"/>
      <c r="T395" s="27">
        <v>3.1</v>
      </c>
      <c r="U395" s="29"/>
    </row>
    <row r="396" spans="1:21" ht="9.9499999999999993" customHeight="1" x14ac:dyDescent="0.2">
      <c r="A396" s="42" t="s">
        <v>130</v>
      </c>
      <c r="B396" s="43"/>
      <c r="C396" s="44">
        <v>348134</v>
      </c>
      <c r="D396" s="45"/>
      <c r="E396" s="46"/>
      <c r="F396" s="47">
        <v>48.6</v>
      </c>
      <c r="G396" s="48"/>
      <c r="H396" s="49"/>
      <c r="I396" s="44">
        <v>354336</v>
      </c>
      <c r="J396" s="45"/>
      <c r="K396" s="45"/>
      <c r="L396" s="46"/>
      <c r="M396" s="47">
        <v>48</v>
      </c>
      <c r="N396" s="48"/>
      <c r="O396" s="49"/>
      <c r="P396" s="44">
        <v>6202</v>
      </c>
      <c r="Q396" s="45"/>
      <c r="R396" s="45"/>
      <c r="S396" s="46"/>
      <c r="T396" s="50">
        <v>1.8</v>
      </c>
      <c r="U396" s="52"/>
    </row>
    <row r="397" spans="1:21" ht="9" customHeight="1" x14ac:dyDescent="0.2">
      <c r="A397" s="42" t="s">
        <v>131</v>
      </c>
      <c r="B397" s="43"/>
      <c r="C397" s="44">
        <v>198731</v>
      </c>
      <c r="D397" s="45"/>
      <c r="E397" s="46"/>
      <c r="F397" s="47">
        <v>27.7</v>
      </c>
      <c r="G397" s="48"/>
      <c r="H397" s="49"/>
      <c r="I397" s="44">
        <v>209290</v>
      </c>
      <c r="J397" s="45"/>
      <c r="K397" s="45"/>
      <c r="L397" s="46"/>
      <c r="M397" s="47">
        <v>28.3</v>
      </c>
      <c r="N397" s="48"/>
      <c r="O397" s="49"/>
      <c r="P397" s="44">
        <v>10559</v>
      </c>
      <c r="Q397" s="45"/>
      <c r="R397" s="45"/>
      <c r="S397" s="46"/>
      <c r="T397" s="50">
        <v>5.3</v>
      </c>
      <c r="U397" s="52"/>
    </row>
    <row r="398" spans="1:21" ht="9" customHeight="1" x14ac:dyDescent="0.2">
      <c r="A398" s="42" t="s">
        <v>132</v>
      </c>
      <c r="B398" s="43"/>
      <c r="C398" s="44">
        <v>76688</v>
      </c>
      <c r="D398" s="45"/>
      <c r="E398" s="46"/>
      <c r="F398" s="47">
        <v>10.7</v>
      </c>
      <c r="G398" s="48"/>
      <c r="H398" s="49"/>
      <c r="I398" s="44">
        <v>79955</v>
      </c>
      <c r="J398" s="45"/>
      <c r="K398" s="45"/>
      <c r="L398" s="46"/>
      <c r="M398" s="47">
        <v>10.8</v>
      </c>
      <c r="N398" s="48"/>
      <c r="O398" s="49"/>
      <c r="P398" s="44">
        <v>3267</v>
      </c>
      <c r="Q398" s="45"/>
      <c r="R398" s="45"/>
      <c r="S398" s="46"/>
      <c r="T398" s="50">
        <v>4.3</v>
      </c>
      <c r="U398" s="52"/>
    </row>
    <row r="399" spans="1:21" ht="9" customHeight="1" x14ac:dyDescent="0.2">
      <c r="A399" s="42" t="s">
        <v>133</v>
      </c>
      <c r="B399" s="43"/>
      <c r="C399" s="44">
        <v>48721</v>
      </c>
      <c r="D399" s="45"/>
      <c r="E399" s="46"/>
      <c r="F399" s="50">
        <v>6.8</v>
      </c>
      <c r="G399" s="51"/>
      <c r="H399" s="52"/>
      <c r="I399" s="44">
        <v>51024</v>
      </c>
      <c r="J399" s="45"/>
      <c r="K399" s="45"/>
      <c r="L399" s="46"/>
      <c r="M399" s="50">
        <v>6.9</v>
      </c>
      <c r="N399" s="51"/>
      <c r="O399" s="52"/>
      <c r="P399" s="44">
        <v>2303</v>
      </c>
      <c r="Q399" s="45"/>
      <c r="R399" s="45"/>
      <c r="S399" s="46"/>
      <c r="T399" s="50">
        <v>4.7</v>
      </c>
      <c r="U399" s="52"/>
    </row>
    <row r="400" spans="1:21" ht="9" customHeight="1" x14ac:dyDescent="0.2">
      <c r="A400" s="42" t="s">
        <v>134</v>
      </c>
      <c r="B400" s="43"/>
      <c r="C400" s="44">
        <v>23209</v>
      </c>
      <c r="D400" s="45"/>
      <c r="E400" s="46"/>
      <c r="F400" s="50">
        <v>3.2</v>
      </c>
      <c r="G400" s="51"/>
      <c r="H400" s="52"/>
      <c r="I400" s="44">
        <v>23931</v>
      </c>
      <c r="J400" s="45"/>
      <c r="K400" s="45"/>
      <c r="L400" s="46"/>
      <c r="M400" s="50">
        <v>3.2</v>
      </c>
      <c r="N400" s="51"/>
      <c r="O400" s="52"/>
      <c r="P400" s="102">
        <v>722</v>
      </c>
      <c r="Q400" s="166"/>
      <c r="R400" s="166"/>
      <c r="S400" s="103"/>
      <c r="T400" s="50">
        <v>3.1</v>
      </c>
      <c r="U400" s="52"/>
    </row>
    <row r="401" spans="1:21" ht="9" customHeight="1" x14ac:dyDescent="0.2">
      <c r="A401" s="42" t="s">
        <v>135</v>
      </c>
      <c r="B401" s="43"/>
      <c r="C401" s="44">
        <v>10918</v>
      </c>
      <c r="D401" s="45"/>
      <c r="E401" s="46"/>
      <c r="F401" s="50">
        <v>1.5</v>
      </c>
      <c r="G401" s="51"/>
      <c r="H401" s="52"/>
      <c r="I401" s="44">
        <v>10732</v>
      </c>
      <c r="J401" s="45"/>
      <c r="K401" s="45"/>
      <c r="L401" s="46"/>
      <c r="M401" s="50">
        <v>1.5</v>
      </c>
      <c r="N401" s="51"/>
      <c r="O401" s="52"/>
      <c r="P401" s="53">
        <v>-186</v>
      </c>
      <c r="Q401" s="167"/>
      <c r="R401" s="167"/>
      <c r="S401" s="54"/>
      <c r="T401" s="55">
        <v>-1.7</v>
      </c>
      <c r="U401" s="57"/>
    </row>
    <row r="402" spans="1:21" ht="9" customHeight="1" x14ac:dyDescent="0.2">
      <c r="A402" s="143" t="s">
        <v>136</v>
      </c>
      <c r="B402" s="144"/>
      <c r="C402" s="112">
        <v>10021</v>
      </c>
      <c r="D402" s="145"/>
      <c r="E402" s="113"/>
      <c r="F402" s="146">
        <v>1.4</v>
      </c>
      <c r="G402" s="147"/>
      <c r="H402" s="148"/>
      <c r="I402" s="112">
        <v>9376</v>
      </c>
      <c r="J402" s="145"/>
      <c r="K402" s="145"/>
      <c r="L402" s="113"/>
      <c r="M402" s="146">
        <v>1.3</v>
      </c>
      <c r="N402" s="147"/>
      <c r="O402" s="148"/>
      <c r="P402" s="153">
        <v>-645</v>
      </c>
      <c r="Q402" s="154"/>
      <c r="R402" s="154"/>
      <c r="S402" s="155"/>
      <c r="T402" s="156">
        <v>-6.4</v>
      </c>
      <c r="U402" s="157"/>
    </row>
    <row r="403" spans="1:21" ht="14.1" customHeight="1" x14ac:dyDescent="0.2">
      <c r="A403" s="1" t="s">
        <v>275</v>
      </c>
    </row>
    <row r="404" spans="1:21" ht="14.1" customHeight="1" x14ac:dyDescent="0.2">
      <c r="A404" s="1" t="s">
        <v>1</v>
      </c>
    </row>
    <row r="405" spans="1:21" ht="9" customHeight="1" x14ac:dyDescent="0.2">
      <c r="A405" s="8" t="s">
        <v>276</v>
      </c>
      <c r="B405" s="10">
        <v>1990</v>
      </c>
      <c r="C405" s="11"/>
      <c r="D405" s="11"/>
      <c r="E405" s="11"/>
      <c r="F405" s="11"/>
      <c r="G405" s="11"/>
      <c r="H405" s="12"/>
      <c r="I405" s="10">
        <v>2000</v>
      </c>
      <c r="J405" s="11"/>
      <c r="K405" s="11"/>
      <c r="L405" s="11"/>
      <c r="M405" s="11"/>
      <c r="N405" s="11"/>
      <c r="O405" s="12"/>
      <c r="P405" s="13" t="s">
        <v>3</v>
      </c>
      <c r="Q405" s="14"/>
      <c r="R405" s="14"/>
      <c r="S405" s="14"/>
      <c r="T405" s="14"/>
      <c r="U405" s="15"/>
    </row>
    <row r="406" spans="1:21" ht="9" customHeight="1" x14ac:dyDescent="0.2">
      <c r="A406" s="9"/>
      <c r="B406" s="13" t="s">
        <v>4</v>
      </c>
      <c r="C406" s="14"/>
      <c r="D406" s="14"/>
      <c r="E406" s="15"/>
      <c r="F406" s="13" t="s">
        <v>5</v>
      </c>
      <c r="G406" s="14"/>
      <c r="H406" s="15"/>
      <c r="I406" s="13" t="s">
        <v>4</v>
      </c>
      <c r="J406" s="15"/>
      <c r="K406" s="13" t="s">
        <v>5</v>
      </c>
      <c r="L406" s="14"/>
      <c r="M406" s="14"/>
      <c r="N406" s="14"/>
      <c r="O406" s="15"/>
      <c r="P406" s="13" t="s">
        <v>4</v>
      </c>
      <c r="Q406" s="15"/>
      <c r="R406" s="13" t="s">
        <v>5</v>
      </c>
      <c r="S406" s="14"/>
      <c r="T406" s="14"/>
      <c r="U406" s="15"/>
    </row>
    <row r="407" spans="1:21" ht="11.1" customHeight="1" x14ac:dyDescent="0.2">
      <c r="A407" s="16"/>
      <c r="B407" s="17"/>
      <c r="C407" s="16"/>
      <c r="D407" s="18"/>
      <c r="E407" s="17"/>
      <c r="F407" s="16"/>
      <c r="G407" s="18"/>
      <c r="H407" s="17"/>
      <c r="I407" s="16"/>
      <c r="J407" s="17"/>
      <c r="K407" s="16"/>
      <c r="L407" s="18"/>
      <c r="M407" s="18"/>
      <c r="N407" s="18"/>
      <c r="O407" s="17"/>
      <c r="P407" s="16"/>
      <c r="Q407" s="17"/>
      <c r="R407" s="16"/>
      <c r="S407" s="18"/>
      <c r="T407" s="18"/>
      <c r="U407" s="17"/>
    </row>
    <row r="408" spans="1:21" ht="9.9499999999999993" customHeight="1" x14ac:dyDescent="0.2">
      <c r="A408" s="19" t="s">
        <v>6</v>
      </c>
      <c r="B408" s="20"/>
      <c r="C408" s="21">
        <v>1951598</v>
      </c>
      <c r="D408" s="22"/>
      <c r="E408" s="23"/>
      <c r="F408" s="24">
        <v>100</v>
      </c>
      <c r="G408" s="25"/>
      <c r="H408" s="26"/>
      <c r="I408" s="21">
        <v>2229379</v>
      </c>
      <c r="J408" s="23"/>
      <c r="K408" s="24">
        <v>100</v>
      </c>
      <c r="L408" s="25"/>
      <c r="M408" s="25"/>
      <c r="N408" s="25"/>
      <c r="O408" s="26"/>
      <c r="P408" s="21">
        <v>277781</v>
      </c>
      <c r="Q408" s="23"/>
      <c r="R408" s="27">
        <v>14.2</v>
      </c>
      <c r="S408" s="28"/>
      <c r="T408" s="28"/>
      <c r="U408" s="29"/>
    </row>
    <row r="409" spans="1:21" ht="20.100000000000001" customHeight="1" x14ac:dyDescent="0.2">
      <c r="A409" s="2" t="s">
        <v>7</v>
      </c>
      <c r="B409" s="30">
        <v>937557</v>
      </c>
      <c r="C409" s="31"/>
      <c r="D409" s="32">
        <v>48</v>
      </c>
      <c r="E409" s="33"/>
      <c r="F409" s="34"/>
      <c r="G409" s="30">
        <v>732895</v>
      </c>
      <c r="H409" s="35"/>
      <c r="I409" s="31"/>
      <c r="J409" s="32">
        <v>32.9</v>
      </c>
      <c r="K409" s="33"/>
      <c r="L409" s="33"/>
      <c r="M409" s="34"/>
      <c r="N409" s="36">
        <v>-204662</v>
      </c>
      <c r="O409" s="37"/>
      <c r="P409" s="38"/>
      <c r="Q409" s="39">
        <v>-21.8</v>
      </c>
      <c r="R409" s="40"/>
      <c r="S409" s="40"/>
      <c r="T409" s="40"/>
      <c r="U409" s="41"/>
    </row>
    <row r="410" spans="1:21" ht="9" customHeight="1" x14ac:dyDescent="0.2">
      <c r="A410" s="3" t="s">
        <v>8</v>
      </c>
      <c r="B410" s="30"/>
      <c r="C410" s="31"/>
      <c r="D410" s="32"/>
      <c r="E410" s="33"/>
      <c r="F410" s="34"/>
      <c r="G410" s="30"/>
      <c r="H410" s="35"/>
      <c r="I410" s="31"/>
      <c r="J410" s="32"/>
      <c r="K410" s="33"/>
      <c r="L410" s="33"/>
      <c r="M410" s="34"/>
      <c r="N410" s="36"/>
      <c r="O410" s="37"/>
      <c r="P410" s="38"/>
      <c r="Q410" s="39"/>
      <c r="R410" s="40"/>
      <c r="S410" s="40"/>
      <c r="T410" s="40"/>
      <c r="U410" s="41"/>
    </row>
    <row r="411" spans="1:21" ht="9" customHeight="1" x14ac:dyDescent="0.2">
      <c r="A411" s="3" t="s">
        <v>9</v>
      </c>
      <c r="B411" s="30"/>
      <c r="C411" s="31"/>
      <c r="D411" s="32"/>
      <c r="E411" s="33"/>
      <c r="F411" s="34"/>
      <c r="G411" s="30"/>
      <c r="H411" s="35"/>
      <c r="I411" s="31"/>
      <c r="J411" s="32"/>
      <c r="K411" s="33"/>
      <c r="L411" s="33"/>
      <c r="M411" s="34"/>
      <c r="N411" s="36"/>
      <c r="O411" s="37"/>
      <c r="P411" s="38"/>
      <c r="Q411" s="39"/>
      <c r="R411" s="40"/>
      <c r="S411" s="40"/>
      <c r="T411" s="40"/>
      <c r="U411" s="41"/>
    </row>
    <row r="412" spans="1:21" ht="9" customHeight="1" x14ac:dyDescent="0.2">
      <c r="A412" s="42" t="s">
        <v>10</v>
      </c>
      <c r="B412" s="43"/>
      <c r="C412" s="44">
        <v>390842</v>
      </c>
      <c r="D412" s="45"/>
      <c r="E412" s="46"/>
      <c r="F412" s="47">
        <v>20</v>
      </c>
      <c r="G412" s="48"/>
      <c r="H412" s="49"/>
      <c r="I412" s="44">
        <v>422831</v>
      </c>
      <c r="J412" s="46"/>
      <c r="K412" s="47">
        <v>19</v>
      </c>
      <c r="L412" s="48"/>
      <c r="M412" s="48"/>
      <c r="N412" s="48"/>
      <c r="O412" s="49"/>
      <c r="P412" s="44">
        <v>31989</v>
      </c>
      <c r="Q412" s="46"/>
      <c r="R412" s="50">
        <v>8.1999999999999993</v>
      </c>
      <c r="S412" s="51"/>
      <c r="T412" s="51"/>
      <c r="U412" s="52"/>
    </row>
    <row r="413" spans="1:21" ht="9.9499999999999993" customHeight="1" x14ac:dyDescent="0.2">
      <c r="A413" s="42" t="s">
        <v>11</v>
      </c>
      <c r="B413" s="43"/>
      <c r="C413" s="44">
        <v>229830</v>
      </c>
      <c r="D413" s="45"/>
      <c r="E413" s="46"/>
      <c r="F413" s="47">
        <v>11.8</v>
      </c>
      <c r="G413" s="48"/>
      <c r="H413" s="49"/>
      <c r="I413" s="44">
        <v>390164</v>
      </c>
      <c r="J413" s="46"/>
      <c r="K413" s="47">
        <v>17.5</v>
      </c>
      <c r="L413" s="48"/>
      <c r="M413" s="48"/>
      <c r="N413" s="48"/>
      <c r="O413" s="49"/>
      <c r="P413" s="44">
        <v>160334</v>
      </c>
      <c r="Q413" s="46"/>
      <c r="R413" s="50">
        <v>69.8</v>
      </c>
      <c r="S413" s="51"/>
      <c r="T413" s="51"/>
      <c r="U413" s="52"/>
    </row>
    <row r="414" spans="1:21" ht="9.9499999999999993" customHeight="1" x14ac:dyDescent="0.2">
      <c r="A414" s="42" t="s">
        <v>12</v>
      </c>
      <c r="B414" s="43"/>
      <c r="C414" s="44">
        <v>5606</v>
      </c>
      <c r="D414" s="45"/>
      <c r="E414" s="46"/>
      <c r="F414" s="50">
        <v>0.3</v>
      </c>
      <c r="G414" s="51"/>
      <c r="H414" s="52"/>
      <c r="I414" s="44">
        <v>6275</v>
      </c>
      <c r="J414" s="46"/>
      <c r="K414" s="50">
        <v>0.3</v>
      </c>
      <c r="L414" s="51"/>
      <c r="M414" s="51"/>
      <c r="N414" s="51"/>
      <c r="O414" s="52"/>
      <c r="P414" s="102">
        <v>669</v>
      </c>
      <c r="Q414" s="103"/>
      <c r="R414" s="50">
        <v>11.9</v>
      </c>
      <c r="S414" s="51"/>
      <c r="T414" s="51"/>
      <c r="U414" s="52"/>
    </row>
    <row r="415" spans="1:21" ht="9" customHeight="1" x14ac:dyDescent="0.2">
      <c r="A415" s="42" t="s">
        <v>13</v>
      </c>
      <c r="B415" s="43"/>
      <c r="C415" s="44">
        <v>6643</v>
      </c>
      <c r="D415" s="45"/>
      <c r="E415" s="46"/>
      <c r="F415" s="50">
        <v>0.3</v>
      </c>
      <c r="G415" s="51"/>
      <c r="H415" s="52"/>
      <c r="I415" s="44">
        <v>28098</v>
      </c>
      <c r="J415" s="46"/>
      <c r="K415" s="50">
        <v>1.3</v>
      </c>
      <c r="L415" s="51"/>
      <c r="M415" s="51"/>
      <c r="N415" s="51"/>
      <c r="O415" s="52"/>
      <c r="P415" s="44">
        <v>21455</v>
      </c>
      <c r="Q415" s="46"/>
      <c r="R415" s="47">
        <v>323</v>
      </c>
      <c r="S415" s="48"/>
      <c r="T415" s="48"/>
      <c r="U415" s="49"/>
    </row>
    <row r="416" spans="1:21" ht="9" customHeight="1" x14ac:dyDescent="0.2">
      <c r="A416" s="42" t="s">
        <v>14</v>
      </c>
      <c r="B416" s="43"/>
      <c r="C416" s="58" t="s">
        <v>15</v>
      </c>
      <c r="D416" s="59"/>
      <c r="E416" s="60"/>
      <c r="F416" s="58" t="s">
        <v>15</v>
      </c>
      <c r="G416" s="59"/>
      <c r="H416" s="60"/>
      <c r="I416" s="44">
        <v>92511</v>
      </c>
      <c r="J416" s="46"/>
      <c r="K416" s="50">
        <v>4.0999999999999996</v>
      </c>
      <c r="L416" s="51"/>
      <c r="M416" s="51"/>
      <c r="N416" s="51"/>
      <c r="O416" s="52"/>
      <c r="P416" s="58" t="s">
        <v>15</v>
      </c>
      <c r="Q416" s="60"/>
      <c r="R416" s="58" t="s">
        <v>15</v>
      </c>
      <c r="S416" s="59"/>
      <c r="T416" s="59"/>
      <c r="U416" s="60"/>
    </row>
    <row r="417" spans="1:21" ht="14.1" customHeight="1" x14ac:dyDescent="0.2">
      <c r="A417" s="3" t="s">
        <v>16</v>
      </c>
      <c r="B417" s="44">
        <v>381120</v>
      </c>
      <c r="C417" s="46"/>
      <c r="D417" s="47">
        <v>19.5</v>
      </c>
      <c r="E417" s="48"/>
      <c r="F417" s="49"/>
      <c r="G417" s="44">
        <v>556605</v>
      </c>
      <c r="H417" s="45"/>
      <c r="I417" s="46"/>
      <c r="J417" s="47">
        <v>25</v>
      </c>
      <c r="K417" s="48"/>
      <c r="L417" s="48"/>
      <c r="M417" s="49"/>
      <c r="N417" s="44">
        <v>175485</v>
      </c>
      <c r="O417" s="45"/>
      <c r="P417" s="46"/>
      <c r="Q417" s="50">
        <v>46</v>
      </c>
      <c r="R417" s="51"/>
      <c r="S417" s="51"/>
      <c r="T417" s="51"/>
      <c r="U417" s="52"/>
    </row>
    <row r="418" spans="1:21" ht="14.1" customHeight="1" x14ac:dyDescent="0.2">
      <c r="A418" s="4" t="s">
        <v>17</v>
      </c>
      <c r="B418" s="44"/>
      <c r="C418" s="46"/>
      <c r="D418" s="47"/>
      <c r="E418" s="48"/>
      <c r="F418" s="49"/>
      <c r="G418" s="44"/>
      <c r="H418" s="45"/>
      <c r="I418" s="46"/>
      <c r="J418" s="47"/>
      <c r="K418" s="48"/>
      <c r="L418" s="48"/>
      <c r="M418" s="49"/>
      <c r="N418" s="44"/>
      <c r="O418" s="45"/>
      <c r="P418" s="46"/>
      <c r="Q418" s="50"/>
      <c r="R418" s="51"/>
      <c r="S418" s="51"/>
      <c r="T418" s="51"/>
      <c r="U418" s="52"/>
    </row>
    <row r="419" spans="1:21" ht="9" customHeight="1" x14ac:dyDescent="0.2">
      <c r="A419" s="19" t="s">
        <v>6</v>
      </c>
      <c r="B419" s="20"/>
      <c r="C419" s="21">
        <v>1951598</v>
      </c>
      <c r="D419" s="22"/>
      <c r="E419" s="23"/>
      <c r="F419" s="24">
        <v>100</v>
      </c>
      <c r="G419" s="25"/>
      <c r="H419" s="26"/>
      <c r="I419" s="21">
        <v>2229379</v>
      </c>
      <c r="J419" s="23"/>
      <c r="K419" s="24">
        <v>100</v>
      </c>
      <c r="L419" s="25"/>
      <c r="M419" s="25"/>
      <c r="N419" s="25"/>
      <c r="O419" s="26"/>
      <c r="P419" s="21">
        <v>277781</v>
      </c>
      <c r="Q419" s="23"/>
      <c r="R419" s="27">
        <v>14.2</v>
      </c>
      <c r="S419" s="28"/>
      <c r="T419" s="28"/>
      <c r="U419" s="29"/>
    </row>
    <row r="420" spans="1:21" ht="20.100000000000001" customHeight="1" x14ac:dyDescent="0.2">
      <c r="A420" s="61" t="s">
        <v>18</v>
      </c>
      <c r="B420" s="62"/>
      <c r="C420" s="63">
        <v>1023884</v>
      </c>
      <c r="D420" s="64"/>
      <c r="E420" s="65"/>
      <c r="F420" s="66">
        <v>52.5</v>
      </c>
      <c r="G420" s="67"/>
      <c r="H420" s="68"/>
      <c r="I420" s="63">
        <v>1155811</v>
      </c>
      <c r="J420" s="65"/>
      <c r="K420" s="66">
        <v>51.8</v>
      </c>
      <c r="L420" s="67"/>
      <c r="M420" s="67"/>
      <c r="N420" s="67"/>
      <c r="O420" s="68"/>
      <c r="P420" s="63">
        <v>131927</v>
      </c>
      <c r="Q420" s="65"/>
      <c r="R420" s="69">
        <v>12.9</v>
      </c>
      <c r="S420" s="70"/>
      <c r="T420" s="70"/>
      <c r="U420" s="71"/>
    </row>
    <row r="421" spans="1:21" ht="14.1" customHeight="1" x14ac:dyDescent="0.2">
      <c r="A421" s="42" t="s">
        <v>19</v>
      </c>
      <c r="B421" s="43"/>
      <c r="C421" s="44">
        <v>927714</v>
      </c>
      <c r="D421" s="45"/>
      <c r="E421" s="46"/>
      <c r="F421" s="47">
        <v>47.5</v>
      </c>
      <c r="G421" s="48"/>
      <c r="H421" s="49"/>
      <c r="I421" s="44">
        <v>1073568</v>
      </c>
      <c r="J421" s="46"/>
      <c r="K421" s="47">
        <v>48.2</v>
      </c>
      <c r="L421" s="48"/>
      <c r="M421" s="48"/>
      <c r="N421" s="48"/>
      <c r="O421" s="49"/>
      <c r="P421" s="44">
        <v>145854</v>
      </c>
      <c r="Q421" s="46"/>
      <c r="R421" s="50">
        <v>15.7</v>
      </c>
      <c r="S421" s="51"/>
      <c r="T421" s="51"/>
      <c r="U421" s="52"/>
    </row>
    <row r="422" spans="1:21" ht="14.1" customHeight="1" x14ac:dyDescent="0.2">
      <c r="A422" s="42" t="s">
        <v>20</v>
      </c>
      <c r="B422" s="43"/>
      <c r="C422" s="44">
        <v>121590</v>
      </c>
      <c r="D422" s="45"/>
      <c r="E422" s="46"/>
      <c r="F422" s="50">
        <v>6.2</v>
      </c>
      <c r="G422" s="51"/>
      <c r="H422" s="52"/>
      <c r="I422" s="44">
        <v>142716</v>
      </c>
      <c r="J422" s="46"/>
      <c r="K422" s="50">
        <v>6.4</v>
      </c>
      <c r="L422" s="51"/>
      <c r="M422" s="51"/>
      <c r="N422" s="51"/>
      <c r="O422" s="52"/>
      <c r="P422" s="44">
        <v>21126</v>
      </c>
      <c r="Q422" s="46"/>
      <c r="R422" s="50">
        <v>17.399999999999999</v>
      </c>
      <c r="S422" s="51"/>
      <c r="T422" s="51"/>
      <c r="U422" s="52"/>
    </row>
    <row r="423" spans="1:21" ht="9" customHeight="1" x14ac:dyDescent="0.2">
      <c r="A423" s="42" t="s">
        <v>21</v>
      </c>
      <c r="B423" s="43"/>
      <c r="C423" s="44">
        <v>108599</v>
      </c>
      <c r="D423" s="45"/>
      <c r="E423" s="46"/>
      <c r="F423" s="50">
        <v>5.6</v>
      </c>
      <c r="G423" s="51"/>
      <c r="H423" s="52"/>
      <c r="I423" s="44">
        <v>145346</v>
      </c>
      <c r="J423" s="46"/>
      <c r="K423" s="50">
        <v>6.5</v>
      </c>
      <c r="L423" s="51"/>
      <c r="M423" s="51"/>
      <c r="N423" s="51"/>
      <c r="O423" s="52"/>
      <c r="P423" s="44">
        <v>36747</v>
      </c>
      <c r="Q423" s="46"/>
      <c r="R423" s="50">
        <v>33.799999999999997</v>
      </c>
      <c r="S423" s="51"/>
      <c r="T423" s="51"/>
      <c r="U423" s="52"/>
    </row>
    <row r="424" spans="1:21" ht="9" customHeight="1" x14ac:dyDescent="0.2">
      <c r="A424" s="72" t="s">
        <v>22</v>
      </c>
      <c r="B424" s="73"/>
      <c r="C424" s="74">
        <v>110275</v>
      </c>
      <c r="D424" s="75"/>
      <c r="E424" s="76"/>
      <c r="F424" s="77">
        <v>5.7</v>
      </c>
      <c r="G424" s="78"/>
      <c r="H424" s="79"/>
      <c r="I424" s="74">
        <v>138643</v>
      </c>
      <c r="J424" s="76"/>
      <c r="K424" s="77">
        <v>6.2</v>
      </c>
      <c r="L424" s="78"/>
      <c r="M424" s="78"/>
      <c r="N424" s="78"/>
      <c r="O424" s="79"/>
      <c r="P424" s="74">
        <v>28368</v>
      </c>
      <c r="Q424" s="76"/>
      <c r="R424" s="77">
        <v>25.7</v>
      </c>
      <c r="S424" s="78"/>
      <c r="T424" s="78"/>
      <c r="U424" s="79"/>
    </row>
    <row r="425" spans="1:21" ht="9" customHeight="1" x14ac:dyDescent="0.2">
      <c r="A425" s="42" t="s">
        <v>23</v>
      </c>
      <c r="B425" s="43"/>
      <c r="C425" s="44">
        <v>117941</v>
      </c>
      <c r="D425" s="45"/>
      <c r="E425" s="46"/>
      <c r="F425" s="50">
        <v>6</v>
      </c>
      <c r="G425" s="51"/>
      <c r="H425" s="52"/>
      <c r="I425" s="44">
        <v>137692</v>
      </c>
      <c r="J425" s="46"/>
      <c r="K425" s="50">
        <v>6.2</v>
      </c>
      <c r="L425" s="51"/>
      <c r="M425" s="51"/>
      <c r="N425" s="51"/>
      <c r="O425" s="52"/>
      <c r="P425" s="44">
        <v>19751</v>
      </c>
      <c r="Q425" s="46"/>
      <c r="R425" s="50">
        <v>16.7</v>
      </c>
      <c r="S425" s="51"/>
      <c r="T425" s="51"/>
      <c r="U425" s="52"/>
    </row>
    <row r="426" spans="1:21" ht="9" customHeight="1" x14ac:dyDescent="0.2">
      <c r="A426" s="42" t="s">
        <v>24</v>
      </c>
      <c r="B426" s="43"/>
      <c r="C426" s="44">
        <v>148476</v>
      </c>
      <c r="D426" s="45"/>
      <c r="E426" s="46"/>
      <c r="F426" s="50">
        <v>7.6</v>
      </c>
      <c r="G426" s="51"/>
      <c r="H426" s="52"/>
      <c r="I426" s="44">
        <v>158625</v>
      </c>
      <c r="J426" s="46"/>
      <c r="K426" s="50">
        <v>7.1</v>
      </c>
      <c r="L426" s="51"/>
      <c r="M426" s="51"/>
      <c r="N426" s="51"/>
      <c r="O426" s="52"/>
      <c r="P426" s="44">
        <v>10149</v>
      </c>
      <c r="Q426" s="46"/>
      <c r="R426" s="50">
        <v>6.8</v>
      </c>
      <c r="S426" s="51"/>
      <c r="T426" s="51"/>
      <c r="U426" s="52"/>
    </row>
    <row r="427" spans="1:21" ht="9" customHeight="1" x14ac:dyDescent="0.2">
      <c r="A427" s="72" t="s">
        <v>25</v>
      </c>
      <c r="B427" s="73"/>
      <c r="C427" s="74">
        <v>183767</v>
      </c>
      <c r="D427" s="75"/>
      <c r="E427" s="76"/>
      <c r="F427" s="77">
        <v>9.4</v>
      </c>
      <c r="G427" s="78"/>
      <c r="H427" s="79"/>
      <c r="I427" s="74">
        <v>184885</v>
      </c>
      <c r="J427" s="76"/>
      <c r="K427" s="77">
        <v>8.3000000000000007</v>
      </c>
      <c r="L427" s="78"/>
      <c r="M427" s="78"/>
      <c r="N427" s="78"/>
      <c r="O427" s="79"/>
      <c r="P427" s="74">
        <v>1118</v>
      </c>
      <c r="Q427" s="76"/>
      <c r="R427" s="77">
        <v>0.6</v>
      </c>
      <c r="S427" s="78"/>
      <c r="T427" s="78"/>
      <c r="U427" s="79"/>
    </row>
    <row r="428" spans="1:21" ht="9.9499999999999993" customHeight="1" x14ac:dyDescent="0.2">
      <c r="A428" s="42" t="s">
        <v>26</v>
      </c>
      <c r="B428" s="43"/>
      <c r="C428" s="44">
        <v>179005</v>
      </c>
      <c r="D428" s="45"/>
      <c r="E428" s="46"/>
      <c r="F428" s="50">
        <v>9.1999999999999993</v>
      </c>
      <c r="G428" s="51"/>
      <c r="H428" s="52"/>
      <c r="I428" s="44">
        <v>190295</v>
      </c>
      <c r="J428" s="46"/>
      <c r="K428" s="50">
        <v>8.5</v>
      </c>
      <c r="L428" s="51"/>
      <c r="M428" s="51"/>
      <c r="N428" s="51"/>
      <c r="O428" s="52"/>
      <c r="P428" s="44">
        <v>11290</v>
      </c>
      <c r="Q428" s="46"/>
      <c r="R428" s="50">
        <v>6.3</v>
      </c>
      <c r="S428" s="51"/>
      <c r="T428" s="51"/>
      <c r="U428" s="52"/>
    </row>
    <row r="429" spans="1:21" ht="9" customHeight="1" x14ac:dyDescent="0.2">
      <c r="A429" s="42" t="s">
        <v>27</v>
      </c>
      <c r="B429" s="43"/>
      <c r="C429" s="44">
        <v>154800</v>
      </c>
      <c r="D429" s="45"/>
      <c r="E429" s="46"/>
      <c r="F429" s="50">
        <v>7.9</v>
      </c>
      <c r="G429" s="51"/>
      <c r="H429" s="52"/>
      <c r="I429" s="44">
        <v>188959</v>
      </c>
      <c r="J429" s="46"/>
      <c r="K429" s="50">
        <v>8.5</v>
      </c>
      <c r="L429" s="51"/>
      <c r="M429" s="51"/>
      <c r="N429" s="51"/>
      <c r="O429" s="52"/>
      <c r="P429" s="44">
        <v>34159</v>
      </c>
      <c r="Q429" s="46"/>
      <c r="R429" s="50">
        <v>22.1</v>
      </c>
      <c r="S429" s="51"/>
      <c r="T429" s="51"/>
      <c r="U429" s="52"/>
    </row>
    <row r="430" spans="1:21" ht="9" customHeight="1" x14ac:dyDescent="0.2">
      <c r="A430" s="72" t="s">
        <v>28</v>
      </c>
      <c r="B430" s="73"/>
      <c r="C430" s="74">
        <v>136910</v>
      </c>
      <c r="D430" s="75"/>
      <c r="E430" s="76"/>
      <c r="F430" s="77">
        <v>7</v>
      </c>
      <c r="G430" s="78"/>
      <c r="H430" s="79"/>
      <c r="I430" s="74">
        <v>174500</v>
      </c>
      <c r="J430" s="76"/>
      <c r="K430" s="77">
        <v>7.8</v>
      </c>
      <c r="L430" s="78"/>
      <c r="M430" s="78"/>
      <c r="N430" s="78"/>
      <c r="O430" s="79"/>
      <c r="P430" s="74">
        <v>37590</v>
      </c>
      <c r="Q430" s="76"/>
      <c r="R430" s="77">
        <v>27.5</v>
      </c>
      <c r="S430" s="78"/>
      <c r="T430" s="78"/>
      <c r="U430" s="79"/>
    </row>
    <row r="431" spans="1:21" ht="9.9499999999999993" customHeight="1" x14ac:dyDescent="0.2">
      <c r="A431" s="42" t="s">
        <v>29</v>
      </c>
      <c r="B431" s="43"/>
      <c r="C431" s="44">
        <v>111706</v>
      </c>
      <c r="D431" s="45"/>
      <c r="E431" s="46"/>
      <c r="F431" s="50">
        <v>5.7</v>
      </c>
      <c r="G431" s="51"/>
      <c r="H431" s="52"/>
      <c r="I431" s="44">
        <v>151517</v>
      </c>
      <c r="J431" s="46"/>
      <c r="K431" s="50">
        <v>6.8</v>
      </c>
      <c r="L431" s="51"/>
      <c r="M431" s="51"/>
      <c r="N431" s="51"/>
      <c r="O431" s="52"/>
      <c r="P431" s="44">
        <v>39811</v>
      </c>
      <c r="Q431" s="46"/>
      <c r="R431" s="50">
        <v>35.6</v>
      </c>
      <c r="S431" s="51"/>
      <c r="T431" s="51"/>
      <c r="U431" s="52"/>
    </row>
    <row r="432" spans="1:21" ht="9" customHeight="1" x14ac:dyDescent="0.2">
      <c r="A432" s="42" t="s">
        <v>30</v>
      </c>
      <c r="B432" s="43"/>
      <c r="C432" s="44">
        <v>100109</v>
      </c>
      <c r="D432" s="45"/>
      <c r="E432" s="46"/>
      <c r="F432" s="50">
        <v>5.0999999999999996</v>
      </c>
      <c r="G432" s="51"/>
      <c r="H432" s="52"/>
      <c r="I432" s="44">
        <v>135984</v>
      </c>
      <c r="J432" s="46"/>
      <c r="K432" s="50">
        <v>6.1</v>
      </c>
      <c r="L432" s="51"/>
      <c r="M432" s="51"/>
      <c r="N432" s="51"/>
      <c r="O432" s="52"/>
      <c r="P432" s="44">
        <v>35875</v>
      </c>
      <c r="Q432" s="46"/>
      <c r="R432" s="50">
        <v>35.799999999999997</v>
      </c>
      <c r="S432" s="51"/>
      <c r="T432" s="51"/>
      <c r="U432" s="52"/>
    </row>
    <row r="433" spans="1:21" ht="9" customHeight="1" x14ac:dyDescent="0.2">
      <c r="A433" s="72" t="s">
        <v>31</v>
      </c>
      <c r="B433" s="73"/>
      <c r="C433" s="74">
        <v>92648</v>
      </c>
      <c r="D433" s="75"/>
      <c r="E433" s="76"/>
      <c r="F433" s="77">
        <v>4.7</v>
      </c>
      <c r="G433" s="78"/>
      <c r="H433" s="79"/>
      <c r="I433" s="74">
        <v>105655</v>
      </c>
      <c r="J433" s="76"/>
      <c r="K433" s="77">
        <v>4.7</v>
      </c>
      <c r="L433" s="78"/>
      <c r="M433" s="78"/>
      <c r="N433" s="78"/>
      <c r="O433" s="79"/>
      <c r="P433" s="74">
        <v>13007</v>
      </c>
      <c r="Q433" s="76"/>
      <c r="R433" s="77">
        <v>14</v>
      </c>
      <c r="S433" s="78"/>
      <c r="T433" s="78"/>
      <c r="U433" s="79"/>
    </row>
    <row r="434" spans="1:21" ht="9.9499999999999993" customHeight="1" x14ac:dyDescent="0.2">
      <c r="A434" s="42" t="s">
        <v>32</v>
      </c>
      <c r="B434" s="43"/>
      <c r="C434" s="44">
        <v>97429</v>
      </c>
      <c r="D434" s="45"/>
      <c r="E434" s="46"/>
      <c r="F434" s="50">
        <v>5</v>
      </c>
      <c r="G434" s="51"/>
      <c r="H434" s="52"/>
      <c r="I434" s="44">
        <v>91520</v>
      </c>
      <c r="J434" s="46"/>
      <c r="K434" s="50">
        <v>4.0999999999999996</v>
      </c>
      <c r="L434" s="51"/>
      <c r="M434" s="51"/>
      <c r="N434" s="51"/>
      <c r="O434" s="52"/>
      <c r="P434" s="85">
        <v>-5909</v>
      </c>
      <c r="Q434" s="86"/>
      <c r="R434" s="55">
        <v>-6.1</v>
      </c>
      <c r="S434" s="56"/>
      <c r="T434" s="56"/>
      <c r="U434" s="57"/>
    </row>
    <row r="435" spans="1:21" ht="9" customHeight="1" x14ac:dyDescent="0.2">
      <c r="A435" s="42" t="s">
        <v>33</v>
      </c>
      <c r="B435" s="43"/>
      <c r="C435" s="44">
        <v>90987</v>
      </c>
      <c r="D435" s="45"/>
      <c r="E435" s="46"/>
      <c r="F435" s="50">
        <v>4.7</v>
      </c>
      <c r="G435" s="51"/>
      <c r="H435" s="52"/>
      <c r="I435" s="44">
        <v>76380</v>
      </c>
      <c r="J435" s="46"/>
      <c r="K435" s="50">
        <v>3.4</v>
      </c>
      <c r="L435" s="51"/>
      <c r="M435" s="51"/>
      <c r="N435" s="51"/>
      <c r="O435" s="52"/>
      <c r="P435" s="85">
        <v>-14607</v>
      </c>
      <c r="Q435" s="86"/>
      <c r="R435" s="87">
        <v>-16.100000000000001</v>
      </c>
      <c r="S435" s="88"/>
      <c r="T435" s="88"/>
      <c r="U435" s="89"/>
    </row>
    <row r="436" spans="1:21" ht="9" customHeight="1" x14ac:dyDescent="0.2">
      <c r="A436" s="72" t="s">
        <v>34</v>
      </c>
      <c r="B436" s="73"/>
      <c r="C436" s="74">
        <v>71925</v>
      </c>
      <c r="D436" s="75"/>
      <c r="E436" s="76"/>
      <c r="F436" s="77">
        <v>3.7</v>
      </c>
      <c r="G436" s="78"/>
      <c r="H436" s="79"/>
      <c r="I436" s="74">
        <v>71092</v>
      </c>
      <c r="J436" s="76"/>
      <c r="K436" s="77">
        <v>3.2</v>
      </c>
      <c r="L436" s="78"/>
      <c r="M436" s="78"/>
      <c r="N436" s="78"/>
      <c r="O436" s="79"/>
      <c r="P436" s="149">
        <v>-833</v>
      </c>
      <c r="Q436" s="150"/>
      <c r="R436" s="82">
        <v>-1.2</v>
      </c>
      <c r="S436" s="83"/>
      <c r="T436" s="83"/>
      <c r="U436" s="84"/>
    </row>
    <row r="437" spans="1:21" ht="9.9499999999999993" customHeight="1" x14ac:dyDescent="0.2">
      <c r="A437" s="42" t="s">
        <v>35</v>
      </c>
      <c r="B437" s="43"/>
      <c r="C437" s="44">
        <v>57915</v>
      </c>
      <c r="D437" s="45"/>
      <c r="E437" s="46"/>
      <c r="F437" s="50">
        <v>3</v>
      </c>
      <c r="G437" s="51"/>
      <c r="H437" s="52"/>
      <c r="I437" s="44">
        <v>59790</v>
      </c>
      <c r="J437" s="46"/>
      <c r="K437" s="50">
        <v>2.7</v>
      </c>
      <c r="L437" s="51"/>
      <c r="M437" s="51"/>
      <c r="N437" s="51"/>
      <c r="O437" s="52"/>
      <c r="P437" s="44">
        <v>1875</v>
      </c>
      <c r="Q437" s="46"/>
      <c r="R437" s="50">
        <v>3.2</v>
      </c>
      <c r="S437" s="51"/>
      <c r="T437" s="51"/>
      <c r="U437" s="52"/>
    </row>
    <row r="438" spans="1:21" ht="9" customHeight="1" x14ac:dyDescent="0.2">
      <c r="A438" s="42" t="s">
        <v>36</v>
      </c>
      <c r="B438" s="43"/>
      <c r="C438" s="44">
        <v>37915</v>
      </c>
      <c r="D438" s="45"/>
      <c r="E438" s="46"/>
      <c r="F438" s="50">
        <v>1.9</v>
      </c>
      <c r="G438" s="51"/>
      <c r="H438" s="52"/>
      <c r="I438" s="44">
        <v>39816</v>
      </c>
      <c r="J438" s="46"/>
      <c r="K438" s="50">
        <v>1.8</v>
      </c>
      <c r="L438" s="51"/>
      <c r="M438" s="51"/>
      <c r="N438" s="51"/>
      <c r="O438" s="52"/>
      <c r="P438" s="44">
        <v>1901</v>
      </c>
      <c r="Q438" s="46"/>
      <c r="R438" s="50">
        <v>5</v>
      </c>
      <c r="S438" s="51"/>
      <c r="T438" s="51"/>
      <c r="U438" s="52"/>
    </row>
    <row r="439" spans="1:21" ht="14.1" customHeight="1" x14ac:dyDescent="0.2">
      <c r="A439" s="42" t="s">
        <v>37</v>
      </c>
      <c r="B439" s="43"/>
      <c r="C439" s="44">
        <v>29601</v>
      </c>
      <c r="D439" s="45"/>
      <c r="E439" s="46"/>
      <c r="F439" s="50">
        <v>1.5</v>
      </c>
      <c r="G439" s="51"/>
      <c r="H439" s="52"/>
      <c r="I439" s="44">
        <v>35964</v>
      </c>
      <c r="J439" s="46"/>
      <c r="K439" s="50">
        <v>1.6</v>
      </c>
      <c r="L439" s="51"/>
      <c r="M439" s="51"/>
      <c r="N439" s="51"/>
      <c r="O439" s="52"/>
      <c r="P439" s="44">
        <v>6363</v>
      </c>
      <c r="Q439" s="46"/>
      <c r="R439" s="50">
        <v>21.5</v>
      </c>
      <c r="S439" s="51"/>
      <c r="T439" s="51"/>
      <c r="U439" s="52"/>
    </row>
    <row r="440" spans="1:21" ht="18.95" customHeight="1" x14ac:dyDescent="0.2">
      <c r="A440" s="42" t="s">
        <v>38</v>
      </c>
      <c r="B440" s="43"/>
      <c r="C440" s="50">
        <v>35.200000000000003</v>
      </c>
      <c r="D440" s="51"/>
      <c r="E440" s="52"/>
      <c r="F440" s="90"/>
      <c r="G440" s="91"/>
      <c r="H440" s="92"/>
      <c r="I440" s="50">
        <v>35.4</v>
      </c>
      <c r="J440" s="52"/>
      <c r="K440" s="90"/>
      <c r="L440" s="91"/>
      <c r="M440" s="91"/>
      <c r="N440" s="91"/>
      <c r="O440" s="92"/>
      <c r="P440" s="90"/>
      <c r="Q440" s="92"/>
      <c r="R440" s="90"/>
      <c r="S440" s="91"/>
      <c r="T440" s="91"/>
      <c r="U440" s="92"/>
    </row>
    <row r="441" spans="1:21" ht="14.1" customHeight="1" x14ac:dyDescent="0.2">
      <c r="A441" s="42" t="s">
        <v>39</v>
      </c>
      <c r="B441" s="43"/>
      <c r="C441" s="44">
        <v>1542971</v>
      </c>
      <c r="D441" s="45"/>
      <c r="E441" s="46"/>
      <c r="F441" s="47">
        <v>79.099999999999994</v>
      </c>
      <c r="G441" s="48"/>
      <c r="H441" s="49"/>
      <c r="I441" s="44">
        <v>1720155</v>
      </c>
      <c r="J441" s="46"/>
      <c r="K441" s="47">
        <v>77.2</v>
      </c>
      <c r="L441" s="48"/>
      <c r="M441" s="48"/>
      <c r="N441" s="48"/>
      <c r="O441" s="49"/>
      <c r="P441" s="44">
        <v>177184</v>
      </c>
      <c r="Q441" s="46"/>
      <c r="R441" s="50">
        <v>11.5</v>
      </c>
      <c r="S441" s="51"/>
      <c r="T441" s="51"/>
      <c r="U441" s="52"/>
    </row>
    <row r="442" spans="1:21" ht="9" customHeight="1" x14ac:dyDescent="0.2">
      <c r="A442" s="42" t="s">
        <v>40</v>
      </c>
      <c r="B442" s="43"/>
      <c r="C442" s="44">
        <v>1464920</v>
      </c>
      <c r="D442" s="45"/>
      <c r="E442" s="46"/>
      <c r="F442" s="47">
        <v>75.099999999999994</v>
      </c>
      <c r="G442" s="48"/>
      <c r="H442" s="49"/>
      <c r="I442" s="44">
        <v>1635821</v>
      </c>
      <c r="J442" s="46"/>
      <c r="K442" s="47">
        <v>73.400000000000006</v>
      </c>
      <c r="L442" s="48"/>
      <c r="M442" s="48"/>
      <c r="N442" s="48"/>
      <c r="O442" s="49"/>
      <c r="P442" s="44">
        <v>170901</v>
      </c>
      <c r="Q442" s="46"/>
      <c r="R442" s="50">
        <v>11.7</v>
      </c>
      <c r="S442" s="51"/>
      <c r="T442" s="51"/>
      <c r="U442" s="52"/>
    </row>
    <row r="443" spans="1:21" ht="9" customHeight="1" x14ac:dyDescent="0.2">
      <c r="A443" s="42" t="s">
        <v>41</v>
      </c>
      <c r="B443" s="43"/>
      <c r="C443" s="44">
        <v>345966</v>
      </c>
      <c r="D443" s="45"/>
      <c r="E443" s="46"/>
      <c r="F443" s="47">
        <v>17.7</v>
      </c>
      <c r="G443" s="48"/>
      <c r="H443" s="49"/>
      <c r="I443" s="44">
        <v>335554</v>
      </c>
      <c r="J443" s="46"/>
      <c r="K443" s="47">
        <v>15.1</v>
      </c>
      <c r="L443" s="48"/>
      <c r="M443" s="48"/>
      <c r="N443" s="48"/>
      <c r="O443" s="49"/>
      <c r="P443" s="85">
        <v>-10412</v>
      </c>
      <c r="Q443" s="86"/>
      <c r="R443" s="55">
        <v>-3</v>
      </c>
      <c r="S443" s="56"/>
      <c r="T443" s="56"/>
      <c r="U443" s="57"/>
    </row>
    <row r="444" spans="1:21" ht="9" customHeight="1" x14ac:dyDescent="0.2">
      <c r="A444" s="42" t="s">
        <v>42</v>
      </c>
      <c r="B444" s="43"/>
      <c r="C444" s="44">
        <v>288343</v>
      </c>
      <c r="D444" s="45"/>
      <c r="E444" s="46"/>
      <c r="F444" s="47">
        <v>14.8</v>
      </c>
      <c r="G444" s="48"/>
      <c r="H444" s="49"/>
      <c r="I444" s="44">
        <v>283042</v>
      </c>
      <c r="J444" s="46"/>
      <c r="K444" s="47">
        <v>12.7</v>
      </c>
      <c r="L444" s="48"/>
      <c r="M444" s="48"/>
      <c r="N444" s="48"/>
      <c r="O444" s="49"/>
      <c r="P444" s="85">
        <v>-5301</v>
      </c>
      <c r="Q444" s="86"/>
      <c r="R444" s="55">
        <v>-1.8</v>
      </c>
      <c r="S444" s="56"/>
      <c r="T444" s="56"/>
      <c r="U444" s="57"/>
    </row>
    <row r="445" spans="1:21" ht="9" customHeight="1" x14ac:dyDescent="0.2">
      <c r="A445" s="42" t="s">
        <v>18</v>
      </c>
      <c r="B445" s="43"/>
      <c r="C445" s="44">
        <v>178214</v>
      </c>
      <c r="D445" s="45"/>
      <c r="E445" s="46"/>
      <c r="F445" s="50">
        <v>9.1</v>
      </c>
      <c r="G445" s="51"/>
      <c r="H445" s="52"/>
      <c r="I445" s="44">
        <v>172904</v>
      </c>
      <c r="J445" s="46"/>
      <c r="K445" s="50">
        <v>7.8</v>
      </c>
      <c r="L445" s="51"/>
      <c r="M445" s="51"/>
      <c r="N445" s="51"/>
      <c r="O445" s="52"/>
      <c r="P445" s="85">
        <v>-5310</v>
      </c>
      <c r="Q445" s="86"/>
      <c r="R445" s="55">
        <v>-3</v>
      </c>
      <c r="S445" s="56"/>
      <c r="T445" s="56"/>
      <c r="U445" s="57"/>
    </row>
    <row r="446" spans="1:21" ht="14.1" customHeight="1" x14ac:dyDescent="0.2">
      <c r="A446" s="42" t="s">
        <v>19</v>
      </c>
      <c r="B446" s="43"/>
      <c r="C446" s="44">
        <v>110129</v>
      </c>
      <c r="D446" s="45"/>
      <c r="E446" s="46"/>
      <c r="F446" s="50">
        <v>5.6</v>
      </c>
      <c r="G446" s="51"/>
      <c r="H446" s="52"/>
      <c r="I446" s="44">
        <v>110138</v>
      </c>
      <c r="J446" s="46"/>
      <c r="K446" s="50">
        <v>4.9000000000000004</v>
      </c>
      <c r="L446" s="51"/>
      <c r="M446" s="51"/>
      <c r="N446" s="51"/>
      <c r="O446" s="52"/>
      <c r="P446" s="104">
        <v>9</v>
      </c>
      <c r="Q446" s="106"/>
      <c r="R446" s="50">
        <v>0</v>
      </c>
      <c r="S446" s="51"/>
      <c r="T446" s="51"/>
      <c r="U446" s="52"/>
    </row>
    <row r="447" spans="1:21" ht="12.95" customHeight="1" x14ac:dyDescent="0.2">
      <c r="A447" s="93" t="s">
        <v>43</v>
      </c>
      <c r="B447" s="94"/>
      <c r="C447" s="90"/>
      <c r="D447" s="91"/>
      <c r="E447" s="92"/>
      <c r="F447" s="90"/>
      <c r="G447" s="91"/>
      <c r="H447" s="92"/>
      <c r="I447" s="90"/>
      <c r="J447" s="92"/>
      <c r="K447" s="90"/>
      <c r="L447" s="91"/>
      <c r="M447" s="91"/>
      <c r="N447" s="91"/>
      <c r="O447" s="92"/>
      <c r="P447" s="90"/>
      <c r="Q447" s="92"/>
      <c r="R447" s="90"/>
      <c r="S447" s="91"/>
      <c r="T447" s="91"/>
      <c r="U447" s="92"/>
    </row>
    <row r="448" spans="1:21" ht="9.9499999999999993" customHeight="1" x14ac:dyDescent="0.2">
      <c r="A448" s="90" t="s">
        <v>44</v>
      </c>
      <c r="B448" s="92"/>
      <c r="C448" s="58" t="s">
        <v>15</v>
      </c>
      <c r="D448" s="59"/>
      <c r="E448" s="60"/>
      <c r="F448" s="95" t="s">
        <v>45</v>
      </c>
      <c r="G448" s="96"/>
      <c r="H448" s="97"/>
      <c r="I448" s="98">
        <v>433553</v>
      </c>
      <c r="J448" s="99"/>
      <c r="K448" s="95" t="s">
        <v>45</v>
      </c>
      <c r="L448" s="96"/>
      <c r="M448" s="96"/>
      <c r="N448" s="96"/>
      <c r="O448" s="97"/>
      <c r="P448" s="95" t="s">
        <v>45</v>
      </c>
      <c r="Q448" s="97"/>
      <c r="R448" s="95" t="s">
        <v>45</v>
      </c>
      <c r="S448" s="96"/>
      <c r="T448" s="96"/>
      <c r="U448" s="97"/>
    </row>
    <row r="449" spans="1:21" ht="9.9499999999999993" customHeight="1" x14ac:dyDescent="0.2">
      <c r="A449" s="100" t="s">
        <v>46</v>
      </c>
      <c r="B449" s="101"/>
      <c r="C449" s="21">
        <v>237556</v>
      </c>
      <c r="D449" s="22"/>
      <c r="E449" s="23"/>
      <c r="F449" s="24">
        <v>100</v>
      </c>
      <c r="G449" s="25"/>
      <c r="H449" s="26"/>
      <c r="I449" s="21">
        <v>391500</v>
      </c>
      <c r="J449" s="23"/>
      <c r="K449" s="24">
        <v>100</v>
      </c>
      <c r="L449" s="25"/>
      <c r="M449" s="25"/>
      <c r="N449" s="25"/>
      <c r="O449" s="26"/>
      <c r="P449" s="21">
        <v>153944</v>
      </c>
      <c r="Q449" s="23"/>
      <c r="R449" s="27">
        <v>64.8</v>
      </c>
      <c r="S449" s="28"/>
      <c r="T449" s="28"/>
      <c r="U449" s="29"/>
    </row>
    <row r="450" spans="1:21" ht="9.9499999999999993" customHeight="1" x14ac:dyDescent="0.2">
      <c r="A450" s="42" t="s">
        <v>47</v>
      </c>
      <c r="B450" s="43"/>
      <c r="C450" s="44">
        <v>56601</v>
      </c>
      <c r="D450" s="45"/>
      <c r="E450" s="46"/>
      <c r="F450" s="47">
        <v>23.8</v>
      </c>
      <c r="G450" s="48"/>
      <c r="H450" s="49"/>
      <c r="I450" s="44">
        <v>109114</v>
      </c>
      <c r="J450" s="46"/>
      <c r="K450" s="47">
        <v>27.9</v>
      </c>
      <c r="L450" s="48"/>
      <c r="M450" s="48"/>
      <c r="N450" s="48"/>
      <c r="O450" s="49"/>
      <c r="P450" s="44">
        <v>52513</v>
      </c>
      <c r="Q450" s="46"/>
      <c r="R450" s="50">
        <v>92.8</v>
      </c>
      <c r="S450" s="51"/>
      <c r="T450" s="51"/>
      <c r="U450" s="52"/>
    </row>
    <row r="451" spans="1:21" ht="9.9499999999999993" customHeight="1" x14ac:dyDescent="0.2">
      <c r="A451" s="42" t="s">
        <v>48</v>
      </c>
      <c r="B451" s="43"/>
      <c r="C451" s="44">
        <v>2567</v>
      </c>
      <c r="D451" s="45"/>
      <c r="E451" s="46"/>
      <c r="F451" s="50">
        <v>1.1000000000000001</v>
      </c>
      <c r="G451" s="51"/>
      <c r="H451" s="52"/>
      <c r="I451" s="44">
        <v>12786</v>
      </c>
      <c r="J451" s="46"/>
      <c r="K451" s="50">
        <v>3.3</v>
      </c>
      <c r="L451" s="51"/>
      <c r="M451" s="51"/>
      <c r="N451" s="51"/>
      <c r="O451" s="52"/>
      <c r="P451" s="44">
        <v>10219</v>
      </c>
      <c r="Q451" s="46"/>
      <c r="R451" s="47">
        <v>398.1</v>
      </c>
      <c r="S451" s="48"/>
      <c r="T451" s="48"/>
      <c r="U451" s="49"/>
    </row>
    <row r="452" spans="1:21" ht="9.9499999999999993" customHeight="1" x14ac:dyDescent="0.2">
      <c r="A452" s="42" t="s">
        <v>49</v>
      </c>
      <c r="B452" s="43"/>
      <c r="C452" s="104">
        <v>114</v>
      </c>
      <c r="D452" s="105"/>
      <c r="E452" s="106"/>
      <c r="F452" s="50">
        <v>0</v>
      </c>
      <c r="G452" s="51"/>
      <c r="H452" s="52"/>
      <c r="I452" s="104">
        <v>97</v>
      </c>
      <c r="J452" s="106"/>
      <c r="K452" s="50">
        <v>0</v>
      </c>
      <c r="L452" s="51"/>
      <c r="M452" s="51"/>
      <c r="N452" s="51"/>
      <c r="O452" s="52"/>
      <c r="P452" s="151">
        <v>-17</v>
      </c>
      <c r="Q452" s="152"/>
      <c r="R452" s="87">
        <v>-14.9</v>
      </c>
      <c r="S452" s="88"/>
      <c r="T452" s="88"/>
      <c r="U452" s="89"/>
    </row>
    <row r="453" spans="1:21" ht="9" customHeight="1" x14ac:dyDescent="0.2">
      <c r="A453" s="42" t="s">
        <v>50</v>
      </c>
      <c r="B453" s="43"/>
      <c r="C453" s="44">
        <v>86885</v>
      </c>
      <c r="D453" s="45"/>
      <c r="E453" s="46"/>
      <c r="F453" s="47">
        <v>36.6</v>
      </c>
      <c r="G453" s="48"/>
      <c r="H453" s="49"/>
      <c r="I453" s="44">
        <v>139820</v>
      </c>
      <c r="J453" s="46"/>
      <c r="K453" s="47">
        <v>35.700000000000003</v>
      </c>
      <c r="L453" s="48"/>
      <c r="M453" s="48"/>
      <c r="N453" s="48"/>
      <c r="O453" s="49"/>
      <c r="P453" s="44">
        <v>52935</v>
      </c>
      <c r="Q453" s="46"/>
      <c r="R453" s="50">
        <v>60.9</v>
      </c>
      <c r="S453" s="51"/>
      <c r="T453" s="51"/>
      <c r="U453" s="52"/>
    </row>
    <row r="454" spans="1:21" ht="9" customHeight="1" x14ac:dyDescent="0.2">
      <c r="A454" s="42" t="s">
        <v>51</v>
      </c>
      <c r="B454" s="43"/>
      <c r="C454" s="44">
        <v>22324</v>
      </c>
      <c r="D454" s="45"/>
      <c r="E454" s="46"/>
      <c r="F454" s="50">
        <v>9.4</v>
      </c>
      <c r="G454" s="51"/>
      <c r="H454" s="52"/>
      <c r="I454" s="44">
        <v>30520</v>
      </c>
      <c r="J454" s="46"/>
      <c r="K454" s="50">
        <v>7.8</v>
      </c>
      <c r="L454" s="51"/>
      <c r="M454" s="51"/>
      <c r="N454" s="51"/>
      <c r="O454" s="52"/>
      <c r="P454" s="44">
        <v>8196</v>
      </c>
      <c r="Q454" s="46"/>
      <c r="R454" s="50">
        <v>36.700000000000003</v>
      </c>
      <c r="S454" s="51"/>
      <c r="T454" s="51"/>
      <c r="U454" s="52"/>
    </row>
    <row r="455" spans="1:21" ht="9" customHeight="1" x14ac:dyDescent="0.2">
      <c r="A455" s="42" t="s">
        <v>52</v>
      </c>
      <c r="B455" s="43"/>
      <c r="C455" s="104">
        <v>987</v>
      </c>
      <c r="D455" s="105"/>
      <c r="E455" s="106"/>
      <c r="F455" s="50">
        <v>0.4</v>
      </c>
      <c r="G455" s="51"/>
      <c r="H455" s="52"/>
      <c r="I455" s="44">
        <v>1682</v>
      </c>
      <c r="J455" s="46"/>
      <c r="K455" s="50">
        <v>0.4</v>
      </c>
      <c r="L455" s="51"/>
      <c r="M455" s="51"/>
      <c r="N455" s="51"/>
      <c r="O455" s="52"/>
      <c r="P455" s="102">
        <v>695</v>
      </c>
      <c r="Q455" s="103"/>
      <c r="R455" s="50">
        <v>70.400000000000006</v>
      </c>
      <c r="S455" s="51"/>
      <c r="T455" s="51"/>
      <c r="U455" s="52"/>
    </row>
    <row r="456" spans="1:21" ht="9" customHeight="1" x14ac:dyDescent="0.2">
      <c r="A456" s="42" t="s">
        <v>53</v>
      </c>
      <c r="B456" s="43"/>
      <c r="C456" s="44">
        <v>4037</v>
      </c>
      <c r="D456" s="45"/>
      <c r="E456" s="46"/>
      <c r="F456" s="50">
        <v>1.7</v>
      </c>
      <c r="G456" s="51"/>
      <c r="H456" s="52"/>
      <c r="I456" s="44">
        <v>5103</v>
      </c>
      <c r="J456" s="46"/>
      <c r="K456" s="50">
        <v>1.3</v>
      </c>
      <c r="L456" s="51"/>
      <c r="M456" s="51"/>
      <c r="N456" s="51"/>
      <c r="O456" s="52"/>
      <c r="P456" s="44">
        <v>1066</v>
      </c>
      <c r="Q456" s="46"/>
      <c r="R456" s="50">
        <v>26.4</v>
      </c>
      <c r="S456" s="51"/>
      <c r="T456" s="51"/>
      <c r="U456" s="52"/>
    </row>
    <row r="457" spans="1:21" ht="9" customHeight="1" x14ac:dyDescent="0.2">
      <c r="A457" s="42" t="s">
        <v>54</v>
      </c>
      <c r="B457" s="43"/>
      <c r="C457" s="44">
        <v>49088</v>
      </c>
      <c r="D457" s="45"/>
      <c r="E457" s="46"/>
      <c r="F457" s="47">
        <v>20.7</v>
      </c>
      <c r="G457" s="48"/>
      <c r="H457" s="49"/>
      <c r="I457" s="44">
        <v>62130</v>
      </c>
      <c r="J457" s="46"/>
      <c r="K457" s="47">
        <v>15.9</v>
      </c>
      <c r="L457" s="48"/>
      <c r="M457" s="48"/>
      <c r="N457" s="48"/>
      <c r="O457" s="49"/>
      <c r="P457" s="44">
        <v>13042</v>
      </c>
      <c r="Q457" s="46"/>
      <c r="R457" s="50">
        <v>26.6</v>
      </c>
      <c r="S457" s="51"/>
      <c r="T457" s="51"/>
      <c r="U457" s="52"/>
    </row>
    <row r="458" spans="1:21" ht="9" customHeight="1" x14ac:dyDescent="0.2">
      <c r="A458" s="42" t="s">
        <v>55</v>
      </c>
      <c r="B458" s="43"/>
      <c r="C458" s="104">
        <v>393</v>
      </c>
      <c r="D458" s="105"/>
      <c r="E458" s="106"/>
      <c r="F458" s="50">
        <v>0.2</v>
      </c>
      <c r="G458" s="51"/>
      <c r="H458" s="52"/>
      <c r="I458" s="104">
        <v>660</v>
      </c>
      <c r="J458" s="106"/>
      <c r="K458" s="50">
        <v>0.2</v>
      </c>
      <c r="L458" s="51"/>
      <c r="M458" s="51"/>
      <c r="N458" s="51"/>
      <c r="O458" s="52"/>
      <c r="P458" s="102">
        <v>267</v>
      </c>
      <c r="Q458" s="103"/>
      <c r="R458" s="50">
        <v>67.900000000000006</v>
      </c>
      <c r="S458" s="51"/>
      <c r="T458" s="51"/>
      <c r="U458" s="52"/>
    </row>
    <row r="459" spans="1:21" ht="9" customHeight="1" x14ac:dyDescent="0.2">
      <c r="A459" s="42" t="s">
        <v>56</v>
      </c>
      <c r="B459" s="43"/>
      <c r="C459" s="44">
        <v>6449</v>
      </c>
      <c r="D459" s="45"/>
      <c r="E459" s="46"/>
      <c r="F459" s="50">
        <v>2.7</v>
      </c>
      <c r="G459" s="51"/>
      <c r="H459" s="52"/>
      <c r="I459" s="44">
        <v>11210</v>
      </c>
      <c r="J459" s="46"/>
      <c r="K459" s="50">
        <v>2.9</v>
      </c>
      <c r="L459" s="51"/>
      <c r="M459" s="51"/>
      <c r="N459" s="51"/>
      <c r="O459" s="52"/>
      <c r="P459" s="44">
        <v>4761</v>
      </c>
      <c r="Q459" s="46"/>
      <c r="R459" s="50">
        <v>73.8</v>
      </c>
      <c r="S459" s="51"/>
      <c r="T459" s="51"/>
      <c r="U459" s="52"/>
    </row>
    <row r="460" spans="1:21" ht="9" customHeight="1" x14ac:dyDescent="0.2">
      <c r="A460" s="42" t="s">
        <v>57</v>
      </c>
      <c r="B460" s="43"/>
      <c r="C460" s="104">
        <v>310</v>
      </c>
      <c r="D460" s="105"/>
      <c r="E460" s="106"/>
      <c r="F460" s="50">
        <v>0.1</v>
      </c>
      <c r="G460" s="51"/>
      <c r="H460" s="52"/>
      <c r="I460" s="104">
        <v>811</v>
      </c>
      <c r="J460" s="106"/>
      <c r="K460" s="50">
        <v>0.2</v>
      </c>
      <c r="L460" s="51"/>
      <c r="M460" s="51"/>
      <c r="N460" s="51"/>
      <c r="O460" s="52"/>
      <c r="P460" s="102">
        <v>501</v>
      </c>
      <c r="Q460" s="103"/>
      <c r="R460" s="47">
        <v>161.6</v>
      </c>
      <c r="S460" s="48"/>
      <c r="T460" s="48"/>
      <c r="U460" s="49"/>
    </row>
    <row r="461" spans="1:21" ht="9" customHeight="1" x14ac:dyDescent="0.2">
      <c r="A461" s="42" t="s">
        <v>58</v>
      </c>
      <c r="B461" s="43"/>
      <c r="C461" s="44">
        <v>2317</v>
      </c>
      <c r="D461" s="45"/>
      <c r="E461" s="46"/>
      <c r="F461" s="50">
        <v>1</v>
      </c>
      <c r="G461" s="51"/>
      <c r="H461" s="52"/>
      <c r="I461" s="44">
        <v>2491</v>
      </c>
      <c r="J461" s="46"/>
      <c r="K461" s="50">
        <v>0.6</v>
      </c>
      <c r="L461" s="51"/>
      <c r="M461" s="51"/>
      <c r="N461" s="51"/>
      <c r="O461" s="52"/>
      <c r="P461" s="102">
        <v>174</v>
      </c>
      <c r="Q461" s="103"/>
      <c r="R461" s="50">
        <v>7.5</v>
      </c>
      <c r="S461" s="51"/>
      <c r="T461" s="51"/>
      <c r="U461" s="52"/>
    </row>
    <row r="462" spans="1:21" ht="9" customHeight="1" x14ac:dyDescent="0.2">
      <c r="A462" s="42" t="s">
        <v>59</v>
      </c>
      <c r="B462" s="43"/>
      <c r="C462" s="44">
        <v>2419</v>
      </c>
      <c r="D462" s="45"/>
      <c r="E462" s="46"/>
      <c r="F462" s="50">
        <v>1</v>
      </c>
      <c r="G462" s="51"/>
      <c r="H462" s="52"/>
      <c r="I462" s="44">
        <v>3268</v>
      </c>
      <c r="J462" s="46"/>
      <c r="K462" s="50">
        <v>0.8</v>
      </c>
      <c r="L462" s="51"/>
      <c r="M462" s="51"/>
      <c r="N462" s="51"/>
      <c r="O462" s="52"/>
      <c r="P462" s="102">
        <v>849</v>
      </c>
      <c r="Q462" s="103"/>
      <c r="R462" s="50">
        <v>35.1</v>
      </c>
      <c r="S462" s="51"/>
      <c r="T462" s="51"/>
      <c r="U462" s="52"/>
    </row>
    <row r="463" spans="1:21" ht="9.9499999999999993" customHeight="1" x14ac:dyDescent="0.2">
      <c r="A463" s="90" t="s">
        <v>60</v>
      </c>
      <c r="B463" s="92"/>
      <c r="C463" s="44">
        <v>3065</v>
      </c>
      <c r="D463" s="45"/>
      <c r="E463" s="46"/>
      <c r="F463" s="50">
        <v>1.3</v>
      </c>
      <c r="G463" s="51"/>
      <c r="H463" s="52"/>
      <c r="I463" s="44">
        <v>11808</v>
      </c>
      <c r="J463" s="46"/>
      <c r="K463" s="50">
        <v>3</v>
      </c>
      <c r="L463" s="51"/>
      <c r="M463" s="51"/>
      <c r="N463" s="51"/>
      <c r="O463" s="52"/>
      <c r="P463" s="58" t="s">
        <v>15</v>
      </c>
      <c r="Q463" s="60"/>
      <c r="R463" s="58" t="s">
        <v>15</v>
      </c>
      <c r="S463" s="59"/>
      <c r="T463" s="59"/>
      <c r="U463" s="60"/>
    </row>
    <row r="464" spans="1:21" ht="9.9499999999999993" customHeight="1" x14ac:dyDescent="0.2">
      <c r="A464" s="107" t="s">
        <v>61</v>
      </c>
      <c r="B464" s="108"/>
      <c r="C464" s="109" t="s">
        <v>15</v>
      </c>
      <c r="D464" s="110"/>
      <c r="E464" s="111"/>
      <c r="F464" s="109" t="s">
        <v>15</v>
      </c>
      <c r="G464" s="110"/>
      <c r="H464" s="111"/>
      <c r="I464" s="112">
        <v>42053</v>
      </c>
      <c r="J464" s="113"/>
      <c r="K464" s="109" t="s">
        <v>15</v>
      </c>
      <c r="L464" s="110"/>
      <c r="M464" s="110"/>
      <c r="N464" s="110"/>
      <c r="O464" s="111"/>
      <c r="P464" s="109" t="s">
        <v>15</v>
      </c>
      <c r="Q464" s="111"/>
      <c r="R464" s="109" t="s">
        <v>15</v>
      </c>
      <c r="S464" s="110"/>
      <c r="T464" s="110"/>
      <c r="U464" s="111"/>
    </row>
    <row r="465" spans="1:21" ht="14.1" customHeight="1" x14ac:dyDescent="0.2">
      <c r="A465" s="1" t="s">
        <v>277</v>
      </c>
    </row>
    <row r="466" spans="1:21" ht="14.1" customHeight="1" x14ac:dyDescent="0.2">
      <c r="A466" s="1" t="s">
        <v>1</v>
      </c>
    </row>
    <row r="467" spans="1:21" ht="9" customHeight="1" x14ac:dyDescent="0.2">
      <c r="A467" s="114" t="s">
        <v>276</v>
      </c>
      <c r="B467" s="115"/>
      <c r="C467" s="10">
        <v>1990</v>
      </c>
      <c r="D467" s="11"/>
      <c r="E467" s="11"/>
      <c r="F467" s="11"/>
      <c r="G467" s="11"/>
      <c r="H467" s="12"/>
      <c r="I467" s="10">
        <v>2000</v>
      </c>
      <c r="J467" s="11"/>
      <c r="K467" s="11"/>
      <c r="L467" s="11"/>
      <c r="M467" s="11"/>
      <c r="N467" s="11"/>
      <c r="O467" s="12"/>
      <c r="P467" s="13" t="s">
        <v>3</v>
      </c>
      <c r="Q467" s="14"/>
      <c r="R467" s="14"/>
      <c r="S467" s="14"/>
      <c r="T467" s="14"/>
      <c r="U467" s="15"/>
    </row>
    <row r="468" spans="1:21" ht="9" customHeight="1" x14ac:dyDescent="0.2">
      <c r="A468" s="116"/>
      <c r="B468" s="117"/>
      <c r="C468" s="13" t="s">
        <v>4</v>
      </c>
      <c r="D468" s="14"/>
      <c r="E468" s="15"/>
      <c r="F468" s="13" t="s">
        <v>5</v>
      </c>
      <c r="G468" s="14"/>
      <c r="H468" s="15"/>
      <c r="I468" s="13" t="s">
        <v>4</v>
      </c>
      <c r="J468" s="14"/>
      <c r="K468" s="14"/>
      <c r="L468" s="15"/>
      <c r="M468" s="13" t="s">
        <v>5</v>
      </c>
      <c r="N468" s="14"/>
      <c r="O468" s="15"/>
      <c r="P468" s="13" t="s">
        <v>4</v>
      </c>
      <c r="Q468" s="14"/>
      <c r="R468" s="14"/>
      <c r="S468" s="15"/>
      <c r="T468" s="13" t="s">
        <v>5</v>
      </c>
      <c r="U468" s="15"/>
    </row>
    <row r="469" spans="1:21" ht="12.95" customHeight="1" x14ac:dyDescent="0.2">
      <c r="A469" s="16" t="s">
        <v>63</v>
      </c>
      <c r="B469" s="17"/>
      <c r="C469" s="16"/>
      <c r="D469" s="18"/>
      <c r="E469" s="17"/>
      <c r="F469" s="16"/>
      <c r="G469" s="18"/>
      <c r="H469" s="17"/>
      <c r="I469" s="16"/>
      <c r="J469" s="18"/>
      <c r="K469" s="18"/>
      <c r="L469" s="17"/>
      <c r="M469" s="16"/>
      <c r="N469" s="18"/>
      <c r="O469" s="17"/>
      <c r="P469" s="16"/>
      <c r="Q469" s="18"/>
      <c r="R469" s="18"/>
      <c r="S469" s="17"/>
      <c r="T469" s="16"/>
      <c r="U469" s="17"/>
    </row>
    <row r="470" spans="1:21" ht="9.9499999999999993" customHeight="1" x14ac:dyDescent="0.2">
      <c r="A470" s="19" t="s">
        <v>64</v>
      </c>
      <c r="B470" s="20"/>
      <c r="C470" s="21">
        <v>381120</v>
      </c>
      <c r="D470" s="22"/>
      <c r="E470" s="23"/>
      <c r="F470" s="24">
        <v>100</v>
      </c>
      <c r="G470" s="25"/>
      <c r="H470" s="26"/>
      <c r="I470" s="21">
        <v>556605</v>
      </c>
      <c r="J470" s="22"/>
      <c r="K470" s="22"/>
      <c r="L470" s="23"/>
      <c r="M470" s="24">
        <v>100</v>
      </c>
      <c r="N470" s="25"/>
      <c r="O470" s="26"/>
      <c r="P470" s="21">
        <v>175485</v>
      </c>
      <c r="Q470" s="22"/>
      <c r="R470" s="22"/>
      <c r="S470" s="23"/>
      <c r="T470" s="27">
        <v>46</v>
      </c>
      <c r="U470" s="29"/>
    </row>
    <row r="471" spans="1:21" ht="249.95" customHeight="1" x14ac:dyDescent="0.2">
      <c r="A471" s="90" t="s">
        <v>65</v>
      </c>
      <c r="B471" s="92"/>
      <c r="C471" s="90" t="s">
        <v>278</v>
      </c>
      <c r="D471" s="91"/>
      <c r="E471" s="92"/>
      <c r="F471" s="118" t="s">
        <v>279</v>
      </c>
      <c r="G471" s="119"/>
      <c r="H471" s="120"/>
      <c r="I471" s="121" t="s">
        <v>280</v>
      </c>
      <c r="J471" s="122"/>
      <c r="K471" s="122"/>
      <c r="L471" s="123"/>
      <c r="M471" s="118" t="s">
        <v>281</v>
      </c>
      <c r="N471" s="119"/>
      <c r="O471" s="120"/>
      <c r="P471" s="121" t="s">
        <v>282</v>
      </c>
      <c r="Q471" s="122"/>
      <c r="R471" s="122"/>
      <c r="S471" s="123"/>
      <c r="T471" s="118" t="s">
        <v>283</v>
      </c>
      <c r="U471" s="120"/>
    </row>
    <row r="472" spans="1:21" ht="9" customHeight="1" x14ac:dyDescent="0.2">
      <c r="A472" s="19" t="s">
        <v>72</v>
      </c>
      <c r="B472" s="20"/>
      <c r="C472" s="21">
        <v>1951598</v>
      </c>
      <c r="D472" s="22"/>
      <c r="E472" s="23"/>
      <c r="F472" s="24">
        <v>100</v>
      </c>
      <c r="G472" s="25"/>
      <c r="H472" s="26"/>
      <c r="I472" s="21">
        <v>2229379</v>
      </c>
      <c r="J472" s="22"/>
      <c r="K472" s="22"/>
      <c r="L472" s="23"/>
      <c r="M472" s="24">
        <v>100</v>
      </c>
      <c r="N472" s="25"/>
      <c r="O472" s="26"/>
      <c r="P472" s="21">
        <v>277781</v>
      </c>
      <c r="Q472" s="22"/>
      <c r="R472" s="22"/>
      <c r="S472" s="23"/>
      <c r="T472" s="27">
        <v>14.2</v>
      </c>
      <c r="U472" s="29"/>
    </row>
    <row r="473" spans="1:21" ht="165.95" customHeight="1" x14ac:dyDescent="0.2">
      <c r="A473" s="90" t="s">
        <v>73</v>
      </c>
      <c r="B473" s="92"/>
      <c r="C473" s="118" t="s">
        <v>284</v>
      </c>
      <c r="D473" s="119"/>
      <c r="E473" s="120"/>
      <c r="F473" s="118" t="s">
        <v>285</v>
      </c>
      <c r="G473" s="119"/>
      <c r="H473" s="120"/>
      <c r="I473" s="118" t="s">
        <v>286</v>
      </c>
      <c r="J473" s="119"/>
      <c r="K473" s="119"/>
      <c r="L473" s="120"/>
      <c r="M473" s="118" t="s">
        <v>287</v>
      </c>
      <c r="N473" s="119"/>
      <c r="O473" s="120"/>
      <c r="P473" s="121" t="s">
        <v>288</v>
      </c>
      <c r="Q473" s="122"/>
      <c r="R473" s="122"/>
      <c r="S473" s="123"/>
      <c r="T473" s="118" t="s">
        <v>289</v>
      </c>
      <c r="U473" s="120"/>
    </row>
    <row r="474" spans="1:21" ht="9" customHeight="1" x14ac:dyDescent="0.2">
      <c r="A474" s="19" t="s">
        <v>80</v>
      </c>
      <c r="B474" s="20"/>
      <c r="C474" s="21">
        <v>408627</v>
      </c>
      <c r="D474" s="22"/>
      <c r="E474" s="23"/>
      <c r="F474" s="24">
        <v>100</v>
      </c>
      <c r="G474" s="25"/>
      <c r="H474" s="26"/>
      <c r="I474" s="21">
        <v>509224</v>
      </c>
      <c r="J474" s="22"/>
      <c r="K474" s="22"/>
      <c r="L474" s="23"/>
      <c r="M474" s="24">
        <v>100</v>
      </c>
      <c r="N474" s="25"/>
      <c r="O474" s="26"/>
      <c r="P474" s="21">
        <v>100597</v>
      </c>
      <c r="Q474" s="22"/>
      <c r="R474" s="22"/>
      <c r="S474" s="23"/>
      <c r="T474" s="27">
        <v>24.6</v>
      </c>
      <c r="U474" s="29"/>
    </row>
    <row r="475" spans="1:21" ht="83.1" customHeight="1" x14ac:dyDescent="0.2">
      <c r="A475" s="90" t="s">
        <v>81</v>
      </c>
      <c r="B475" s="92"/>
      <c r="C475" s="121" t="s">
        <v>290</v>
      </c>
      <c r="D475" s="122"/>
      <c r="E475" s="123"/>
      <c r="F475" s="118" t="s">
        <v>291</v>
      </c>
      <c r="G475" s="119"/>
      <c r="H475" s="120"/>
      <c r="I475" s="121" t="s">
        <v>292</v>
      </c>
      <c r="J475" s="122"/>
      <c r="K475" s="122"/>
      <c r="L475" s="123"/>
      <c r="M475" s="118" t="s">
        <v>293</v>
      </c>
      <c r="N475" s="119"/>
      <c r="O475" s="120"/>
      <c r="P475" s="121" t="s">
        <v>294</v>
      </c>
      <c r="Q475" s="122"/>
      <c r="R475" s="122"/>
      <c r="S475" s="123"/>
      <c r="T475" s="118" t="s">
        <v>295</v>
      </c>
      <c r="U475" s="120"/>
    </row>
    <row r="476" spans="1:21" ht="9.9499999999999993" customHeight="1" x14ac:dyDescent="0.2">
      <c r="A476" s="19" t="s">
        <v>88</v>
      </c>
      <c r="B476" s="20"/>
      <c r="C476" s="21">
        <v>288343</v>
      </c>
      <c r="D476" s="22"/>
      <c r="E476" s="23"/>
      <c r="F476" s="24">
        <v>100</v>
      </c>
      <c r="G476" s="25"/>
      <c r="H476" s="26"/>
      <c r="I476" s="21">
        <v>283042</v>
      </c>
      <c r="J476" s="22"/>
      <c r="K476" s="22"/>
      <c r="L476" s="23"/>
      <c r="M476" s="24">
        <v>100</v>
      </c>
      <c r="N476" s="25"/>
      <c r="O476" s="26"/>
      <c r="P476" s="124">
        <v>-5301</v>
      </c>
      <c r="Q476" s="125"/>
      <c r="R476" s="125"/>
      <c r="S476" s="126"/>
      <c r="T476" s="127">
        <v>-1.8</v>
      </c>
      <c r="U476" s="128"/>
    </row>
    <row r="477" spans="1:21" ht="108" customHeight="1" x14ac:dyDescent="0.2">
      <c r="A477" s="107" t="s">
        <v>89</v>
      </c>
      <c r="B477" s="108"/>
      <c r="C477" s="129" t="s">
        <v>296</v>
      </c>
      <c r="D477" s="130"/>
      <c r="E477" s="131"/>
      <c r="F477" s="132" t="s">
        <v>297</v>
      </c>
      <c r="G477" s="133"/>
      <c r="H477" s="134"/>
      <c r="I477" s="107" t="s">
        <v>298</v>
      </c>
      <c r="J477" s="135"/>
      <c r="K477" s="135"/>
      <c r="L477" s="108"/>
      <c r="M477" s="132" t="s">
        <v>299</v>
      </c>
      <c r="N477" s="133"/>
      <c r="O477" s="134"/>
      <c r="P477" s="129" t="s">
        <v>300</v>
      </c>
      <c r="Q477" s="130"/>
      <c r="R477" s="130"/>
      <c r="S477" s="131"/>
      <c r="T477" s="132" t="s">
        <v>301</v>
      </c>
      <c r="U477" s="134"/>
    </row>
    <row r="478" spans="1:21" ht="14.1" customHeight="1" x14ac:dyDescent="0.2">
      <c r="A478" s="1" t="s">
        <v>302</v>
      </c>
    </row>
    <row r="479" spans="1:21" ht="14.1" customHeight="1" x14ac:dyDescent="0.2">
      <c r="A479" s="1" t="s">
        <v>1</v>
      </c>
    </row>
    <row r="480" spans="1:21" ht="9" customHeight="1" x14ac:dyDescent="0.2">
      <c r="A480" s="114" t="s">
        <v>276</v>
      </c>
      <c r="B480" s="115"/>
      <c r="C480" s="10">
        <v>1990</v>
      </c>
      <c r="D480" s="11"/>
      <c r="E480" s="11"/>
      <c r="F480" s="11"/>
      <c r="G480" s="11"/>
      <c r="H480" s="12"/>
      <c r="I480" s="10">
        <v>2000</v>
      </c>
      <c r="J480" s="11"/>
      <c r="K480" s="11"/>
      <c r="L480" s="11"/>
      <c r="M480" s="11"/>
      <c r="N480" s="11"/>
      <c r="O480" s="12"/>
      <c r="P480" s="13" t="s">
        <v>3</v>
      </c>
      <c r="Q480" s="14"/>
      <c r="R480" s="14"/>
      <c r="S480" s="14"/>
      <c r="T480" s="14"/>
      <c r="U480" s="15"/>
    </row>
    <row r="481" spans="1:21" ht="9" customHeight="1" x14ac:dyDescent="0.2">
      <c r="A481" s="116"/>
      <c r="B481" s="117"/>
      <c r="C481" s="13" t="s">
        <v>4</v>
      </c>
      <c r="D481" s="14"/>
      <c r="E481" s="15"/>
      <c r="F481" s="13" t="s">
        <v>5</v>
      </c>
      <c r="G481" s="14"/>
      <c r="H481" s="15"/>
      <c r="I481" s="13" t="s">
        <v>4</v>
      </c>
      <c r="J481" s="14"/>
      <c r="K481" s="14"/>
      <c r="L481" s="15"/>
      <c r="M481" s="13" t="s">
        <v>5</v>
      </c>
      <c r="N481" s="14"/>
      <c r="O481" s="15"/>
      <c r="P481" s="13" t="s">
        <v>4</v>
      </c>
      <c r="Q481" s="14"/>
      <c r="R481" s="14"/>
      <c r="S481" s="15"/>
      <c r="T481" s="13" t="s">
        <v>5</v>
      </c>
      <c r="U481" s="15"/>
    </row>
    <row r="482" spans="1:21" ht="12.95" customHeight="1" x14ac:dyDescent="0.2">
      <c r="A482" s="136" t="s">
        <v>99</v>
      </c>
      <c r="B482" s="137"/>
      <c r="C482" s="16"/>
      <c r="D482" s="18"/>
      <c r="E482" s="17"/>
      <c r="F482" s="16"/>
      <c r="G482" s="18"/>
      <c r="H482" s="17"/>
      <c r="I482" s="16"/>
      <c r="J482" s="18"/>
      <c r="K482" s="18"/>
      <c r="L482" s="17"/>
      <c r="M482" s="16"/>
      <c r="N482" s="18"/>
      <c r="O482" s="17"/>
      <c r="P482" s="16"/>
      <c r="Q482" s="18"/>
      <c r="R482" s="18"/>
      <c r="S482" s="17"/>
      <c r="T482" s="16"/>
      <c r="U482" s="17"/>
    </row>
    <row r="483" spans="1:21" ht="9.9499999999999993" customHeight="1" x14ac:dyDescent="0.2">
      <c r="A483" s="19" t="s">
        <v>100</v>
      </c>
      <c r="B483" s="20"/>
      <c r="C483" s="21">
        <v>720149</v>
      </c>
      <c r="D483" s="22"/>
      <c r="E483" s="23"/>
      <c r="F483" s="24">
        <v>100</v>
      </c>
      <c r="G483" s="25"/>
      <c r="H483" s="26"/>
      <c r="I483" s="21">
        <v>782664</v>
      </c>
      <c r="J483" s="22"/>
      <c r="K483" s="22"/>
      <c r="L483" s="23"/>
      <c r="M483" s="24">
        <v>100</v>
      </c>
      <c r="N483" s="25"/>
      <c r="O483" s="26"/>
      <c r="P483" s="21">
        <v>62515</v>
      </c>
      <c r="Q483" s="22"/>
      <c r="R483" s="22"/>
      <c r="S483" s="23"/>
      <c r="T483" s="27">
        <v>8.6999999999999993</v>
      </c>
      <c r="U483" s="29"/>
    </row>
    <row r="484" spans="1:21" ht="188.1" customHeight="1" x14ac:dyDescent="0.2">
      <c r="A484" s="90" t="s">
        <v>101</v>
      </c>
      <c r="B484" s="92"/>
      <c r="C484" s="121" t="s">
        <v>303</v>
      </c>
      <c r="D484" s="122"/>
      <c r="E484" s="123"/>
      <c r="F484" s="90" t="s">
        <v>304</v>
      </c>
      <c r="G484" s="91"/>
      <c r="H484" s="92"/>
      <c r="I484" s="90" t="s">
        <v>305</v>
      </c>
      <c r="J484" s="91"/>
      <c r="K484" s="91"/>
      <c r="L484" s="92"/>
      <c r="M484" s="90" t="s">
        <v>306</v>
      </c>
      <c r="N484" s="91"/>
      <c r="O484" s="92"/>
      <c r="P484" s="90" t="s">
        <v>307</v>
      </c>
      <c r="Q484" s="91"/>
      <c r="R484" s="91"/>
      <c r="S484" s="92"/>
      <c r="T484" s="118" t="s">
        <v>308</v>
      </c>
      <c r="U484" s="120"/>
    </row>
    <row r="485" spans="1:21" ht="9" customHeight="1" x14ac:dyDescent="0.2">
      <c r="A485" s="19" t="s">
        <v>108</v>
      </c>
      <c r="B485" s="20"/>
      <c r="C485" s="21">
        <v>752690</v>
      </c>
      <c r="D485" s="22"/>
      <c r="E485" s="23"/>
      <c r="F485" s="24">
        <v>100</v>
      </c>
      <c r="G485" s="25"/>
      <c r="H485" s="26"/>
      <c r="I485" s="21">
        <v>817250</v>
      </c>
      <c r="J485" s="22"/>
      <c r="K485" s="22"/>
      <c r="L485" s="23"/>
      <c r="M485" s="24">
        <v>100</v>
      </c>
      <c r="N485" s="25"/>
      <c r="O485" s="26"/>
      <c r="P485" s="21">
        <v>64560</v>
      </c>
      <c r="Q485" s="22"/>
      <c r="R485" s="22"/>
      <c r="S485" s="23"/>
      <c r="T485" s="27">
        <v>8.6</v>
      </c>
      <c r="U485" s="29"/>
    </row>
    <row r="486" spans="1:21" ht="107.1" customHeight="1" x14ac:dyDescent="0.2">
      <c r="A486" s="90" t="s">
        <v>109</v>
      </c>
      <c r="B486" s="92"/>
      <c r="C486" s="118" t="s">
        <v>309</v>
      </c>
      <c r="D486" s="119"/>
      <c r="E486" s="120"/>
      <c r="F486" s="118" t="s">
        <v>310</v>
      </c>
      <c r="G486" s="119"/>
      <c r="H486" s="120"/>
      <c r="I486" s="118" t="s">
        <v>311</v>
      </c>
      <c r="J486" s="119"/>
      <c r="K486" s="119"/>
      <c r="L486" s="120"/>
      <c r="M486" s="118" t="s">
        <v>312</v>
      </c>
      <c r="N486" s="119"/>
      <c r="O486" s="120"/>
      <c r="P486" s="90" t="s">
        <v>313</v>
      </c>
      <c r="Q486" s="91"/>
      <c r="R486" s="91"/>
      <c r="S486" s="92"/>
      <c r="T486" s="118" t="s">
        <v>314</v>
      </c>
      <c r="U486" s="120"/>
    </row>
    <row r="487" spans="1:21" ht="9" customHeight="1" x14ac:dyDescent="0.2">
      <c r="A487" s="19" t="s">
        <v>116</v>
      </c>
      <c r="B487" s="20"/>
      <c r="C487" s="21">
        <v>720149</v>
      </c>
      <c r="D487" s="22"/>
      <c r="E487" s="23"/>
      <c r="F487" s="24">
        <v>100</v>
      </c>
      <c r="G487" s="25"/>
      <c r="H487" s="26"/>
      <c r="I487" s="21">
        <v>782664</v>
      </c>
      <c r="J487" s="22"/>
      <c r="K487" s="22"/>
      <c r="L487" s="23"/>
      <c r="M487" s="24">
        <v>100</v>
      </c>
      <c r="N487" s="25"/>
      <c r="O487" s="26"/>
      <c r="P487" s="21">
        <v>62515</v>
      </c>
      <c r="Q487" s="22"/>
      <c r="R487" s="22"/>
      <c r="S487" s="23"/>
      <c r="T487" s="27">
        <v>8.6999999999999993</v>
      </c>
      <c r="U487" s="29"/>
    </row>
    <row r="488" spans="1:21" ht="11.1" customHeight="1" x14ac:dyDescent="0.2">
      <c r="A488" s="90" t="s">
        <v>117</v>
      </c>
      <c r="B488" s="92"/>
      <c r="C488" s="44">
        <v>305573</v>
      </c>
      <c r="D488" s="45"/>
      <c r="E488" s="46"/>
      <c r="F488" s="47">
        <v>42.4</v>
      </c>
      <c r="G488" s="48"/>
      <c r="H488" s="49"/>
      <c r="I488" s="44">
        <v>334815</v>
      </c>
      <c r="J488" s="45"/>
      <c r="K488" s="45"/>
      <c r="L488" s="46"/>
      <c r="M488" s="47">
        <v>42.8</v>
      </c>
      <c r="N488" s="48"/>
      <c r="O488" s="49"/>
      <c r="P488" s="44">
        <v>29242</v>
      </c>
      <c r="Q488" s="45"/>
      <c r="R488" s="45"/>
      <c r="S488" s="46"/>
      <c r="T488" s="50">
        <v>9.6</v>
      </c>
      <c r="U488" s="52"/>
    </row>
    <row r="489" spans="1:21" ht="12" customHeight="1" x14ac:dyDescent="0.2">
      <c r="A489" s="42" t="s">
        <v>118</v>
      </c>
      <c r="B489" s="43"/>
      <c r="C489" s="44">
        <v>414576</v>
      </c>
      <c r="D489" s="46"/>
      <c r="E489" s="47">
        <v>57.6</v>
      </c>
      <c r="F489" s="48"/>
      <c r="G489" s="49"/>
      <c r="H489" s="44">
        <v>447849</v>
      </c>
      <c r="I489" s="45"/>
      <c r="J489" s="45"/>
      <c r="K489" s="46"/>
      <c r="L489" s="47">
        <v>57.2</v>
      </c>
      <c r="M489" s="48"/>
      <c r="N489" s="49"/>
      <c r="O489" s="44">
        <v>33273</v>
      </c>
      <c r="P489" s="45"/>
      <c r="Q489" s="45"/>
      <c r="R489" s="46"/>
      <c r="S489" s="50">
        <v>8</v>
      </c>
      <c r="T489" s="51"/>
      <c r="U489" s="52"/>
    </row>
    <row r="490" spans="1:21" ht="12" customHeight="1" x14ac:dyDescent="0.2">
      <c r="A490" s="42" t="s">
        <v>119</v>
      </c>
      <c r="B490" s="43"/>
      <c r="C490" s="140">
        <v>2.94</v>
      </c>
      <c r="D490" s="141"/>
      <c r="E490" s="47"/>
      <c r="F490" s="48"/>
      <c r="G490" s="49"/>
      <c r="H490" s="140">
        <v>2.99</v>
      </c>
      <c r="I490" s="142"/>
      <c r="J490" s="142"/>
      <c r="K490" s="141"/>
      <c r="L490" s="47"/>
      <c r="M490" s="48"/>
      <c r="N490" s="49"/>
      <c r="O490" s="44"/>
      <c r="P490" s="45"/>
      <c r="Q490" s="45"/>
      <c r="R490" s="46"/>
      <c r="S490" s="50"/>
      <c r="T490" s="51"/>
      <c r="U490" s="52"/>
    </row>
    <row r="491" spans="1:21" ht="12" customHeight="1" x14ac:dyDescent="0.2">
      <c r="A491" s="42" t="s">
        <v>120</v>
      </c>
      <c r="B491" s="43"/>
      <c r="C491" s="140">
        <v>2.48</v>
      </c>
      <c r="D491" s="141"/>
      <c r="E491" s="47"/>
      <c r="F491" s="48"/>
      <c r="G491" s="49"/>
      <c r="H491" s="140">
        <v>2.68</v>
      </c>
      <c r="I491" s="142"/>
      <c r="J491" s="142"/>
      <c r="K491" s="141"/>
      <c r="L491" s="47"/>
      <c r="M491" s="48"/>
      <c r="N491" s="49"/>
      <c r="O491" s="44"/>
      <c r="P491" s="45"/>
      <c r="Q491" s="45"/>
      <c r="R491" s="46"/>
      <c r="S491" s="50"/>
      <c r="T491" s="51"/>
      <c r="U491" s="52"/>
    </row>
    <row r="492" spans="1:21" ht="11.1" customHeight="1" x14ac:dyDescent="0.2">
      <c r="A492" s="93" t="s">
        <v>121</v>
      </c>
      <c r="B492" s="94"/>
      <c r="C492" s="140"/>
      <c r="D492" s="141"/>
      <c r="E492" s="47"/>
      <c r="F492" s="48"/>
      <c r="G492" s="49"/>
      <c r="H492" s="140"/>
      <c r="I492" s="142"/>
      <c r="J492" s="142"/>
      <c r="K492" s="141"/>
      <c r="L492" s="47"/>
      <c r="M492" s="48"/>
      <c r="N492" s="49"/>
      <c r="O492" s="44"/>
      <c r="P492" s="45"/>
      <c r="Q492" s="45"/>
      <c r="R492" s="46"/>
      <c r="S492" s="50"/>
      <c r="T492" s="51"/>
      <c r="U492" s="52"/>
    </row>
    <row r="493" spans="1:21" ht="9" customHeight="1" x14ac:dyDescent="0.2">
      <c r="A493" s="19" t="s">
        <v>122</v>
      </c>
      <c r="B493" s="20"/>
      <c r="C493" s="21">
        <v>720149</v>
      </c>
      <c r="D493" s="22"/>
      <c r="E493" s="23"/>
      <c r="F493" s="24">
        <v>100</v>
      </c>
      <c r="G493" s="25"/>
      <c r="H493" s="26"/>
      <c r="I493" s="21">
        <v>782664</v>
      </c>
      <c r="J493" s="22"/>
      <c r="K493" s="22"/>
      <c r="L493" s="23"/>
      <c r="M493" s="24">
        <v>100</v>
      </c>
      <c r="N493" s="25"/>
      <c r="O493" s="26"/>
      <c r="P493" s="21">
        <v>62515</v>
      </c>
      <c r="Q493" s="22"/>
      <c r="R493" s="22"/>
      <c r="S493" s="23"/>
      <c r="T493" s="27">
        <v>8.6999999999999993</v>
      </c>
      <c r="U493" s="29"/>
    </row>
    <row r="494" spans="1:21" ht="182.1" customHeight="1" x14ac:dyDescent="0.2">
      <c r="A494" s="121" t="s">
        <v>123</v>
      </c>
      <c r="B494" s="123"/>
      <c r="C494" s="118" t="s">
        <v>315</v>
      </c>
      <c r="D494" s="119"/>
      <c r="E494" s="120"/>
      <c r="F494" s="118" t="s">
        <v>316</v>
      </c>
      <c r="G494" s="119"/>
      <c r="H494" s="120"/>
      <c r="I494" s="90" t="s">
        <v>317</v>
      </c>
      <c r="J494" s="91"/>
      <c r="K494" s="91"/>
      <c r="L494" s="92"/>
      <c r="M494" s="118" t="s">
        <v>318</v>
      </c>
      <c r="N494" s="119"/>
      <c r="O494" s="120"/>
      <c r="P494" s="118" t="s">
        <v>319</v>
      </c>
      <c r="Q494" s="119"/>
      <c r="R494" s="119"/>
      <c r="S494" s="120"/>
      <c r="T494" s="118" t="s">
        <v>320</v>
      </c>
      <c r="U494" s="120"/>
    </row>
    <row r="495" spans="1:21" ht="9" customHeight="1" x14ac:dyDescent="0.2">
      <c r="A495" s="19" t="s">
        <v>122</v>
      </c>
      <c r="B495" s="20"/>
      <c r="C495" s="21">
        <v>720149</v>
      </c>
      <c r="D495" s="22"/>
      <c r="E495" s="23"/>
      <c r="F495" s="24">
        <v>100</v>
      </c>
      <c r="G495" s="25"/>
      <c r="H495" s="26"/>
      <c r="I495" s="21">
        <v>782664</v>
      </c>
      <c r="J495" s="22"/>
      <c r="K495" s="22"/>
      <c r="L495" s="23"/>
      <c r="M495" s="24">
        <v>100</v>
      </c>
      <c r="N495" s="25"/>
      <c r="O495" s="26"/>
      <c r="P495" s="21">
        <v>62515</v>
      </c>
      <c r="Q495" s="22"/>
      <c r="R495" s="22"/>
      <c r="S495" s="23"/>
      <c r="T495" s="27">
        <v>8.6999999999999993</v>
      </c>
      <c r="U495" s="29"/>
    </row>
    <row r="496" spans="1:21" ht="9.9499999999999993" customHeight="1" x14ac:dyDescent="0.2">
      <c r="A496" s="42" t="s">
        <v>130</v>
      </c>
      <c r="B496" s="43"/>
      <c r="C496" s="44">
        <v>196008</v>
      </c>
      <c r="D496" s="45"/>
      <c r="E496" s="46"/>
      <c r="F496" s="47">
        <v>27.2</v>
      </c>
      <c r="G496" s="48"/>
      <c r="H496" s="49"/>
      <c r="I496" s="44">
        <v>200011</v>
      </c>
      <c r="J496" s="45"/>
      <c r="K496" s="45"/>
      <c r="L496" s="46"/>
      <c r="M496" s="47">
        <v>25.6</v>
      </c>
      <c r="N496" s="48"/>
      <c r="O496" s="49"/>
      <c r="P496" s="44">
        <v>4003</v>
      </c>
      <c r="Q496" s="45"/>
      <c r="R496" s="45"/>
      <c r="S496" s="46"/>
      <c r="T496" s="50">
        <v>2</v>
      </c>
      <c r="U496" s="52"/>
    </row>
    <row r="497" spans="1:21" ht="9" customHeight="1" x14ac:dyDescent="0.2">
      <c r="A497" s="42" t="s">
        <v>131</v>
      </c>
      <c r="B497" s="43"/>
      <c r="C497" s="44">
        <v>206950</v>
      </c>
      <c r="D497" s="45"/>
      <c r="E497" s="46"/>
      <c r="F497" s="47">
        <v>28.7</v>
      </c>
      <c r="G497" s="48"/>
      <c r="H497" s="49"/>
      <c r="I497" s="44">
        <v>208854</v>
      </c>
      <c r="J497" s="45"/>
      <c r="K497" s="45"/>
      <c r="L497" s="46"/>
      <c r="M497" s="47">
        <v>26.7</v>
      </c>
      <c r="N497" s="48"/>
      <c r="O497" s="49"/>
      <c r="P497" s="44">
        <v>1904</v>
      </c>
      <c r="Q497" s="45"/>
      <c r="R497" s="45"/>
      <c r="S497" s="46"/>
      <c r="T497" s="50">
        <v>0.9</v>
      </c>
      <c r="U497" s="52"/>
    </row>
    <row r="498" spans="1:21" ht="9" customHeight="1" x14ac:dyDescent="0.2">
      <c r="A498" s="42" t="s">
        <v>132</v>
      </c>
      <c r="B498" s="43"/>
      <c r="C498" s="44">
        <v>123200</v>
      </c>
      <c r="D498" s="45"/>
      <c r="E498" s="46"/>
      <c r="F498" s="47">
        <v>17.100000000000001</v>
      </c>
      <c r="G498" s="48"/>
      <c r="H498" s="49"/>
      <c r="I498" s="44">
        <v>137259</v>
      </c>
      <c r="J498" s="45"/>
      <c r="K498" s="45"/>
      <c r="L498" s="46"/>
      <c r="M498" s="47">
        <v>17.5</v>
      </c>
      <c r="N498" s="48"/>
      <c r="O498" s="49"/>
      <c r="P498" s="44">
        <v>14059</v>
      </c>
      <c r="Q498" s="45"/>
      <c r="R498" s="45"/>
      <c r="S498" s="46"/>
      <c r="T498" s="50">
        <v>11.4</v>
      </c>
      <c r="U498" s="52"/>
    </row>
    <row r="499" spans="1:21" ht="9" customHeight="1" x14ac:dyDescent="0.2">
      <c r="A499" s="42" t="s">
        <v>133</v>
      </c>
      <c r="B499" s="43"/>
      <c r="C499" s="44">
        <v>100929</v>
      </c>
      <c r="D499" s="45"/>
      <c r="E499" s="46"/>
      <c r="F499" s="47">
        <v>14</v>
      </c>
      <c r="G499" s="48"/>
      <c r="H499" s="49"/>
      <c r="I499" s="44">
        <v>117836</v>
      </c>
      <c r="J499" s="45"/>
      <c r="K499" s="45"/>
      <c r="L499" s="46"/>
      <c r="M499" s="47">
        <v>15.1</v>
      </c>
      <c r="N499" s="48"/>
      <c r="O499" s="49"/>
      <c r="P499" s="44">
        <v>16907</v>
      </c>
      <c r="Q499" s="45"/>
      <c r="R499" s="45"/>
      <c r="S499" s="46"/>
      <c r="T499" s="50">
        <v>16.8</v>
      </c>
      <c r="U499" s="52"/>
    </row>
    <row r="500" spans="1:21" ht="9" customHeight="1" x14ac:dyDescent="0.2">
      <c r="A500" s="42" t="s">
        <v>134</v>
      </c>
      <c r="B500" s="43"/>
      <c r="C500" s="44">
        <v>50582</v>
      </c>
      <c r="D500" s="45"/>
      <c r="E500" s="46"/>
      <c r="F500" s="50">
        <v>7</v>
      </c>
      <c r="G500" s="51"/>
      <c r="H500" s="52"/>
      <c r="I500" s="44">
        <v>64280</v>
      </c>
      <c r="J500" s="45"/>
      <c r="K500" s="45"/>
      <c r="L500" s="46"/>
      <c r="M500" s="50">
        <v>8.1999999999999993</v>
      </c>
      <c r="N500" s="51"/>
      <c r="O500" s="52"/>
      <c r="P500" s="44">
        <v>13698</v>
      </c>
      <c r="Q500" s="45"/>
      <c r="R500" s="45"/>
      <c r="S500" s="46"/>
      <c r="T500" s="50">
        <v>27.1</v>
      </c>
      <c r="U500" s="52"/>
    </row>
    <row r="501" spans="1:21" ht="9" customHeight="1" x14ac:dyDescent="0.2">
      <c r="A501" s="42" t="s">
        <v>135</v>
      </c>
      <c r="B501" s="43"/>
      <c r="C501" s="44">
        <v>22881</v>
      </c>
      <c r="D501" s="45"/>
      <c r="E501" s="46"/>
      <c r="F501" s="50">
        <v>3.2</v>
      </c>
      <c r="G501" s="51"/>
      <c r="H501" s="52"/>
      <c r="I501" s="44">
        <v>29299</v>
      </c>
      <c r="J501" s="45"/>
      <c r="K501" s="45"/>
      <c r="L501" s="46"/>
      <c r="M501" s="50">
        <v>3.7</v>
      </c>
      <c r="N501" s="51"/>
      <c r="O501" s="52"/>
      <c r="P501" s="44">
        <v>6418</v>
      </c>
      <c r="Q501" s="45"/>
      <c r="R501" s="45"/>
      <c r="S501" s="46"/>
      <c r="T501" s="50">
        <v>28</v>
      </c>
      <c r="U501" s="52"/>
    </row>
    <row r="502" spans="1:21" ht="9" customHeight="1" x14ac:dyDescent="0.2">
      <c r="A502" s="143" t="s">
        <v>136</v>
      </c>
      <c r="B502" s="144"/>
      <c r="C502" s="112">
        <v>19599</v>
      </c>
      <c r="D502" s="145"/>
      <c r="E502" s="113"/>
      <c r="F502" s="146">
        <v>2.7</v>
      </c>
      <c r="G502" s="147"/>
      <c r="H502" s="148"/>
      <c r="I502" s="112">
        <v>25125</v>
      </c>
      <c r="J502" s="145"/>
      <c r="K502" s="145"/>
      <c r="L502" s="113"/>
      <c r="M502" s="146">
        <v>3.2</v>
      </c>
      <c r="N502" s="147"/>
      <c r="O502" s="148"/>
      <c r="P502" s="112">
        <v>5526</v>
      </c>
      <c r="Q502" s="145"/>
      <c r="R502" s="145"/>
      <c r="S502" s="113"/>
      <c r="T502" s="146">
        <v>28.2</v>
      </c>
      <c r="U502" s="148"/>
    </row>
    <row r="503" spans="1:21" ht="14.1" customHeight="1" x14ac:dyDescent="0.2">
      <c r="A503" s="1" t="s">
        <v>321</v>
      </c>
    </row>
    <row r="504" spans="1:21" ht="14.1" customHeight="1" x14ac:dyDescent="0.2">
      <c r="A504" s="1" t="s">
        <v>1</v>
      </c>
    </row>
    <row r="505" spans="1:21" ht="9" customHeight="1" x14ac:dyDescent="0.2">
      <c r="A505" s="8" t="s">
        <v>322</v>
      </c>
      <c r="B505" s="10">
        <v>1990</v>
      </c>
      <c r="C505" s="11"/>
      <c r="D505" s="11"/>
      <c r="E505" s="11"/>
      <c r="F505" s="11"/>
      <c r="G505" s="11"/>
      <c r="H505" s="12"/>
      <c r="I505" s="10">
        <v>2000</v>
      </c>
      <c r="J505" s="11"/>
      <c r="K505" s="11"/>
      <c r="L505" s="11"/>
      <c r="M505" s="11"/>
      <c r="N505" s="11"/>
      <c r="O505" s="12"/>
      <c r="P505" s="13" t="s">
        <v>3</v>
      </c>
      <c r="Q505" s="14"/>
      <c r="R505" s="14"/>
      <c r="S505" s="14"/>
      <c r="T505" s="14"/>
      <c r="U505" s="15"/>
    </row>
    <row r="506" spans="1:21" ht="9" customHeight="1" x14ac:dyDescent="0.2">
      <c r="A506" s="9"/>
      <c r="B506" s="13" t="s">
        <v>4</v>
      </c>
      <c r="C506" s="14"/>
      <c r="D506" s="14"/>
      <c r="E506" s="15"/>
      <c r="F506" s="13" t="s">
        <v>5</v>
      </c>
      <c r="G506" s="14"/>
      <c r="H506" s="15"/>
      <c r="I506" s="13" t="s">
        <v>4</v>
      </c>
      <c r="J506" s="15"/>
      <c r="K506" s="13" t="s">
        <v>5</v>
      </c>
      <c r="L506" s="14"/>
      <c r="M506" s="14"/>
      <c r="N506" s="14"/>
      <c r="O506" s="15"/>
      <c r="P506" s="13" t="s">
        <v>4</v>
      </c>
      <c r="Q506" s="15"/>
      <c r="R506" s="13" t="s">
        <v>5</v>
      </c>
      <c r="S506" s="14"/>
      <c r="T506" s="14"/>
      <c r="U506" s="15"/>
    </row>
    <row r="507" spans="1:21" ht="11.1" customHeight="1" x14ac:dyDescent="0.2">
      <c r="A507" s="16"/>
      <c r="B507" s="17"/>
      <c r="C507" s="16"/>
      <c r="D507" s="18"/>
      <c r="E507" s="17"/>
      <c r="F507" s="16"/>
      <c r="G507" s="18"/>
      <c r="H507" s="17"/>
      <c r="I507" s="16"/>
      <c r="J507" s="17"/>
      <c r="K507" s="16"/>
      <c r="L507" s="18"/>
      <c r="M507" s="18"/>
      <c r="N507" s="18"/>
      <c r="O507" s="17"/>
      <c r="P507" s="16"/>
      <c r="Q507" s="17"/>
      <c r="R507" s="16"/>
      <c r="S507" s="18"/>
      <c r="T507" s="18"/>
      <c r="U507" s="17"/>
    </row>
    <row r="508" spans="1:21" ht="9.9499999999999993" customHeight="1" x14ac:dyDescent="0.2">
      <c r="A508" s="19" t="s">
        <v>6</v>
      </c>
      <c r="B508" s="20"/>
      <c r="C508" s="21">
        <v>378977</v>
      </c>
      <c r="D508" s="22"/>
      <c r="E508" s="23"/>
      <c r="F508" s="24">
        <v>100</v>
      </c>
      <c r="G508" s="25"/>
      <c r="H508" s="26"/>
      <c r="I508" s="21">
        <v>443728</v>
      </c>
      <c r="J508" s="23"/>
      <c r="K508" s="24">
        <v>100</v>
      </c>
      <c r="L508" s="25"/>
      <c r="M508" s="25"/>
      <c r="N508" s="25"/>
      <c r="O508" s="26"/>
      <c r="P508" s="21">
        <v>64751</v>
      </c>
      <c r="Q508" s="23"/>
      <c r="R508" s="27">
        <v>17.100000000000001</v>
      </c>
      <c r="S508" s="28"/>
      <c r="T508" s="28"/>
      <c r="U508" s="29"/>
    </row>
    <row r="509" spans="1:21" ht="20.100000000000001" customHeight="1" x14ac:dyDescent="0.2">
      <c r="A509" s="2" t="s">
        <v>7</v>
      </c>
      <c r="B509" s="30">
        <v>303081</v>
      </c>
      <c r="C509" s="31"/>
      <c r="D509" s="32">
        <v>80</v>
      </c>
      <c r="E509" s="33"/>
      <c r="F509" s="34"/>
      <c r="G509" s="30">
        <v>316316</v>
      </c>
      <c r="H509" s="35"/>
      <c r="I509" s="31"/>
      <c r="J509" s="32">
        <v>71.3</v>
      </c>
      <c r="K509" s="33"/>
      <c r="L509" s="33"/>
      <c r="M509" s="34"/>
      <c r="N509" s="30">
        <v>13235</v>
      </c>
      <c r="O509" s="35"/>
      <c r="P509" s="31"/>
      <c r="Q509" s="168">
        <v>4.4000000000000004</v>
      </c>
      <c r="R509" s="169"/>
      <c r="S509" s="169"/>
      <c r="T509" s="169"/>
      <c r="U509" s="170"/>
    </row>
    <row r="510" spans="1:21" ht="9" customHeight="1" x14ac:dyDescent="0.2">
      <c r="A510" s="3" t="s">
        <v>8</v>
      </c>
      <c r="B510" s="30"/>
      <c r="C510" s="31"/>
      <c r="D510" s="32"/>
      <c r="E510" s="33"/>
      <c r="F510" s="34"/>
      <c r="G510" s="30"/>
      <c r="H510" s="35"/>
      <c r="I510" s="31"/>
      <c r="J510" s="32"/>
      <c r="K510" s="33"/>
      <c r="L510" s="33"/>
      <c r="M510" s="34"/>
      <c r="N510" s="30"/>
      <c r="O510" s="35"/>
      <c r="P510" s="31"/>
      <c r="Q510" s="168"/>
      <c r="R510" s="169"/>
      <c r="S510" s="169"/>
      <c r="T510" s="169"/>
      <c r="U510" s="170"/>
    </row>
    <row r="511" spans="1:21" ht="9" customHeight="1" x14ac:dyDescent="0.2">
      <c r="A511" s="3" t="s">
        <v>9</v>
      </c>
      <c r="B511" s="30"/>
      <c r="C511" s="31"/>
      <c r="D511" s="32"/>
      <c r="E511" s="33"/>
      <c r="F511" s="34"/>
      <c r="G511" s="30"/>
      <c r="H511" s="35"/>
      <c r="I511" s="31"/>
      <c r="J511" s="32"/>
      <c r="K511" s="33"/>
      <c r="L511" s="33"/>
      <c r="M511" s="34"/>
      <c r="N511" s="30"/>
      <c r="O511" s="35"/>
      <c r="P511" s="31"/>
      <c r="Q511" s="168"/>
      <c r="R511" s="169"/>
      <c r="S511" s="169"/>
      <c r="T511" s="169"/>
      <c r="U511" s="170"/>
    </row>
    <row r="512" spans="1:21" ht="9" customHeight="1" x14ac:dyDescent="0.2">
      <c r="A512" s="42" t="s">
        <v>10</v>
      </c>
      <c r="B512" s="43"/>
      <c r="C512" s="44">
        <v>28172</v>
      </c>
      <c r="D512" s="45"/>
      <c r="E512" s="46"/>
      <c r="F512" s="50">
        <v>7.4</v>
      </c>
      <c r="G512" s="51"/>
      <c r="H512" s="52"/>
      <c r="I512" s="44">
        <v>39704</v>
      </c>
      <c r="J512" s="46"/>
      <c r="K512" s="50">
        <v>8.9</v>
      </c>
      <c r="L512" s="51"/>
      <c r="M512" s="51"/>
      <c r="N512" s="51"/>
      <c r="O512" s="52"/>
      <c r="P512" s="44">
        <v>11532</v>
      </c>
      <c r="Q512" s="46"/>
      <c r="R512" s="50">
        <v>40.9</v>
      </c>
      <c r="S512" s="51"/>
      <c r="T512" s="51"/>
      <c r="U512" s="52"/>
    </row>
    <row r="513" spans="1:21" ht="9.9499999999999993" customHeight="1" x14ac:dyDescent="0.2">
      <c r="A513" s="42" t="s">
        <v>11</v>
      </c>
      <c r="B513" s="43"/>
      <c r="C513" s="44">
        <v>16483</v>
      </c>
      <c r="D513" s="45"/>
      <c r="E513" s="46"/>
      <c r="F513" s="50">
        <v>4.3</v>
      </c>
      <c r="G513" s="51"/>
      <c r="H513" s="52"/>
      <c r="I513" s="44">
        <v>24905</v>
      </c>
      <c r="J513" s="46"/>
      <c r="K513" s="50">
        <v>5.6</v>
      </c>
      <c r="L513" s="51"/>
      <c r="M513" s="51"/>
      <c r="N513" s="51"/>
      <c r="O513" s="52"/>
      <c r="P513" s="44">
        <v>8422</v>
      </c>
      <c r="Q513" s="46"/>
      <c r="R513" s="50">
        <v>51.1</v>
      </c>
      <c r="S513" s="51"/>
      <c r="T513" s="51"/>
      <c r="U513" s="52"/>
    </row>
    <row r="514" spans="1:21" ht="9.9499999999999993" customHeight="1" x14ac:dyDescent="0.2">
      <c r="A514" s="42" t="s">
        <v>12</v>
      </c>
      <c r="B514" s="43"/>
      <c r="C514" s="104">
        <v>611</v>
      </c>
      <c r="D514" s="105"/>
      <c r="E514" s="106"/>
      <c r="F514" s="50">
        <v>0.2</v>
      </c>
      <c r="G514" s="51"/>
      <c r="H514" s="52"/>
      <c r="I514" s="104">
        <v>599</v>
      </c>
      <c r="J514" s="106"/>
      <c r="K514" s="50">
        <v>0.1</v>
      </c>
      <c r="L514" s="51"/>
      <c r="M514" s="51"/>
      <c r="N514" s="51"/>
      <c r="O514" s="52"/>
      <c r="P514" s="151">
        <v>-12</v>
      </c>
      <c r="Q514" s="152"/>
      <c r="R514" s="55">
        <v>-2</v>
      </c>
      <c r="S514" s="56"/>
      <c r="T514" s="56"/>
      <c r="U514" s="57"/>
    </row>
    <row r="515" spans="1:21" ht="9" customHeight="1" x14ac:dyDescent="0.2">
      <c r="A515" s="42" t="s">
        <v>13</v>
      </c>
      <c r="B515" s="43"/>
      <c r="C515" s="104">
        <v>391</v>
      </c>
      <c r="D515" s="105"/>
      <c r="E515" s="106"/>
      <c r="F515" s="50">
        <v>0.1</v>
      </c>
      <c r="G515" s="51"/>
      <c r="H515" s="52"/>
      <c r="I515" s="104">
        <v>857</v>
      </c>
      <c r="J515" s="106"/>
      <c r="K515" s="50">
        <v>0.2</v>
      </c>
      <c r="L515" s="51"/>
      <c r="M515" s="51"/>
      <c r="N515" s="51"/>
      <c r="O515" s="52"/>
      <c r="P515" s="102">
        <v>466</v>
      </c>
      <c r="Q515" s="103"/>
      <c r="R515" s="47">
        <v>119.2</v>
      </c>
      <c r="S515" s="48"/>
      <c r="T515" s="48"/>
      <c r="U515" s="49"/>
    </row>
    <row r="516" spans="1:21" ht="9" customHeight="1" x14ac:dyDescent="0.2">
      <c r="A516" s="42" t="s">
        <v>14</v>
      </c>
      <c r="B516" s="43"/>
      <c r="C516" s="58" t="s">
        <v>15</v>
      </c>
      <c r="D516" s="59"/>
      <c r="E516" s="60"/>
      <c r="F516" s="58" t="s">
        <v>15</v>
      </c>
      <c r="G516" s="59"/>
      <c r="H516" s="60"/>
      <c r="I516" s="44">
        <v>7797</v>
      </c>
      <c r="J516" s="46"/>
      <c r="K516" s="50">
        <v>1.8</v>
      </c>
      <c r="L516" s="51"/>
      <c r="M516" s="51"/>
      <c r="N516" s="51"/>
      <c r="O516" s="52"/>
      <c r="P516" s="58" t="s">
        <v>15</v>
      </c>
      <c r="Q516" s="60"/>
      <c r="R516" s="58" t="s">
        <v>15</v>
      </c>
      <c r="S516" s="59"/>
      <c r="T516" s="59"/>
      <c r="U516" s="60"/>
    </row>
    <row r="517" spans="1:21" ht="14.1" customHeight="1" x14ac:dyDescent="0.2">
      <c r="A517" s="3" t="s">
        <v>16</v>
      </c>
      <c r="B517" s="44">
        <v>30239</v>
      </c>
      <c r="C517" s="46"/>
      <c r="D517" s="50">
        <v>8</v>
      </c>
      <c r="E517" s="51"/>
      <c r="F517" s="52"/>
      <c r="G517" s="44">
        <v>53550</v>
      </c>
      <c r="H517" s="45"/>
      <c r="I517" s="46"/>
      <c r="J517" s="47">
        <v>12.1</v>
      </c>
      <c r="K517" s="48"/>
      <c r="L517" s="48"/>
      <c r="M517" s="49"/>
      <c r="N517" s="44">
        <v>23311</v>
      </c>
      <c r="O517" s="45"/>
      <c r="P517" s="46"/>
      <c r="Q517" s="50">
        <v>77.099999999999994</v>
      </c>
      <c r="R517" s="51"/>
      <c r="S517" s="51"/>
      <c r="T517" s="51"/>
      <c r="U517" s="52"/>
    </row>
    <row r="518" spans="1:21" ht="14.1" customHeight="1" x14ac:dyDescent="0.2">
      <c r="A518" s="4" t="s">
        <v>17</v>
      </c>
      <c r="B518" s="44"/>
      <c r="C518" s="46"/>
      <c r="D518" s="50"/>
      <c r="E518" s="51"/>
      <c r="F518" s="52"/>
      <c r="G518" s="44"/>
      <c r="H518" s="45"/>
      <c r="I518" s="46"/>
      <c r="J518" s="47"/>
      <c r="K518" s="48"/>
      <c r="L518" s="48"/>
      <c r="M518" s="49"/>
      <c r="N518" s="44"/>
      <c r="O518" s="45"/>
      <c r="P518" s="46"/>
      <c r="Q518" s="50"/>
      <c r="R518" s="51"/>
      <c r="S518" s="51"/>
      <c r="T518" s="51"/>
      <c r="U518" s="52"/>
    </row>
    <row r="519" spans="1:21" ht="9" customHeight="1" x14ac:dyDescent="0.2">
      <c r="A519" s="19" t="s">
        <v>6</v>
      </c>
      <c r="B519" s="20"/>
      <c r="C519" s="21">
        <v>378977</v>
      </c>
      <c r="D519" s="22"/>
      <c r="E519" s="23"/>
      <c r="F519" s="24">
        <v>100</v>
      </c>
      <c r="G519" s="25"/>
      <c r="H519" s="26"/>
      <c r="I519" s="21">
        <v>443728</v>
      </c>
      <c r="J519" s="23"/>
      <c r="K519" s="24">
        <v>100</v>
      </c>
      <c r="L519" s="25"/>
      <c r="M519" s="25"/>
      <c r="N519" s="25"/>
      <c r="O519" s="26"/>
      <c r="P519" s="21">
        <v>64751</v>
      </c>
      <c r="Q519" s="23"/>
      <c r="R519" s="27">
        <v>17.100000000000001</v>
      </c>
      <c r="S519" s="28"/>
      <c r="T519" s="28"/>
      <c r="U519" s="29"/>
    </row>
    <row r="520" spans="1:21" ht="20.100000000000001" customHeight="1" x14ac:dyDescent="0.2">
      <c r="A520" s="61" t="s">
        <v>18</v>
      </c>
      <c r="B520" s="62"/>
      <c r="C520" s="63">
        <v>195822</v>
      </c>
      <c r="D520" s="64"/>
      <c r="E520" s="65"/>
      <c r="F520" s="66">
        <v>51.7</v>
      </c>
      <c r="G520" s="67"/>
      <c r="H520" s="68"/>
      <c r="I520" s="63">
        <v>229243</v>
      </c>
      <c r="J520" s="65"/>
      <c r="K520" s="66">
        <v>51.7</v>
      </c>
      <c r="L520" s="67"/>
      <c r="M520" s="67"/>
      <c r="N520" s="67"/>
      <c r="O520" s="68"/>
      <c r="P520" s="63">
        <v>33421</v>
      </c>
      <c r="Q520" s="65"/>
      <c r="R520" s="69">
        <v>17.100000000000001</v>
      </c>
      <c r="S520" s="70"/>
      <c r="T520" s="70"/>
      <c r="U520" s="71"/>
    </row>
    <row r="521" spans="1:21" ht="14.1" customHeight="1" x14ac:dyDescent="0.2">
      <c r="A521" s="42" t="s">
        <v>19</v>
      </c>
      <c r="B521" s="43"/>
      <c r="C521" s="44">
        <v>183155</v>
      </c>
      <c r="D521" s="45"/>
      <c r="E521" s="46"/>
      <c r="F521" s="47">
        <v>48.3</v>
      </c>
      <c r="G521" s="48"/>
      <c r="H521" s="49"/>
      <c r="I521" s="44">
        <v>214485</v>
      </c>
      <c r="J521" s="46"/>
      <c r="K521" s="47">
        <v>48.3</v>
      </c>
      <c r="L521" s="48"/>
      <c r="M521" s="48"/>
      <c r="N521" s="48"/>
      <c r="O521" s="49"/>
      <c r="P521" s="44">
        <v>31330</v>
      </c>
      <c r="Q521" s="46"/>
      <c r="R521" s="50">
        <v>17.100000000000001</v>
      </c>
      <c r="S521" s="51"/>
      <c r="T521" s="51"/>
      <c r="U521" s="52"/>
    </row>
    <row r="522" spans="1:21" ht="14.1" customHeight="1" x14ac:dyDescent="0.2">
      <c r="A522" s="42" t="s">
        <v>20</v>
      </c>
      <c r="B522" s="43"/>
      <c r="C522" s="44">
        <v>28227</v>
      </c>
      <c r="D522" s="45"/>
      <c r="E522" s="46"/>
      <c r="F522" s="50">
        <v>7.4</v>
      </c>
      <c r="G522" s="51"/>
      <c r="H522" s="52"/>
      <c r="I522" s="44">
        <v>29783</v>
      </c>
      <c r="J522" s="46"/>
      <c r="K522" s="50">
        <v>6.7</v>
      </c>
      <c r="L522" s="51"/>
      <c r="M522" s="51"/>
      <c r="N522" s="51"/>
      <c r="O522" s="52"/>
      <c r="P522" s="44">
        <v>1556</v>
      </c>
      <c r="Q522" s="46"/>
      <c r="R522" s="50">
        <v>5.5</v>
      </c>
      <c r="S522" s="51"/>
      <c r="T522" s="51"/>
      <c r="U522" s="52"/>
    </row>
    <row r="523" spans="1:21" ht="9" customHeight="1" x14ac:dyDescent="0.2">
      <c r="A523" s="42" t="s">
        <v>21</v>
      </c>
      <c r="B523" s="43"/>
      <c r="C523" s="44">
        <v>25231</v>
      </c>
      <c r="D523" s="45"/>
      <c r="E523" s="46"/>
      <c r="F523" s="50">
        <v>6.7</v>
      </c>
      <c r="G523" s="51"/>
      <c r="H523" s="52"/>
      <c r="I523" s="44">
        <v>32967</v>
      </c>
      <c r="J523" s="46"/>
      <c r="K523" s="50">
        <v>7.4</v>
      </c>
      <c r="L523" s="51"/>
      <c r="M523" s="51"/>
      <c r="N523" s="51"/>
      <c r="O523" s="52"/>
      <c r="P523" s="44">
        <v>7736</v>
      </c>
      <c r="Q523" s="46"/>
      <c r="R523" s="50">
        <v>30.7</v>
      </c>
      <c r="S523" s="51"/>
      <c r="T523" s="51"/>
      <c r="U523" s="52"/>
    </row>
    <row r="524" spans="1:21" ht="9" customHeight="1" x14ac:dyDescent="0.2">
      <c r="A524" s="72" t="s">
        <v>22</v>
      </c>
      <c r="B524" s="73"/>
      <c r="C524" s="74">
        <v>25090</v>
      </c>
      <c r="D524" s="75"/>
      <c r="E524" s="76"/>
      <c r="F524" s="77">
        <v>6.6</v>
      </c>
      <c r="G524" s="78"/>
      <c r="H524" s="79"/>
      <c r="I524" s="74">
        <v>32203</v>
      </c>
      <c r="J524" s="76"/>
      <c r="K524" s="77">
        <v>7.3</v>
      </c>
      <c r="L524" s="78"/>
      <c r="M524" s="78"/>
      <c r="N524" s="78"/>
      <c r="O524" s="79"/>
      <c r="P524" s="74">
        <v>7113</v>
      </c>
      <c r="Q524" s="76"/>
      <c r="R524" s="77">
        <v>28.3</v>
      </c>
      <c r="S524" s="78"/>
      <c r="T524" s="78"/>
      <c r="U524" s="79"/>
    </row>
    <row r="525" spans="1:21" ht="9" customHeight="1" x14ac:dyDescent="0.2">
      <c r="A525" s="42" t="s">
        <v>23</v>
      </c>
      <c r="B525" s="43"/>
      <c r="C525" s="44">
        <v>26194</v>
      </c>
      <c r="D525" s="45"/>
      <c r="E525" s="46"/>
      <c r="F525" s="50">
        <v>6.9</v>
      </c>
      <c r="G525" s="51"/>
      <c r="H525" s="52"/>
      <c r="I525" s="44">
        <v>29274</v>
      </c>
      <c r="J525" s="46"/>
      <c r="K525" s="50">
        <v>6.6</v>
      </c>
      <c r="L525" s="51"/>
      <c r="M525" s="51"/>
      <c r="N525" s="51"/>
      <c r="O525" s="52"/>
      <c r="P525" s="44">
        <v>3080</v>
      </c>
      <c r="Q525" s="46"/>
      <c r="R525" s="50">
        <v>11.8</v>
      </c>
      <c r="S525" s="51"/>
      <c r="T525" s="51"/>
      <c r="U525" s="52"/>
    </row>
    <row r="526" spans="1:21" ht="9" customHeight="1" x14ac:dyDescent="0.2">
      <c r="A526" s="42" t="s">
        <v>24</v>
      </c>
      <c r="B526" s="43"/>
      <c r="C526" s="44">
        <v>29582</v>
      </c>
      <c r="D526" s="45"/>
      <c r="E526" s="46"/>
      <c r="F526" s="50">
        <v>7.8</v>
      </c>
      <c r="G526" s="51"/>
      <c r="H526" s="52"/>
      <c r="I526" s="44">
        <v>26963</v>
      </c>
      <c r="J526" s="46"/>
      <c r="K526" s="50">
        <v>6.1</v>
      </c>
      <c r="L526" s="51"/>
      <c r="M526" s="51"/>
      <c r="N526" s="51"/>
      <c r="O526" s="52"/>
      <c r="P526" s="85">
        <v>-2619</v>
      </c>
      <c r="Q526" s="86"/>
      <c r="R526" s="55">
        <v>-8.9</v>
      </c>
      <c r="S526" s="56"/>
      <c r="T526" s="56"/>
      <c r="U526" s="57"/>
    </row>
    <row r="527" spans="1:21" ht="9" customHeight="1" x14ac:dyDescent="0.2">
      <c r="A527" s="72" t="s">
        <v>25</v>
      </c>
      <c r="B527" s="73"/>
      <c r="C527" s="74">
        <v>32852</v>
      </c>
      <c r="D527" s="75"/>
      <c r="E527" s="76"/>
      <c r="F527" s="77">
        <v>8.6999999999999993</v>
      </c>
      <c r="G527" s="78"/>
      <c r="H527" s="79"/>
      <c r="I527" s="74">
        <v>29381</v>
      </c>
      <c r="J527" s="76"/>
      <c r="K527" s="77">
        <v>6.6</v>
      </c>
      <c r="L527" s="78"/>
      <c r="M527" s="78"/>
      <c r="N527" s="78"/>
      <c r="O527" s="79"/>
      <c r="P527" s="80">
        <v>-3471</v>
      </c>
      <c r="Q527" s="81"/>
      <c r="R527" s="171">
        <v>-10.6</v>
      </c>
      <c r="S527" s="172"/>
      <c r="T527" s="172"/>
      <c r="U527" s="173"/>
    </row>
    <row r="528" spans="1:21" ht="9.9499999999999993" customHeight="1" x14ac:dyDescent="0.2">
      <c r="A528" s="42" t="s">
        <v>26</v>
      </c>
      <c r="B528" s="43"/>
      <c r="C528" s="44">
        <v>33611</v>
      </c>
      <c r="D528" s="45"/>
      <c r="E528" s="46"/>
      <c r="F528" s="50">
        <v>8.9</v>
      </c>
      <c r="G528" s="51"/>
      <c r="H528" s="52"/>
      <c r="I528" s="44">
        <v>34136</v>
      </c>
      <c r="J528" s="46"/>
      <c r="K528" s="50">
        <v>7.7</v>
      </c>
      <c r="L528" s="51"/>
      <c r="M528" s="51"/>
      <c r="N528" s="51"/>
      <c r="O528" s="52"/>
      <c r="P528" s="102">
        <v>525</v>
      </c>
      <c r="Q528" s="103"/>
      <c r="R528" s="50">
        <v>1.6</v>
      </c>
      <c r="S528" s="51"/>
      <c r="T528" s="51"/>
      <c r="U528" s="52"/>
    </row>
    <row r="529" spans="1:21" ht="9" customHeight="1" x14ac:dyDescent="0.2">
      <c r="A529" s="42" t="s">
        <v>27</v>
      </c>
      <c r="B529" s="43"/>
      <c r="C529" s="44">
        <v>31057</v>
      </c>
      <c r="D529" s="45"/>
      <c r="E529" s="46"/>
      <c r="F529" s="50">
        <v>8.1999999999999993</v>
      </c>
      <c r="G529" s="51"/>
      <c r="H529" s="52"/>
      <c r="I529" s="44">
        <v>36978</v>
      </c>
      <c r="J529" s="46"/>
      <c r="K529" s="50">
        <v>8.3000000000000007</v>
      </c>
      <c r="L529" s="51"/>
      <c r="M529" s="51"/>
      <c r="N529" s="51"/>
      <c r="O529" s="52"/>
      <c r="P529" s="44">
        <v>5921</v>
      </c>
      <c r="Q529" s="46"/>
      <c r="R529" s="50">
        <v>19.100000000000001</v>
      </c>
      <c r="S529" s="51"/>
      <c r="T529" s="51"/>
      <c r="U529" s="52"/>
    </row>
    <row r="530" spans="1:21" ht="9" customHeight="1" x14ac:dyDescent="0.2">
      <c r="A530" s="72" t="s">
        <v>28</v>
      </c>
      <c r="B530" s="73"/>
      <c r="C530" s="74">
        <v>29828</v>
      </c>
      <c r="D530" s="75"/>
      <c r="E530" s="76"/>
      <c r="F530" s="77">
        <v>7.9</v>
      </c>
      <c r="G530" s="78"/>
      <c r="H530" s="79"/>
      <c r="I530" s="74">
        <v>36696</v>
      </c>
      <c r="J530" s="76"/>
      <c r="K530" s="77">
        <v>8.3000000000000007</v>
      </c>
      <c r="L530" s="78"/>
      <c r="M530" s="78"/>
      <c r="N530" s="78"/>
      <c r="O530" s="79"/>
      <c r="P530" s="74">
        <v>6868</v>
      </c>
      <c r="Q530" s="76"/>
      <c r="R530" s="77">
        <v>23</v>
      </c>
      <c r="S530" s="78"/>
      <c r="T530" s="78"/>
      <c r="U530" s="79"/>
    </row>
    <row r="531" spans="1:21" ht="9.9499999999999993" customHeight="1" x14ac:dyDescent="0.2">
      <c r="A531" s="42" t="s">
        <v>29</v>
      </c>
      <c r="B531" s="43"/>
      <c r="C531" s="44">
        <v>24118</v>
      </c>
      <c r="D531" s="45"/>
      <c r="E531" s="46"/>
      <c r="F531" s="50">
        <v>6.4</v>
      </c>
      <c r="G531" s="51"/>
      <c r="H531" s="52"/>
      <c r="I531" s="44">
        <v>32446</v>
      </c>
      <c r="J531" s="46"/>
      <c r="K531" s="50">
        <v>7.3</v>
      </c>
      <c r="L531" s="51"/>
      <c r="M531" s="51"/>
      <c r="N531" s="51"/>
      <c r="O531" s="52"/>
      <c r="P531" s="44">
        <v>8328</v>
      </c>
      <c r="Q531" s="46"/>
      <c r="R531" s="50">
        <v>34.5</v>
      </c>
      <c r="S531" s="51"/>
      <c r="T531" s="51"/>
      <c r="U531" s="52"/>
    </row>
    <row r="532" spans="1:21" ht="9" customHeight="1" x14ac:dyDescent="0.2">
      <c r="A532" s="42" t="s">
        <v>30</v>
      </c>
      <c r="B532" s="43"/>
      <c r="C532" s="44">
        <v>18578</v>
      </c>
      <c r="D532" s="45"/>
      <c r="E532" s="46"/>
      <c r="F532" s="50">
        <v>4.9000000000000004</v>
      </c>
      <c r="G532" s="51"/>
      <c r="H532" s="52"/>
      <c r="I532" s="44">
        <v>30787</v>
      </c>
      <c r="J532" s="46"/>
      <c r="K532" s="50">
        <v>6.9</v>
      </c>
      <c r="L532" s="51"/>
      <c r="M532" s="51"/>
      <c r="N532" s="51"/>
      <c r="O532" s="52"/>
      <c r="P532" s="44">
        <v>12209</v>
      </c>
      <c r="Q532" s="46"/>
      <c r="R532" s="50">
        <v>65.7</v>
      </c>
      <c r="S532" s="51"/>
      <c r="T532" s="51"/>
      <c r="U532" s="52"/>
    </row>
    <row r="533" spans="1:21" ht="9" customHeight="1" x14ac:dyDescent="0.2">
      <c r="A533" s="72" t="s">
        <v>31</v>
      </c>
      <c r="B533" s="73"/>
      <c r="C533" s="74">
        <v>16438</v>
      </c>
      <c r="D533" s="75"/>
      <c r="E533" s="76"/>
      <c r="F533" s="77">
        <v>4.3</v>
      </c>
      <c r="G533" s="78"/>
      <c r="H533" s="79"/>
      <c r="I533" s="74">
        <v>23426</v>
      </c>
      <c r="J533" s="76"/>
      <c r="K533" s="77">
        <v>5.3</v>
      </c>
      <c r="L533" s="78"/>
      <c r="M533" s="78"/>
      <c r="N533" s="78"/>
      <c r="O533" s="79"/>
      <c r="P533" s="74">
        <v>6988</v>
      </c>
      <c r="Q533" s="76"/>
      <c r="R533" s="77">
        <v>42.5</v>
      </c>
      <c r="S533" s="78"/>
      <c r="T533" s="78"/>
      <c r="U533" s="79"/>
    </row>
    <row r="534" spans="1:21" ht="9.9499999999999993" customHeight="1" x14ac:dyDescent="0.2">
      <c r="A534" s="42" t="s">
        <v>32</v>
      </c>
      <c r="B534" s="43"/>
      <c r="C534" s="44">
        <v>15858</v>
      </c>
      <c r="D534" s="45"/>
      <c r="E534" s="46"/>
      <c r="F534" s="50">
        <v>4.2</v>
      </c>
      <c r="G534" s="51"/>
      <c r="H534" s="52"/>
      <c r="I534" s="44">
        <v>17255</v>
      </c>
      <c r="J534" s="46"/>
      <c r="K534" s="50">
        <v>3.9</v>
      </c>
      <c r="L534" s="51"/>
      <c r="M534" s="51"/>
      <c r="N534" s="51"/>
      <c r="O534" s="52"/>
      <c r="P534" s="44">
        <v>1397</v>
      </c>
      <c r="Q534" s="46"/>
      <c r="R534" s="50">
        <v>8.8000000000000007</v>
      </c>
      <c r="S534" s="51"/>
      <c r="T534" s="51"/>
      <c r="U534" s="52"/>
    </row>
    <row r="535" spans="1:21" ht="9" customHeight="1" x14ac:dyDescent="0.2">
      <c r="A535" s="42" t="s">
        <v>33</v>
      </c>
      <c r="B535" s="43"/>
      <c r="C535" s="44">
        <v>13822</v>
      </c>
      <c r="D535" s="45"/>
      <c r="E535" s="46"/>
      <c r="F535" s="50">
        <v>3.6</v>
      </c>
      <c r="G535" s="51"/>
      <c r="H535" s="52"/>
      <c r="I535" s="44">
        <v>14518</v>
      </c>
      <c r="J535" s="46"/>
      <c r="K535" s="50">
        <v>3.3</v>
      </c>
      <c r="L535" s="51"/>
      <c r="M535" s="51"/>
      <c r="N535" s="51"/>
      <c r="O535" s="52"/>
      <c r="P535" s="102">
        <v>696</v>
      </c>
      <c r="Q535" s="103"/>
      <c r="R535" s="50">
        <v>5</v>
      </c>
      <c r="S535" s="51"/>
      <c r="T535" s="51"/>
      <c r="U535" s="52"/>
    </row>
    <row r="536" spans="1:21" ht="9" customHeight="1" x14ac:dyDescent="0.2">
      <c r="A536" s="72" t="s">
        <v>34</v>
      </c>
      <c r="B536" s="73"/>
      <c r="C536" s="74">
        <v>11036</v>
      </c>
      <c r="D536" s="75"/>
      <c r="E536" s="76"/>
      <c r="F536" s="77">
        <v>2.9</v>
      </c>
      <c r="G536" s="78"/>
      <c r="H536" s="79"/>
      <c r="I536" s="74">
        <v>13288</v>
      </c>
      <c r="J536" s="76"/>
      <c r="K536" s="77">
        <v>3</v>
      </c>
      <c r="L536" s="78"/>
      <c r="M536" s="78"/>
      <c r="N536" s="78"/>
      <c r="O536" s="79"/>
      <c r="P536" s="74">
        <v>2252</v>
      </c>
      <c r="Q536" s="76"/>
      <c r="R536" s="77">
        <v>20.399999999999999</v>
      </c>
      <c r="S536" s="78"/>
      <c r="T536" s="78"/>
      <c r="U536" s="79"/>
    </row>
    <row r="537" spans="1:21" ht="9.9499999999999993" customHeight="1" x14ac:dyDescent="0.2">
      <c r="A537" s="42" t="s">
        <v>35</v>
      </c>
      <c r="B537" s="43"/>
      <c r="C537" s="44">
        <v>8316</v>
      </c>
      <c r="D537" s="45"/>
      <c r="E537" s="46"/>
      <c r="F537" s="50">
        <v>2.2000000000000002</v>
      </c>
      <c r="G537" s="51"/>
      <c r="H537" s="52"/>
      <c r="I537" s="44">
        <v>10397</v>
      </c>
      <c r="J537" s="46"/>
      <c r="K537" s="50">
        <v>2.2999999999999998</v>
      </c>
      <c r="L537" s="51"/>
      <c r="M537" s="51"/>
      <c r="N537" s="51"/>
      <c r="O537" s="52"/>
      <c r="P537" s="44">
        <v>2081</v>
      </c>
      <c r="Q537" s="46"/>
      <c r="R537" s="50">
        <v>25</v>
      </c>
      <c r="S537" s="51"/>
      <c r="T537" s="51"/>
      <c r="U537" s="52"/>
    </row>
    <row r="538" spans="1:21" ht="9" customHeight="1" x14ac:dyDescent="0.2">
      <c r="A538" s="42" t="s">
        <v>36</v>
      </c>
      <c r="B538" s="43"/>
      <c r="C538" s="44">
        <v>5184</v>
      </c>
      <c r="D538" s="45"/>
      <c r="E538" s="46"/>
      <c r="F538" s="50">
        <v>1.4</v>
      </c>
      <c r="G538" s="51"/>
      <c r="H538" s="52"/>
      <c r="I538" s="44">
        <v>7074</v>
      </c>
      <c r="J538" s="46"/>
      <c r="K538" s="50">
        <v>1.6</v>
      </c>
      <c r="L538" s="51"/>
      <c r="M538" s="51"/>
      <c r="N538" s="51"/>
      <c r="O538" s="52"/>
      <c r="P538" s="44">
        <v>1890</v>
      </c>
      <c r="Q538" s="46"/>
      <c r="R538" s="50">
        <v>36.5</v>
      </c>
      <c r="S538" s="51"/>
      <c r="T538" s="51"/>
      <c r="U538" s="52"/>
    </row>
    <row r="539" spans="1:21" ht="14.1" customHeight="1" x14ac:dyDescent="0.2">
      <c r="A539" s="42" t="s">
        <v>37</v>
      </c>
      <c r="B539" s="43"/>
      <c r="C539" s="44">
        <v>3955</v>
      </c>
      <c r="D539" s="45"/>
      <c r="E539" s="46"/>
      <c r="F539" s="50">
        <v>1</v>
      </c>
      <c r="G539" s="51"/>
      <c r="H539" s="52"/>
      <c r="I539" s="44">
        <v>6156</v>
      </c>
      <c r="J539" s="46"/>
      <c r="K539" s="50">
        <v>1.4</v>
      </c>
      <c r="L539" s="51"/>
      <c r="M539" s="51"/>
      <c r="N539" s="51"/>
      <c r="O539" s="52"/>
      <c r="P539" s="44">
        <v>2201</v>
      </c>
      <c r="Q539" s="46"/>
      <c r="R539" s="50">
        <v>55.7</v>
      </c>
      <c r="S539" s="51"/>
      <c r="T539" s="51"/>
      <c r="U539" s="52"/>
    </row>
    <row r="540" spans="1:21" ht="18.95" customHeight="1" x14ac:dyDescent="0.2">
      <c r="A540" s="42" t="s">
        <v>38</v>
      </c>
      <c r="B540" s="43"/>
      <c r="C540" s="50">
        <v>33.299999999999997</v>
      </c>
      <c r="D540" s="51"/>
      <c r="E540" s="52"/>
      <c r="F540" s="90"/>
      <c r="G540" s="91"/>
      <c r="H540" s="92"/>
      <c r="I540" s="50">
        <v>35.9</v>
      </c>
      <c r="J540" s="52"/>
      <c r="K540" s="90"/>
      <c r="L540" s="91"/>
      <c r="M540" s="91"/>
      <c r="N540" s="91"/>
      <c r="O540" s="92"/>
      <c r="P540" s="90"/>
      <c r="Q540" s="92"/>
      <c r="R540" s="90"/>
      <c r="S540" s="91"/>
      <c r="T540" s="91"/>
      <c r="U540" s="92"/>
    </row>
    <row r="541" spans="1:21" ht="14.1" customHeight="1" x14ac:dyDescent="0.2">
      <c r="A541" s="42" t="s">
        <v>39</v>
      </c>
      <c r="B541" s="43"/>
      <c r="C541" s="44">
        <v>284915</v>
      </c>
      <c r="D541" s="45"/>
      <c r="E541" s="46"/>
      <c r="F541" s="47">
        <v>75.2</v>
      </c>
      <c r="G541" s="48"/>
      <c r="H541" s="49"/>
      <c r="I541" s="44">
        <v>330470</v>
      </c>
      <c r="J541" s="46"/>
      <c r="K541" s="47">
        <v>74.5</v>
      </c>
      <c r="L541" s="48"/>
      <c r="M541" s="48"/>
      <c r="N541" s="48"/>
      <c r="O541" s="49"/>
      <c r="P541" s="44">
        <v>45555</v>
      </c>
      <c r="Q541" s="46"/>
      <c r="R541" s="50">
        <v>16</v>
      </c>
      <c r="S541" s="51"/>
      <c r="T541" s="51"/>
      <c r="U541" s="52"/>
    </row>
    <row r="542" spans="1:21" ht="9" customHeight="1" x14ac:dyDescent="0.2">
      <c r="A542" s="42" t="s">
        <v>40</v>
      </c>
      <c r="B542" s="43"/>
      <c r="C542" s="44">
        <v>268332</v>
      </c>
      <c r="D542" s="45"/>
      <c r="E542" s="46"/>
      <c r="F542" s="47">
        <v>70.8</v>
      </c>
      <c r="G542" s="48"/>
      <c r="H542" s="49"/>
      <c r="I542" s="44">
        <v>314118</v>
      </c>
      <c r="J542" s="46"/>
      <c r="K542" s="47">
        <v>70.8</v>
      </c>
      <c r="L542" s="48"/>
      <c r="M542" s="48"/>
      <c r="N542" s="48"/>
      <c r="O542" s="49"/>
      <c r="P542" s="44">
        <v>45786</v>
      </c>
      <c r="Q542" s="46"/>
      <c r="R542" s="50">
        <v>17.100000000000001</v>
      </c>
      <c r="S542" s="51"/>
      <c r="T542" s="51"/>
      <c r="U542" s="52"/>
    </row>
    <row r="543" spans="1:21" ht="9" customHeight="1" x14ac:dyDescent="0.2">
      <c r="A543" s="42" t="s">
        <v>41</v>
      </c>
      <c r="B543" s="43"/>
      <c r="C543" s="44">
        <v>51576</v>
      </c>
      <c r="D543" s="45"/>
      <c r="E543" s="46"/>
      <c r="F543" s="47">
        <v>13.6</v>
      </c>
      <c r="G543" s="48"/>
      <c r="H543" s="49"/>
      <c r="I543" s="44">
        <v>61196</v>
      </c>
      <c r="J543" s="46"/>
      <c r="K543" s="47">
        <v>13.8</v>
      </c>
      <c r="L543" s="48"/>
      <c r="M543" s="48"/>
      <c r="N543" s="48"/>
      <c r="O543" s="49"/>
      <c r="P543" s="44">
        <v>9620</v>
      </c>
      <c r="Q543" s="46"/>
      <c r="R543" s="50">
        <v>18.7</v>
      </c>
      <c r="S543" s="51"/>
      <c r="T543" s="51"/>
      <c r="U543" s="52"/>
    </row>
    <row r="544" spans="1:21" ht="9" customHeight="1" x14ac:dyDescent="0.2">
      <c r="A544" s="42" t="s">
        <v>42</v>
      </c>
      <c r="B544" s="43"/>
      <c r="C544" s="44">
        <v>42313</v>
      </c>
      <c r="D544" s="45"/>
      <c r="E544" s="46"/>
      <c r="F544" s="47">
        <v>11.2</v>
      </c>
      <c r="G544" s="48"/>
      <c r="H544" s="49"/>
      <c r="I544" s="44">
        <v>51433</v>
      </c>
      <c r="J544" s="46"/>
      <c r="K544" s="47">
        <v>11.6</v>
      </c>
      <c r="L544" s="48"/>
      <c r="M544" s="48"/>
      <c r="N544" s="48"/>
      <c r="O544" s="49"/>
      <c r="P544" s="44">
        <v>9120</v>
      </c>
      <c r="Q544" s="46"/>
      <c r="R544" s="50">
        <v>21.6</v>
      </c>
      <c r="S544" s="51"/>
      <c r="T544" s="51"/>
      <c r="U544" s="52"/>
    </row>
    <row r="545" spans="1:21" ht="9" customHeight="1" x14ac:dyDescent="0.2">
      <c r="A545" s="42" t="s">
        <v>18</v>
      </c>
      <c r="B545" s="43"/>
      <c r="C545" s="44">
        <v>26043</v>
      </c>
      <c r="D545" s="45"/>
      <c r="E545" s="46"/>
      <c r="F545" s="50">
        <v>6.9</v>
      </c>
      <c r="G545" s="51"/>
      <c r="H545" s="52"/>
      <c r="I545" s="44">
        <v>31075</v>
      </c>
      <c r="J545" s="46"/>
      <c r="K545" s="50">
        <v>7</v>
      </c>
      <c r="L545" s="51"/>
      <c r="M545" s="51"/>
      <c r="N545" s="51"/>
      <c r="O545" s="52"/>
      <c r="P545" s="44">
        <v>5032</v>
      </c>
      <c r="Q545" s="46"/>
      <c r="R545" s="50">
        <v>19.3</v>
      </c>
      <c r="S545" s="51"/>
      <c r="T545" s="51"/>
      <c r="U545" s="52"/>
    </row>
    <row r="546" spans="1:21" ht="14.1" customHeight="1" x14ac:dyDescent="0.2">
      <c r="A546" s="42" t="s">
        <v>19</v>
      </c>
      <c r="B546" s="43"/>
      <c r="C546" s="44">
        <v>16270</v>
      </c>
      <c r="D546" s="45"/>
      <c r="E546" s="46"/>
      <c r="F546" s="50">
        <v>4.3</v>
      </c>
      <c r="G546" s="51"/>
      <c r="H546" s="52"/>
      <c r="I546" s="44">
        <v>20358</v>
      </c>
      <c r="J546" s="46"/>
      <c r="K546" s="50">
        <v>4.5999999999999996</v>
      </c>
      <c r="L546" s="51"/>
      <c r="M546" s="51"/>
      <c r="N546" s="51"/>
      <c r="O546" s="52"/>
      <c r="P546" s="44">
        <v>4088</v>
      </c>
      <c r="Q546" s="46"/>
      <c r="R546" s="50">
        <v>25.1</v>
      </c>
      <c r="S546" s="51"/>
      <c r="T546" s="51"/>
      <c r="U546" s="52"/>
    </row>
    <row r="547" spans="1:21" ht="12.95" customHeight="1" x14ac:dyDescent="0.2">
      <c r="A547" s="93" t="s">
        <v>43</v>
      </c>
      <c r="B547" s="94"/>
      <c r="C547" s="90"/>
      <c r="D547" s="91"/>
      <c r="E547" s="92"/>
      <c r="F547" s="90"/>
      <c r="G547" s="91"/>
      <c r="H547" s="92"/>
      <c r="I547" s="90"/>
      <c r="J547" s="92"/>
      <c r="K547" s="90"/>
      <c r="L547" s="91"/>
      <c r="M547" s="91"/>
      <c r="N547" s="91"/>
      <c r="O547" s="92"/>
      <c r="P547" s="90"/>
      <c r="Q547" s="92"/>
      <c r="R547" s="90"/>
      <c r="S547" s="91"/>
      <c r="T547" s="91"/>
      <c r="U547" s="92"/>
    </row>
    <row r="548" spans="1:21" ht="9.9499999999999993" customHeight="1" x14ac:dyDescent="0.2">
      <c r="A548" s="90" t="s">
        <v>44</v>
      </c>
      <c r="B548" s="92"/>
      <c r="C548" s="58" t="s">
        <v>15</v>
      </c>
      <c r="D548" s="59"/>
      <c r="E548" s="60"/>
      <c r="F548" s="95" t="s">
        <v>45</v>
      </c>
      <c r="G548" s="96"/>
      <c r="H548" s="97"/>
      <c r="I548" s="98">
        <v>27740</v>
      </c>
      <c r="J548" s="99"/>
      <c r="K548" s="95" t="s">
        <v>45</v>
      </c>
      <c r="L548" s="96"/>
      <c r="M548" s="96"/>
      <c r="N548" s="96"/>
      <c r="O548" s="97"/>
      <c r="P548" s="95" t="s">
        <v>45</v>
      </c>
      <c r="Q548" s="97"/>
      <c r="R548" s="95" t="s">
        <v>45</v>
      </c>
      <c r="S548" s="96"/>
      <c r="T548" s="96"/>
      <c r="U548" s="97"/>
    </row>
    <row r="549" spans="1:21" ht="9.9499999999999993" customHeight="1" x14ac:dyDescent="0.2">
      <c r="A549" s="100" t="s">
        <v>46</v>
      </c>
      <c r="B549" s="101"/>
      <c r="C549" s="21">
        <v>16856</v>
      </c>
      <c r="D549" s="22"/>
      <c r="E549" s="23"/>
      <c r="F549" s="24">
        <v>100</v>
      </c>
      <c r="G549" s="25"/>
      <c r="H549" s="26"/>
      <c r="I549" s="21">
        <v>25071</v>
      </c>
      <c r="J549" s="23"/>
      <c r="K549" s="24">
        <v>100</v>
      </c>
      <c r="L549" s="25"/>
      <c r="M549" s="25"/>
      <c r="N549" s="25"/>
      <c r="O549" s="26"/>
      <c r="P549" s="21">
        <v>8215</v>
      </c>
      <c r="Q549" s="23"/>
      <c r="R549" s="27">
        <v>48.7</v>
      </c>
      <c r="S549" s="28"/>
      <c r="T549" s="28"/>
      <c r="U549" s="29"/>
    </row>
    <row r="550" spans="1:21" ht="9.9499999999999993" customHeight="1" x14ac:dyDescent="0.2">
      <c r="A550" s="42" t="s">
        <v>47</v>
      </c>
      <c r="B550" s="43"/>
      <c r="C550" s="44">
        <v>3902</v>
      </c>
      <c r="D550" s="45"/>
      <c r="E550" s="46"/>
      <c r="F550" s="47">
        <v>23.1</v>
      </c>
      <c r="G550" s="48"/>
      <c r="H550" s="49"/>
      <c r="I550" s="44">
        <v>6493</v>
      </c>
      <c r="J550" s="46"/>
      <c r="K550" s="47">
        <v>25.9</v>
      </c>
      <c r="L550" s="48"/>
      <c r="M550" s="48"/>
      <c r="N550" s="48"/>
      <c r="O550" s="49"/>
      <c r="P550" s="44">
        <v>2591</v>
      </c>
      <c r="Q550" s="46"/>
      <c r="R550" s="50">
        <v>66.400000000000006</v>
      </c>
      <c r="S550" s="51"/>
      <c r="T550" s="51"/>
      <c r="U550" s="52"/>
    </row>
    <row r="551" spans="1:21" ht="9.9499999999999993" customHeight="1" x14ac:dyDescent="0.2">
      <c r="A551" s="42" t="s">
        <v>48</v>
      </c>
      <c r="B551" s="43"/>
      <c r="C551" s="104">
        <v>20</v>
      </c>
      <c r="D551" s="105"/>
      <c r="E551" s="106"/>
      <c r="F551" s="50">
        <v>0.1</v>
      </c>
      <c r="G551" s="51"/>
      <c r="H551" s="52"/>
      <c r="I551" s="104">
        <v>57</v>
      </c>
      <c r="J551" s="106"/>
      <c r="K551" s="50">
        <v>0.2</v>
      </c>
      <c r="L551" s="51"/>
      <c r="M551" s="51"/>
      <c r="N551" s="51"/>
      <c r="O551" s="52"/>
      <c r="P551" s="104">
        <v>37</v>
      </c>
      <c r="Q551" s="106"/>
      <c r="R551" s="47">
        <v>185</v>
      </c>
      <c r="S551" s="48"/>
      <c r="T551" s="48"/>
      <c r="U551" s="49"/>
    </row>
    <row r="552" spans="1:21" ht="9.9499999999999993" customHeight="1" x14ac:dyDescent="0.2">
      <c r="A552" s="42" t="s">
        <v>49</v>
      </c>
      <c r="B552" s="43"/>
      <c r="C552" s="104">
        <v>19</v>
      </c>
      <c r="D552" s="105"/>
      <c r="E552" s="106"/>
      <c r="F552" s="50">
        <v>0.1</v>
      </c>
      <c r="G552" s="51"/>
      <c r="H552" s="52"/>
      <c r="I552" s="104">
        <v>31</v>
      </c>
      <c r="J552" s="106"/>
      <c r="K552" s="50">
        <v>0.1</v>
      </c>
      <c r="L552" s="51"/>
      <c r="M552" s="51"/>
      <c r="N552" s="51"/>
      <c r="O552" s="52"/>
      <c r="P552" s="104">
        <v>12</v>
      </c>
      <c r="Q552" s="106"/>
      <c r="R552" s="50">
        <v>63.2</v>
      </c>
      <c r="S552" s="51"/>
      <c r="T552" s="51"/>
      <c r="U552" s="52"/>
    </row>
    <row r="553" spans="1:21" ht="9" customHeight="1" x14ac:dyDescent="0.2">
      <c r="A553" s="42" t="s">
        <v>50</v>
      </c>
      <c r="B553" s="43"/>
      <c r="C553" s="44">
        <v>5105</v>
      </c>
      <c r="D553" s="45"/>
      <c r="E553" s="46"/>
      <c r="F553" s="47">
        <v>30.3</v>
      </c>
      <c r="G553" s="48"/>
      <c r="H553" s="49"/>
      <c r="I553" s="44">
        <v>7490</v>
      </c>
      <c r="J553" s="46"/>
      <c r="K553" s="47">
        <v>29.9</v>
      </c>
      <c r="L553" s="48"/>
      <c r="M553" s="48"/>
      <c r="N553" s="48"/>
      <c r="O553" s="49"/>
      <c r="P553" s="44">
        <v>2385</v>
      </c>
      <c r="Q553" s="46"/>
      <c r="R553" s="50">
        <v>46.7</v>
      </c>
      <c r="S553" s="51"/>
      <c r="T553" s="51"/>
      <c r="U553" s="52"/>
    </row>
    <row r="554" spans="1:21" ht="9" customHeight="1" x14ac:dyDescent="0.2">
      <c r="A554" s="42" t="s">
        <v>51</v>
      </c>
      <c r="B554" s="43"/>
      <c r="C554" s="44">
        <v>3516</v>
      </c>
      <c r="D554" s="45"/>
      <c r="E554" s="46"/>
      <c r="F554" s="47">
        <v>20.9</v>
      </c>
      <c r="G554" s="48"/>
      <c r="H554" s="49"/>
      <c r="I554" s="44">
        <v>4590</v>
      </c>
      <c r="J554" s="46"/>
      <c r="K554" s="47">
        <v>18.3</v>
      </c>
      <c r="L554" s="48"/>
      <c r="M554" s="48"/>
      <c r="N554" s="48"/>
      <c r="O554" s="49"/>
      <c r="P554" s="44">
        <v>1074</v>
      </c>
      <c r="Q554" s="46"/>
      <c r="R554" s="50">
        <v>30.5</v>
      </c>
      <c r="S554" s="51"/>
      <c r="T554" s="51"/>
      <c r="U554" s="52"/>
    </row>
    <row r="555" spans="1:21" ht="9" customHeight="1" x14ac:dyDescent="0.2">
      <c r="A555" s="42" t="s">
        <v>52</v>
      </c>
      <c r="B555" s="43"/>
      <c r="C555" s="104">
        <v>30</v>
      </c>
      <c r="D555" s="105"/>
      <c r="E555" s="106"/>
      <c r="F555" s="50">
        <v>0.2</v>
      </c>
      <c r="G555" s="51"/>
      <c r="H555" s="52"/>
      <c r="I555" s="104">
        <v>24</v>
      </c>
      <c r="J555" s="106"/>
      <c r="K555" s="50">
        <v>0.1</v>
      </c>
      <c r="L555" s="51"/>
      <c r="M555" s="51"/>
      <c r="N555" s="51"/>
      <c r="O555" s="52"/>
      <c r="P555" s="151">
        <v>-6</v>
      </c>
      <c r="Q555" s="152"/>
      <c r="R555" s="87">
        <v>-20</v>
      </c>
      <c r="S555" s="88"/>
      <c r="T555" s="88"/>
      <c r="U555" s="89"/>
    </row>
    <row r="556" spans="1:21" ht="9" customHeight="1" x14ac:dyDescent="0.2">
      <c r="A556" s="42" t="s">
        <v>53</v>
      </c>
      <c r="B556" s="43"/>
      <c r="C556" s="104">
        <v>226</v>
      </c>
      <c r="D556" s="105"/>
      <c r="E556" s="106"/>
      <c r="F556" s="50">
        <v>1.3</v>
      </c>
      <c r="G556" s="51"/>
      <c r="H556" s="52"/>
      <c r="I556" s="104">
        <v>273</v>
      </c>
      <c r="J556" s="106"/>
      <c r="K556" s="50">
        <v>1.1000000000000001</v>
      </c>
      <c r="L556" s="51"/>
      <c r="M556" s="51"/>
      <c r="N556" s="51"/>
      <c r="O556" s="52"/>
      <c r="P556" s="104">
        <v>47</v>
      </c>
      <c r="Q556" s="106"/>
      <c r="R556" s="50">
        <v>20.8</v>
      </c>
      <c r="S556" s="51"/>
      <c r="T556" s="51"/>
      <c r="U556" s="52"/>
    </row>
    <row r="557" spans="1:21" ht="9" customHeight="1" x14ac:dyDescent="0.2">
      <c r="A557" s="42" t="s">
        <v>54</v>
      </c>
      <c r="B557" s="43"/>
      <c r="C557" s="44">
        <v>2931</v>
      </c>
      <c r="D557" s="45"/>
      <c r="E557" s="46"/>
      <c r="F557" s="47">
        <v>17.399999999999999</v>
      </c>
      <c r="G557" s="48"/>
      <c r="H557" s="49"/>
      <c r="I557" s="44">
        <v>3440</v>
      </c>
      <c r="J557" s="46"/>
      <c r="K557" s="47">
        <v>13.7</v>
      </c>
      <c r="L557" s="48"/>
      <c r="M557" s="48"/>
      <c r="N557" s="48"/>
      <c r="O557" s="49"/>
      <c r="P557" s="102">
        <v>509</v>
      </c>
      <c r="Q557" s="103"/>
      <c r="R557" s="50">
        <v>17.399999999999999</v>
      </c>
      <c r="S557" s="51"/>
      <c r="T557" s="51"/>
      <c r="U557" s="52"/>
    </row>
    <row r="558" spans="1:21" ht="9" customHeight="1" x14ac:dyDescent="0.2">
      <c r="A558" s="42" t="s">
        <v>55</v>
      </c>
      <c r="B558" s="43"/>
      <c r="C558" s="104">
        <v>7</v>
      </c>
      <c r="D558" s="105"/>
      <c r="E558" s="106"/>
      <c r="F558" s="50">
        <v>0</v>
      </c>
      <c r="G558" s="51"/>
      <c r="H558" s="52"/>
      <c r="I558" s="104">
        <v>23</v>
      </c>
      <c r="J558" s="106"/>
      <c r="K558" s="50">
        <v>0.1</v>
      </c>
      <c r="L558" s="51"/>
      <c r="M558" s="51"/>
      <c r="N558" s="51"/>
      <c r="O558" s="52"/>
      <c r="P558" s="104">
        <v>16</v>
      </c>
      <c r="Q558" s="106"/>
      <c r="R558" s="47">
        <v>228.6</v>
      </c>
      <c r="S558" s="48"/>
      <c r="T558" s="48"/>
      <c r="U558" s="49"/>
    </row>
    <row r="559" spans="1:21" ht="9" customHeight="1" x14ac:dyDescent="0.2">
      <c r="A559" s="42" t="s">
        <v>56</v>
      </c>
      <c r="B559" s="43"/>
      <c r="C559" s="104">
        <v>386</v>
      </c>
      <c r="D559" s="105"/>
      <c r="E559" s="106"/>
      <c r="F559" s="50">
        <v>2.2999999999999998</v>
      </c>
      <c r="G559" s="51"/>
      <c r="H559" s="52"/>
      <c r="I559" s="104">
        <v>992</v>
      </c>
      <c r="J559" s="106"/>
      <c r="K559" s="50">
        <v>4</v>
      </c>
      <c r="L559" s="51"/>
      <c r="M559" s="51"/>
      <c r="N559" s="51"/>
      <c r="O559" s="52"/>
      <c r="P559" s="102">
        <v>606</v>
      </c>
      <c r="Q559" s="103"/>
      <c r="R559" s="47">
        <v>157</v>
      </c>
      <c r="S559" s="48"/>
      <c r="T559" s="48"/>
      <c r="U559" s="49"/>
    </row>
    <row r="560" spans="1:21" ht="9" customHeight="1" x14ac:dyDescent="0.2">
      <c r="A560" s="42" t="s">
        <v>57</v>
      </c>
      <c r="B560" s="43"/>
      <c r="C560" s="104">
        <v>200</v>
      </c>
      <c r="D560" s="105"/>
      <c r="E560" s="106"/>
      <c r="F560" s="50">
        <v>1.2</v>
      </c>
      <c r="G560" s="51"/>
      <c r="H560" s="52"/>
      <c r="I560" s="104">
        <v>683</v>
      </c>
      <c r="J560" s="106"/>
      <c r="K560" s="50">
        <v>2.7</v>
      </c>
      <c r="L560" s="51"/>
      <c r="M560" s="51"/>
      <c r="N560" s="51"/>
      <c r="O560" s="52"/>
      <c r="P560" s="102">
        <v>483</v>
      </c>
      <c r="Q560" s="103"/>
      <c r="R560" s="47">
        <v>241.5</v>
      </c>
      <c r="S560" s="48"/>
      <c r="T560" s="48"/>
      <c r="U560" s="49"/>
    </row>
    <row r="561" spans="1:21" ht="9" customHeight="1" x14ac:dyDescent="0.2">
      <c r="A561" s="42" t="s">
        <v>58</v>
      </c>
      <c r="B561" s="43"/>
      <c r="C561" s="104">
        <v>136</v>
      </c>
      <c r="D561" s="105"/>
      <c r="E561" s="106"/>
      <c r="F561" s="50">
        <v>0.8</v>
      </c>
      <c r="G561" s="51"/>
      <c r="H561" s="52"/>
      <c r="I561" s="104">
        <v>136</v>
      </c>
      <c r="J561" s="106"/>
      <c r="K561" s="50">
        <v>0.5</v>
      </c>
      <c r="L561" s="51"/>
      <c r="M561" s="51"/>
      <c r="N561" s="51"/>
      <c r="O561" s="52"/>
      <c r="P561" s="104">
        <v>0</v>
      </c>
      <c r="Q561" s="106"/>
      <c r="R561" s="50">
        <v>0</v>
      </c>
      <c r="S561" s="51"/>
      <c r="T561" s="51"/>
      <c r="U561" s="52"/>
    </row>
    <row r="562" spans="1:21" ht="9" customHeight="1" x14ac:dyDescent="0.2">
      <c r="A562" s="42" t="s">
        <v>59</v>
      </c>
      <c r="B562" s="43"/>
      <c r="C562" s="104">
        <v>97</v>
      </c>
      <c r="D562" s="105"/>
      <c r="E562" s="106"/>
      <c r="F562" s="50">
        <v>0.6</v>
      </c>
      <c r="G562" s="51"/>
      <c r="H562" s="52"/>
      <c r="I562" s="104">
        <v>242</v>
      </c>
      <c r="J562" s="106"/>
      <c r="K562" s="50">
        <v>1</v>
      </c>
      <c r="L562" s="51"/>
      <c r="M562" s="51"/>
      <c r="N562" s="51"/>
      <c r="O562" s="52"/>
      <c r="P562" s="102">
        <v>145</v>
      </c>
      <c r="Q562" s="103"/>
      <c r="R562" s="47">
        <v>149.5</v>
      </c>
      <c r="S562" s="48"/>
      <c r="T562" s="48"/>
      <c r="U562" s="49"/>
    </row>
    <row r="563" spans="1:21" ht="9.9499999999999993" customHeight="1" x14ac:dyDescent="0.2">
      <c r="A563" s="90" t="s">
        <v>60</v>
      </c>
      <c r="B563" s="92"/>
      <c r="C563" s="104">
        <v>281</v>
      </c>
      <c r="D563" s="105"/>
      <c r="E563" s="106"/>
      <c r="F563" s="50">
        <v>1.7</v>
      </c>
      <c r="G563" s="51"/>
      <c r="H563" s="52"/>
      <c r="I563" s="104">
        <v>597</v>
      </c>
      <c r="J563" s="106"/>
      <c r="K563" s="50">
        <v>2.4</v>
      </c>
      <c r="L563" s="51"/>
      <c r="M563" s="51"/>
      <c r="N563" s="51"/>
      <c r="O563" s="52"/>
      <c r="P563" s="58" t="s">
        <v>15</v>
      </c>
      <c r="Q563" s="60"/>
      <c r="R563" s="58" t="s">
        <v>15</v>
      </c>
      <c r="S563" s="59"/>
      <c r="T563" s="59"/>
      <c r="U563" s="60"/>
    </row>
    <row r="564" spans="1:21" ht="9.9499999999999993" customHeight="1" x14ac:dyDescent="0.2">
      <c r="A564" s="107" t="s">
        <v>61</v>
      </c>
      <c r="B564" s="108"/>
      <c r="C564" s="109" t="s">
        <v>15</v>
      </c>
      <c r="D564" s="110"/>
      <c r="E564" s="111"/>
      <c r="F564" s="109" t="s">
        <v>15</v>
      </c>
      <c r="G564" s="110"/>
      <c r="H564" s="111"/>
      <c r="I564" s="112">
        <v>2669</v>
      </c>
      <c r="J564" s="113"/>
      <c r="K564" s="109" t="s">
        <v>15</v>
      </c>
      <c r="L564" s="110"/>
      <c r="M564" s="110"/>
      <c r="N564" s="110"/>
      <c r="O564" s="111"/>
      <c r="P564" s="109" t="s">
        <v>15</v>
      </c>
      <c r="Q564" s="111"/>
      <c r="R564" s="109" t="s">
        <v>15</v>
      </c>
      <c r="S564" s="110"/>
      <c r="T564" s="110"/>
      <c r="U564" s="111"/>
    </row>
    <row r="565" spans="1:21" ht="14.1" customHeight="1" x14ac:dyDescent="0.2">
      <c r="A565" s="1" t="s">
        <v>323</v>
      </c>
    </row>
    <row r="566" spans="1:21" ht="14.1" customHeight="1" x14ac:dyDescent="0.2">
      <c r="A566" s="1" t="s">
        <v>1</v>
      </c>
    </row>
    <row r="567" spans="1:21" ht="9" customHeight="1" x14ac:dyDescent="0.2">
      <c r="A567" s="114" t="s">
        <v>322</v>
      </c>
      <c r="B567" s="115"/>
      <c r="C567" s="10">
        <v>1990</v>
      </c>
      <c r="D567" s="11"/>
      <c r="E567" s="11"/>
      <c r="F567" s="11"/>
      <c r="G567" s="11"/>
      <c r="H567" s="12"/>
      <c r="I567" s="10">
        <v>2000</v>
      </c>
      <c r="J567" s="11"/>
      <c r="K567" s="11"/>
      <c r="L567" s="11"/>
      <c r="M567" s="11"/>
      <c r="N567" s="11"/>
      <c r="O567" s="12"/>
      <c r="P567" s="13" t="s">
        <v>3</v>
      </c>
      <c r="Q567" s="14"/>
      <c r="R567" s="14"/>
      <c r="S567" s="14"/>
      <c r="T567" s="14"/>
      <c r="U567" s="15"/>
    </row>
    <row r="568" spans="1:21" ht="9" customHeight="1" x14ac:dyDescent="0.2">
      <c r="A568" s="116"/>
      <c r="B568" s="117"/>
      <c r="C568" s="13" t="s">
        <v>4</v>
      </c>
      <c r="D568" s="14"/>
      <c r="E568" s="15"/>
      <c r="F568" s="13" t="s">
        <v>5</v>
      </c>
      <c r="G568" s="14"/>
      <c r="H568" s="15"/>
      <c r="I568" s="13" t="s">
        <v>4</v>
      </c>
      <c r="J568" s="14"/>
      <c r="K568" s="14"/>
      <c r="L568" s="15"/>
      <c r="M568" s="13" t="s">
        <v>5</v>
      </c>
      <c r="N568" s="14"/>
      <c r="O568" s="15"/>
      <c r="P568" s="13" t="s">
        <v>4</v>
      </c>
      <c r="Q568" s="14"/>
      <c r="R568" s="14"/>
      <c r="S568" s="15"/>
      <c r="T568" s="13" t="s">
        <v>5</v>
      </c>
      <c r="U568" s="15"/>
    </row>
    <row r="569" spans="1:21" ht="12.95" customHeight="1" x14ac:dyDescent="0.2">
      <c r="A569" s="16" t="s">
        <v>63</v>
      </c>
      <c r="B569" s="17"/>
      <c r="C569" s="16"/>
      <c r="D569" s="18"/>
      <c r="E569" s="17"/>
      <c r="F569" s="16"/>
      <c r="G569" s="18"/>
      <c r="H569" s="17"/>
      <c r="I569" s="16"/>
      <c r="J569" s="18"/>
      <c r="K569" s="18"/>
      <c r="L569" s="17"/>
      <c r="M569" s="16"/>
      <c r="N569" s="18"/>
      <c r="O569" s="17"/>
      <c r="P569" s="16"/>
      <c r="Q569" s="18"/>
      <c r="R569" s="18"/>
      <c r="S569" s="17"/>
      <c r="T569" s="16"/>
      <c r="U569" s="17"/>
    </row>
    <row r="570" spans="1:21" ht="9.9499999999999993" customHeight="1" x14ac:dyDescent="0.2">
      <c r="A570" s="19" t="s">
        <v>64</v>
      </c>
      <c r="B570" s="20"/>
      <c r="C570" s="21">
        <v>30239</v>
      </c>
      <c r="D570" s="22"/>
      <c r="E570" s="23"/>
      <c r="F570" s="24">
        <v>100</v>
      </c>
      <c r="G570" s="25"/>
      <c r="H570" s="26"/>
      <c r="I570" s="21">
        <v>53550</v>
      </c>
      <c r="J570" s="22"/>
      <c r="K570" s="22"/>
      <c r="L570" s="23"/>
      <c r="M570" s="24">
        <v>100</v>
      </c>
      <c r="N570" s="25"/>
      <c r="O570" s="26"/>
      <c r="P570" s="21">
        <v>23311</v>
      </c>
      <c r="Q570" s="22"/>
      <c r="R570" s="22"/>
      <c r="S570" s="23"/>
      <c r="T570" s="27">
        <v>77.099999999999994</v>
      </c>
      <c r="U570" s="29"/>
    </row>
    <row r="571" spans="1:21" ht="249.95" customHeight="1" x14ac:dyDescent="0.2">
      <c r="A571" s="90" t="s">
        <v>65</v>
      </c>
      <c r="B571" s="92"/>
      <c r="C571" s="118" t="s">
        <v>324</v>
      </c>
      <c r="D571" s="119"/>
      <c r="E571" s="120"/>
      <c r="F571" s="118" t="s">
        <v>325</v>
      </c>
      <c r="G571" s="119"/>
      <c r="H571" s="120"/>
      <c r="I571" s="118" t="s">
        <v>326</v>
      </c>
      <c r="J571" s="119"/>
      <c r="K571" s="119"/>
      <c r="L571" s="120"/>
      <c r="M571" s="118" t="s">
        <v>327</v>
      </c>
      <c r="N571" s="119"/>
      <c r="O571" s="120"/>
      <c r="P571" s="118" t="s">
        <v>328</v>
      </c>
      <c r="Q571" s="119"/>
      <c r="R571" s="119"/>
      <c r="S571" s="120"/>
      <c r="T571" s="118" t="s">
        <v>329</v>
      </c>
      <c r="U571" s="120"/>
    </row>
    <row r="572" spans="1:21" ht="9" customHeight="1" x14ac:dyDescent="0.2">
      <c r="A572" s="19" t="s">
        <v>72</v>
      </c>
      <c r="B572" s="20"/>
      <c r="C572" s="21">
        <v>378977</v>
      </c>
      <c r="D572" s="22"/>
      <c r="E572" s="23"/>
      <c r="F572" s="24">
        <v>100</v>
      </c>
      <c r="G572" s="25"/>
      <c r="H572" s="26"/>
      <c r="I572" s="21">
        <v>443728</v>
      </c>
      <c r="J572" s="22"/>
      <c r="K572" s="22"/>
      <c r="L572" s="23"/>
      <c r="M572" s="24">
        <v>100</v>
      </c>
      <c r="N572" s="25"/>
      <c r="O572" s="26"/>
      <c r="P572" s="21">
        <v>64751</v>
      </c>
      <c r="Q572" s="22"/>
      <c r="R572" s="22"/>
      <c r="S572" s="23"/>
      <c r="T572" s="27">
        <v>17.100000000000001</v>
      </c>
      <c r="U572" s="29"/>
    </row>
    <row r="573" spans="1:21" ht="165.95" customHeight="1" x14ac:dyDescent="0.2">
      <c r="A573" s="90" t="s">
        <v>73</v>
      </c>
      <c r="B573" s="92"/>
      <c r="C573" s="118" t="s">
        <v>330</v>
      </c>
      <c r="D573" s="119"/>
      <c r="E573" s="120"/>
      <c r="F573" s="118" t="s">
        <v>331</v>
      </c>
      <c r="G573" s="119"/>
      <c r="H573" s="120"/>
      <c r="I573" s="118" t="s">
        <v>332</v>
      </c>
      <c r="J573" s="119"/>
      <c r="K573" s="119"/>
      <c r="L573" s="120"/>
      <c r="M573" s="118" t="s">
        <v>333</v>
      </c>
      <c r="N573" s="119"/>
      <c r="O573" s="120"/>
      <c r="P573" s="90" t="s">
        <v>334</v>
      </c>
      <c r="Q573" s="91"/>
      <c r="R573" s="91"/>
      <c r="S573" s="92"/>
      <c r="T573" s="118" t="s">
        <v>335</v>
      </c>
      <c r="U573" s="120"/>
    </row>
    <row r="574" spans="1:21" ht="9" customHeight="1" x14ac:dyDescent="0.2">
      <c r="A574" s="19" t="s">
        <v>80</v>
      </c>
      <c r="B574" s="20"/>
      <c r="C574" s="21">
        <v>94062</v>
      </c>
      <c r="D574" s="22"/>
      <c r="E574" s="23"/>
      <c r="F574" s="24">
        <v>100</v>
      </c>
      <c r="G574" s="25"/>
      <c r="H574" s="26"/>
      <c r="I574" s="21">
        <v>113258</v>
      </c>
      <c r="J574" s="22"/>
      <c r="K574" s="22"/>
      <c r="L574" s="23"/>
      <c r="M574" s="24">
        <v>100</v>
      </c>
      <c r="N574" s="25"/>
      <c r="O574" s="26"/>
      <c r="P574" s="21">
        <v>19196</v>
      </c>
      <c r="Q574" s="22"/>
      <c r="R574" s="22"/>
      <c r="S574" s="23"/>
      <c r="T574" s="27">
        <v>20.399999999999999</v>
      </c>
      <c r="U574" s="29"/>
    </row>
    <row r="575" spans="1:21" ht="83.1" customHeight="1" x14ac:dyDescent="0.2">
      <c r="A575" s="90" t="s">
        <v>81</v>
      </c>
      <c r="B575" s="92"/>
      <c r="C575" s="118" t="s">
        <v>336</v>
      </c>
      <c r="D575" s="119"/>
      <c r="E575" s="120"/>
      <c r="F575" s="118" t="s">
        <v>337</v>
      </c>
      <c r="G575" s="119"/>
      <c r="H575" s="120"/>
      <c r="I575" s="118" t="s">
        <v>338</v>
      </c>
      <c r="J575" s="119"/>
      <c r="K575" s="119"/>
      <c r="L575" s="120"/>
      <c r="M575" s="118" t="s">
        <v>339</v>
      </c>
      <c r="N575" s="119"/>
      <c r="O575" s="120"/>
      <c r="P575" s="90" t="s">
        <v>340</v>
      </c>
      <c r="Q575" s="91"/>
      <c r="R575" s="91"/>
      <c r="S575" s="92"/>
      <c r="T575" s="118" t="s">
        <v>341</v>
      </c>
      <c r="U575" s="120"/>
    </row>
    <row r="576" spans="1:21" ht="9.9499999999999993" customHeight="1" x14ac:dyDescent="0.2">
      <c r="A576" s="19" t="s">
        <v>88</v>
      </c>
      <c r="B576" s="20"/>
      <c r="C576" s="21">
        <v>42313</v>
      </c>
      <c r="D576" s="22"/>
      <c r="E576" s="23"/>
      <c r="F576" s="24">
        <v>100</v>
      </c>
      <c r="G576" s="25"/>
      <c r="H576" s="26"/>
      <c r="I576" s="21">
        <v>51433</v>
      </c>
      <c r="J576" s="22"/>
      <c r="K576" s="22"/>
      <c r="L576" s="23"/>
      <c r="M576" s="24">
        <v>100</v>
      </c>
      <c r="N576" s="25"/>
      <c r="O576" s="26"/>
      <c r="P576" s="21">
        <v>9120</v>
      </c>
      <c r="Q576" s="22"/>
      <c r="R576" s="22"/>
      <c r="S576" s="23"/>
      <c r="T576" s="27">
        <v>21.6</v>
      </c>
      <c r="U576" s="29"/>
    </row>
    <row r="577" spans="1:21" ht="108" customHeight="1" x14ac:dyDescent="0.2">
      <c r="A577" s="107" t="s">
        <v>89</v>
      </c>
      <c r="B577" s="108"/>
      <c r="C577" s="129" t="s">
        <v>342</v>
      </c>
      <c r="D577" s="130"/>
      <c r="E577" s="131"/>
      <c r="F577" s="132" t="s">
        <v>343</v>
      </c>
      <c r="G577" s="133"/>
      <c r="H577" s="134"/>
      <c r="I577" s="129" t="s">
        <v>344</v>
      </c>
      <c r="J577" s="130"/>
      <c r="K577" s="130"/>
      <c r="L577" s="131"/>
      <c r="M577" s="132" t="s">
        <v>345</v>
      </c>
      <c r="N577" s="133"/>
      <c r="O577" s="134"/>
      <c r="P577" s="129" t="s">
        <v>346</v>
      </c>
      <c r="Q577" s="130"/>
      <c r="R577" s="130"/>
      <c r="S577" s="131"/>
      <c r="T577" s="132" t="s">
        <v>347</v>
      </c>
      <c r="U577" s="134"/>
    </row>
    <row r="578" spans="1:21" ht="14.1" customHeight="1" x14ac:dyDescent="0.2">
      <c r="A578" s="1" t="s">
        <v>348</v>
      </c>
    </row>
    <row r="579" spans="1:21" ht="14.1" customHeight="1" x14ac:dyDescent="0.2">
      <c r="A579" s="1" t="s">
        <v>1</v>
      </c>
    </row>
    <row r="580" spans="1:21" ht="9" customHeight="1" x14ac:dyDescent="0.2">
      <c r="A580" s="114" t="s">
        <v>322</v>
      </c>
      <c r="B580" s="115"/>
      <c r="C580" s="10">
        <v>1990</v>
      </c>
      <c r="D580" s="11"/>
      <c r="E580" s="11"/>
      <c r="F580" s="11"/>
      <c r="G580" s="11"/>
      <c r="H580" s="12"/>
      <c r="I580" s="10">
        <v>2000</v>
      </c>
      <c r="J580" s="11"/>
      <c r="K580" s="11"/>
      <c r="L580" s="11"/>
      <c r="M580" s="11"/>
      <c r="N580" s="11"/>
      <c r="O580" s="12"/>
      <c r="P580" s="13" t="s">
        <v>3</v>
      </c>
      <c r="Q580" s="14"/>
      <c r="R580" s="14"/>
      <c r="S580" s="14"/>
      <c r="T580" s="14"/>
      <c r="U580" s="15"/>
    </row>
    <row r="581" spans="1:21" ht="9" customHeight="1" x14ac:dyDescent="0.2">
      <c r="A581" s="116"/>
      <c r="B581" s="117"/>
      <c r="C581" s="13" t="s">
        <v>4</v>
      </c>
      <c r="D581" s="14"/>
      <c r="E581" s="15"/>
      <c r="F581" s="13" t="s">
        <v>5</v>
      </c>
      <c r="G581" s="14"/>
      <c r="H581" s="15"/>
      <c r="I581" s="13" t="s">
        <v>4</v>
      </c>
      <c r="J581" s="14"/>
      <c r="K581" s="14"/>
      <c r="L581" s="15"/>
      <c r="M581" s="13" t="s">
        <v>5</v>
      </c>
      <c r="N581" s="14"/>
      <c r="O581" s="15"/>
      <c r="P581" s="13" t="s">
        <v>4</v>
      </c>
      <c r="Q581" s="14"/>
      <c r="R581" s="14"/>
      <c r="S581" s="15"/>
      <c r="T581" s="13" t="s">
        <v>5</v>
      </c>
      <c r="U581" s="15"/>
    </row>
    <row r="582" spans="1:21" ht="12.95" customHeight="1" x14ac:dyDescent="0.2">
      <c r="A582" s="136" t="s">
        <v>99</v>
      </c>
      <c r="B582" s="137"/>
      <c r="C582" s="16"/>
      <c r="D582" s="18"/>
      <c r="E582" s="17"/>
      <c r="F582" s="16"/>
      <c r="G582" s="18"/>
      <c r="H582" s="17"/>
      <c r="I582" s="16"/>
      <c r="J582" s="18"/>
      <c r="K582" s="18"/>
      <c r="L582" s="17"/>
      <c r="M582" s="16"/>
      <c r="N582" s="18"/>
      <c r="O582" s="17"/>
      <c r="P582" s="16"/>
      <c r="Q582" s="18"/>
      <c r="R582" s="18"/>
      <c r="S582" s="17"/>
      <c r="T582" s="16"/>
      <c r="U582" s="17"/>
    </row>
    <row r="583" spans="1:21" ht="9.9499999999999993" customHeight="1" x14ac:dyDescent="0.2">
      <c r="A583" s="19" t="s">
        <v>100</v>
      </c>
      <c r="B583" s="20"/>
      <c r="C583" s="21">
        <v>130519</v>
      </c>
      <c r="D583" s="22"/>
      <c r="E583" s="23"/>
      <c r="F583" s="24">
        <v>100</v>
      </c>
      <c r="G583" s="25"/>
      <c r="H583" s="26"/>
      <c r="I583" s="21">
        <v>156341</v>
      </c>
      <c r="J583" s="22"/>
      <c r="K583" s="22"/>
      <c r="L583" s="23"/>
      <c r="M583" s="24">
        <v>100</v>
      </c>
      <c r="N583" s="25"/>
      <c r="O583" s="26"/>
      <c r="P583" s="21">
        <v>25822</v>
      </c>
      <c r="Q583" s="22"/>
      <c r="R583" s="22"/>
      <c r="S583" s="23"/>
      <c r="T583" s="27">
        <v>19.8</v>
      </c>
      <c r="U583" s="29"/>
    </row>
    <row r="584" spans="1:21" ht="188.1" customHeight="1" x14ac:dyDescent="0.2">
      <c r="A584" s="90" t="s">
        <v>101</v>
      </c>
      <c r="B584" s="92"/>
      <c r="C584" s="90" t="s">
        <v>349</v>
      </c>
      <c r="D584" s="91"/>
      <c r="E584" s="92"/>
      <c r="F584" s="90" t="s">
        <v>350</v>
      </c>
      <c r="G584" s="91"/>
      <c r="H584" s="92"/>
      <c r="I584" s="90" t="s">
        <v>351</v>
      </c>
      <c r="J584" s="91"/>
      <c r="K584" s="91"/>
      <c r="L584" s="92"/>
      <c r="M584" s="90" t="s">
        <v>352</v>
      </c>
      <c r="N584" s="91"/>
      <c r="O584" s="92"/>
      <c r="P584" s="121" t="s">
        <v>353</v>
      </c>
      <c r="Q584" s="122"/>
      <c r="R584" s="122"/>
      <c r="S584" s="123"/>
      <c r="T584" s="118" t="s">
        <v>354</v>
      </c>
      <c r="U584" s="120"/>
    </row>
    <row r="585" spans="1:21" ht="9" customHeight="1" x14ac:dyDescent="0.2">
      <c r="A585" s="19" t="s">
        <v>108</v>
      </c>
      <c r="B585" s="20"/>
      <c r="C585" s="21">
        <v>139726</v>
      </c>
      <c r="D585" s="22"/>
      <c r="E585" s="23"/>
      <c r="F585" s="24">
        <v>100</v>
      </c>
      <c r="G585" s="25"/>
      <c r="H585" s="26"/>
      <c r="I585" s="21">
        <v>163993</v>
      </c>
      <c r="J585" s="22"/>
      <c r="K585" s="22"/>
      <c r="L585" s="23"/>
      <c r="M585" s="24">
        <v>100</v>
      </c>
      <c r="N585" s="25"/>
      <c r="O585" s="26"/>
      <c r="P585" s="21">
        <v>24267</v>
      </c>
      <c r="Q585" s="22"/>
      <c r="R585" s="22"/>
      <c r="S585" s="23"/>
      <c r="T585" s="27">
        <v>17.399999999999999</v>
      </c>
      <c r="U585" s="29"/>
    </row>
    <row r="586" spans="1:21" ht="107.1" customHeight="1" x14ac:dyDescent="0.2">
      <c r="A586" s="90" t="s">
        <v>109</v>
      </c>
      <c r="B586" s="92"/>
      <c r="C586" s="118" t="s">
        <v>355</v>
      </c>
      <c r="D586" s="119"/>
      <c r="E586" s="120"/>
      <c r="F586" s="118" t="s">
        <v>356</v>
      </c>
      <c r="G586" s="119"/>
      <c r="H586" s="120"/>
      <c r="I586" s="118" t="s">
        <v>357</v>
      </c>
      <c r="J586" s="119"/>
      <c r="K586" s="119"/>
      <c r="L586" s="120"/>
      <c r="M586" s="118" t="s">
        <v>358</v>
      </c>
      <c r="N586" s="119"/>
      <c r="O586" s="120"/>
      <c r="P586" s="121" t="s">
        <v>359</v>
      </c>
      <c r="Q586" s="122"/>
      <c r="R586" s="122"/>
      <c r="S586" s="123"/>
      <c r="T586" s="118" t="s">
        <v>360</v>
      </c>
      <c r="U586" s="120"/>
    </row>
    <row r="587" spans="1:21" ht="9" customHeight="1" x14ac:dyDescent="0.2">
      <c r="A587" s="19" t="s">
        <v>116</v>
      </c>
      <c r="B587" s="20"/>
      <c r="C587" s="21">
        <v>130519</v>
      </c>
      <c r="D587" s="22"/>
      <c r="E587" s="23"/>
      <c r="F587" s="24">
        <v>100</v>
      </c>
      <c r="G587" s="25"/>
      <c r="H587" s="26"/>
      <c r="I587" s="21">
        <v>156341</v>
      </c>
      <c r="J587" s="22"/>
      <c r="K587" s="22"/>
      <c r="L587" s="23"/>
      <c r="M587" s="24">
        <v>100</v>
      </c>
      <c r="N587" s="25"/>
      <c r="O587" s="26"/>
      <c r="P587" s="21">
        <v>25822</v>
      </c>
      <c r="Q587" s="22"/>
      <c r="R587" s="22"/>
      <c r="S587" s="23"/>
      <c r="T587" s="27">
        <v>19.8</v>
      </c>
      <c r="U587" s="29"/>
    </row>
    <row r="588" spans="1:21" ht="11.1" customHeight="1" x14ac:dyDescent="0.2">
      <c r="A588" s="90" t="s">
        <v>117</v>
      </c>
      <c r="B588" s="92"/>
      <c r="C588" s="44">
        <v>83138</v>
      </c>
      <c r="D588" s="45"/>
      <c r="E588" s="46"/>
      <c r="F588" s="47">
        <v>63.7</v>
      </c>
      <c r="G588" s="48"/>
      <c r="H588" s="49"/>
      <c r="I588" s="44">
        <v>99695</v>
      </c>
      <c r="J588" s="45"/>
      <c r="K588" s="45"/>
      <c r="L588" s="46"/>
      <c r="M588" s="47">
        <v>63.8</v>
      </c>
      <c r="N588" s="48"/>
      <c r="O588" s="49"/>
      <c r="P588" s="44">
        <v>16557</v>
      </c>
      <c r="Q588" s="45"/>
      <c r="R588" s="45"/>
      <c r="S588" s="46"/>
      <c r="T588" s="50">
        <v>19.899999999999999</v>
      </c>
      <c r="U588" s="52"/>
    </row>
    <row r="589" spans="1:21" ht="12" customHeight="1" x14ac:dyDescent="0.2">
      <c r="A589" s="42" t="s">
        <v>118</v>
      </c>
      <c r="B589" s="43"/>
      <c r="C589" s="44">
        <v>47381</v>
      </c>
      <c r="D589" s="46"/>
      <c r="E589" s="47">
        <v>36.299999999999997</v>
      </c>
      <c r="F589" s="48"/>
      <c r="G589" s="49"/>
      <c r="H589" s="44">
        <v>56646</v>
      </c>
      <c r="I589" s="45"/>
      <c r="J589" s="45"/>
      <c r="K589" s="46"/>
      <c r="L589" s="47">
        <v>36.200000000000003</v>
      </c>
      <c r="M589" s="48"/>
      <c r="N589" s="49"/>
      <c r="O589" s="44">
        <v>9265</v>
      </c>
      <c r="P589" s="45"/>
      <c r="Q589" s="45"/>
      <c r="R589" s="46"/>
      <c r="S589" s="50">
        <v>19.600000000000001</v>
      </c>
      <c r="T589" s="51"/>
      <c r="U589" s="52"/>
    </row>
    <row r="590" spans="1:21" ht="12" customHeight="1" x14ac:dyDescent="0.2">
      <c r="A590" s="42" t="s">
        <v>119</v>
      </c>
      <c r="B590" s="43"/>
      <c r="C590" s="140">
        <v>3.11</v>
      </c>
      <c r="D590" s="141"/>
      <c r="E590" s="47"/>
      <c r="F590" s="48"/>
      <c r="G590" s="49"/>
      <c r="H590" s="140">
        <v>3</v>
      </c>
      <c r="I590" s="142"/>
      <c r="J590" s="142"/>
      <c r="K590" s="141"/>
      <c r="L590" s="47"/>
      <c r="M590" s="48"/>
      <c r="N590" s="49"/>
      <c r="O590" s="44"/>
      <c r="P590" s="45"/>
      <c r="Q590" s="45"/>
      <c r="R590" s="46"/>
      <c r="S590" s="50"/>
      <c r="T590" s="51"/>
      <c r="U590" s="52"/>
    </row>
    <row r="591" spans="1:21" ht="12" customHeight="1" x14ac:dyDescent="0.2">
      <c r="A591" s="42" t="s">
        <v>120</v>
      </c>
      <c r="B591" s="43"/>
      <c r="C591" s="140">
        <v>2.39</v>
      </c>
      <c r="D591" s="141"/>
      <c r="E591" s="47"/>
      <c r="F591" s="48"/>
      <c r="G591" s="49"/>
      <c r="H591" s="140">
        <v>2.4</v>
      </c>
      <c r="I591" s="142"/>
      <c r="J591" s="142"/>
      <c r="K591" s="141"/>
      <c r="L591" s="47"/>
      <c r="M591" s="48"/>
      <c r="N591" s="49"/>
      <c r="O591" s="44"/>
      <c r="P591" s="45"/>
      <c r="Q591" s="45"/>
      <c r="R591" s="46"/>
      <c r="S591" s="50"/>
      <c r="T591" s="51"/>
      <c r="U591" s="52"/>
    </row>
    <row r="592" spans="1:21" ht="11.1" customHeight="1" x14ac:dyDescent="0.2">
      <c r="A592" s="93" t="s">
        <v>121</v>
      </c>
      <c r="B592" s="94"/>
      <c r="C592" s="140"/>
      <c r="D592" s="141"/>
      <c r="E592" s="47"/>
      <c r="F592" s="48"/>
      <c r="G592" s="49"/>
      <c r="H592" s="140"/>
      <c r="I592" s="142"/>
      <c r="J592" s="142"/>
      <c r="K592" s="141"/>
      <c r="L592" s="47"/>
      <c r="M592" s="48"/>
      <c r="N592" s="49"/>
      <c r="O592" s="44"/>
      <c r="P592" s="45"/>
      <c r="Q592" s="45"/>
      <c r="R592" s="46"/>
      <c r="S592" s="50"/>
      <c r="T592" s="51"/>
      <c r="U592" s="52"/>
    </row>
    <row r="593" spans="1:21" ht="9" customHeight="1" x14ac:dyDescent="0.2">
      <c r="A593" s="19" t="s">
        <v>122</v>
      </c>
      <c r="B593" s="20"/>
      <c r="C593" s="21">
        <v>130519</v>
      </c>
      <c r="D593" s="22"/>
      <c r="E593" s="23"/>
      <c r="F593" s="24">
        <v>100</v>
      </c>
      <c r="G593" s="25"/>
      <c r="H593" s="26"/>
      <c r="I593" s="21">
        <v>156341</v>
      </c>
      <c r="J593" s="22"/>
      <c r="K593" s="22"/>
      <c r="L593" s="23"/>
      <c r="M593" s="24">
        <v>100</v>
      </c>
      <c r="N593" s="25"/>
      <c r="O593" s="26"/>
      <c r="P593" s="21">
        <v>25822</v>
      </c>
      <c r="Q593" s="22"/>
      <c r="R593" s="22"/>
      <c r="S593" s="23"/>
      <c r="T593" s="27">
        <v>19.8</v>
      </c>
      <c r="U593" s="29"/>
    </row>
    <row r="594" spans="1:21" ht="182.1" customHeight="1" x14ac:dyDescent="0.2">
      <c r="A594" s="121" t="s">
        <v>123</v>
      </c>
      <c r="B594" s="123"/>
      <c r="C594" s="118" t="s">
        <v>361</v>
      </c>
      <c r="D594" s="119"/>
      <c r="E594" s="120"/>
      <c r="F594" s="118" t="s">
        <v>362</v>
      </c>
      <c r="G594" s="119"/>
      <c r="H594" s="120"/>
      <c r="I594" s="90" t="s">
        <v>363</v>
      </c>
      <c r="J594" s="91"/>
      <c r="K594" s="91"/>
      <c r="L594" s="92"/>
      <c r="M594" s="118" t="s">
        <v>364</v>
      </c>
      <c r="N594" s="119"/>
      <c r="O594" s="120"/>
      <c r="P594" s="118" t="s">
        <v>365</v>
      </c>
      <c r="Q594" s="119"/>
      <c r="R594" s="119"/>
      <c r="S594" s="120"/>
      <c r="T594" s="118" t="s">
        <v>366</v>
      </c>
      <c r="U594" s="120"/>
    </row>
    <row r="595" spans="1:21" ht="9" customHeight="1" x14ac:dyDescent="0.2">
      <c r="A595" s="19" t="s">
        <v>122</v>
      </c>
      <c r="B595" s="20"/>
      <c r="C595" s="21">
        <v>130519</v>
      </c>
      <c r="D595" s="22"/>
      <c r="E595" s="23"/>
      <c r="F595" s="24">
        <v>100</v>
      </c>
      <c r="G595" s="25"/>
      <c r="H595" s="26"/>
      <c r="I595" s="21">
        <v>156341</v>
      </c>
      <c r="J595" s="22"/>
      <c r="K595" s="22"/>
      <c r="L595" s="23"/>
      <c r="M595" s="24">
        <v>100</v>
      </c>
      <c r="N595" s="25"/>
      <c r="O595" s="26"/>
      <c r="P595" s="21">
        <v>25822</v>
      </c>
      <c r="Q595" s="22"/>
      <c r="R595" s="22"/>
      <c r="S595" s="23"/>
      <c r="T595" s="27">
        <v>19.8</v>
      </c>
      <c r="U595" s="29"/>
    </row>
    <row r="596" spans="1:21" ht="9.9499999999999993" customHeight="1" x14ac:dyDescent="0.2">
      <c r="A596" s="42" t="s">
        <v>130</v>
      </c>
      <c r="B596" s="43"/>
      <c r="C596" s="44">
        <v>27314</v>
      </c>
      <c r="D596" s="45"/>
      <c r="E596" s="46"/>
      <c r="F596" s="47">
        <v>20.9</v>
      </c>
      <c r="G596" s="48"/>
      <c r="H596" s="49"/>
      <c r="I596" s="44">
        <v>36332</v>
      </c>
      <c r="J596" s="45"/>
      <c r="K596" s="45"/>
      <c r="L596" s="46"/>
      <c r="M596" s="47">
        <v>23.2</v>
      </c>
      <c r="N596" s="48"/>
      <c r="O596" s="49"/>
      <c r="P596" s="44">
        <v>9018</v>
      </c>
      <c r="Q596" s="45"/>
      <c r="R596" s="45"/>
      <c r="S596" s="46"/>
      <c r="T596" s="50">
        <v>33</v>
      </c>
      <c r="U596" s="52"/>
    </row>
    <row r="597" spans="1:21" ht="9" customHeight="1" x14ac:dyDescent="0.2">
      <c r="A597" s="42" t="s">
        <v>131</v>
      </c>
      <c r="B597" s="43"/>
      <c r="C597" s="44">
        <v>35267</v>
      </c>
      <c r="D597" s="45"/>
      <c r="E597" s="46"/>
      <c r="F597" s="47">
        <v>27</v>
      </c>
      <c r="G597" s="48"/>
      <c r="H597" s="49"/>
      <c r="I597" s="44">
        <v>42854</v>
      </c>
      <c r="J597" s="45"/>
      <c r="K597" s="45"/>
      <c r="L597" s="46"/>
      <c r="M597" s="47">
        <v>27.4</v>
      </c>
      <c r="N597" s="48"/>
      <c r="O597" s="49"/>
      <c r="P597" s="44">
        <v>7587</v>
      </c>
      <c r="Q597" s="45"/>
      <c r="R597" s="45"/>
      <c r="S597" s="46"/>
      <c r="T597" s="50">
        <v>21.5</v>
      </c>
      <c r="U597" s="52"/>
    </row>
    <row r="598" spans="1:21" ht="9" customHeight="1" x14ac:dyDescent="0.2">
      <c r="A598" s="42" t="s">
        <v>132</v>
      </c>
      <c r="B598" s="43"/>
      <c r="C598" s="44">
        <v>25505</v>
      </c>
      <c r="D598" s="45"/>
      <c r="E598" s="46"/>
      <c r="F598" s="47">
        <v>19.5</v>
      </c>
      <c r="G598" s="48"/>
      <c r="H598" s="49"/>
      <c r="I598" s="44">
        <v>29040</v>
      </c>
      <c r="J598" s="45"/>
      <c r="K598" s="45"/>
      <c r="L598" s="46"/>
      <c r="M598" s="47">
        <v>18.600000000000001</v>
      </c>
      <c r="N598" s="48"/>
      <c r="O598" s="49"/>
      <c r="P598" s="44">
        <v>3535</v>
      </c>
      <c r="Q598" s="45"/>
      <c r="R598" s="45"/>
      <c r="S598" s="46"/>
      <c r="T598" s="50">
        <v>13.9</v>
      </c>
      <c r="U598" s="52"/>
    </row>
    <row r="599" spans="1:21" ht="9" customHeight="1" x14ac:dyDescent="0.2">
      <c r="A599" s="42" t="s">
        <v>133</v>
      </c>
      <c r="B599" s="43"/>
      <c r="C599" s="44">
        <v>24564</v>
      </c>
      <c r="D599" s="45"/>
      <c r="E599" s="46"/>
      <c r="F599" s="47">
        <v>18.8</v>
      </c>
      <c r="G599" s="48"/>
      <c r="H599" s="49"/>
      <c r="I599" s="44">
        <v>27570</v>
      </c>
      <c r="J599" s="45"/>
      <c r="K599" s="45"/>
      <c r="L599" s="46"/>
      <c r="M599" s="47">
        <v>17.600000000000001</v>
      </c>
      <c r="N599" s="48"/>
      <c r="O599" s="49"/>
      <c r="P599" s="44">
        <v>3006</v>
      </c>
      <c r="Q599" s="45"/>
      <c r="R599" s="45"/>
      <c r="S599" s="46"/>
      <c r="T599" s="50">
        <v>12.2</v>
      </c>
      <c r="U599" s="52"/>
    </row>
    <row r="600" spans="1:21" ht="9" customHeight="1" x14ac:dyDescent="0.2">
      <c r="A600" s="42" t="s">
        <v>134</v>
      </c>
      <c r="B600" s="43"/>
      <c r="C600" s="44">
        <v>11660</v>
      </c>
      <c r="D600" s="45"/>
      <c r="E600" s="46"/>
      <c r="F600" s="50">
        <v>8.9</v>
      </c>
      <c r="G600" s="51"/>
      <c r="H600" s="52"/>
      <c r="I600" s="44">
        <v>13400</v>
      </c>
      <c r="J600" s="45"/>
      <c r="K600" s="45"/>
      <c r="L600" s="46"/>
      <c r="M600" s="50">
        <v>8.6</v>
      </c>
      <c r="N600" s="51"/>
      <c r="O600" s="52"/>
      <c r="P600" s="44">
        <v>1740</v>
      </c>
      <c r="Q600" s="45"/>
      <c r="R600" s="45"/>
      <c r="S600" s="46"/>
      <c r="T600" s="50">
        <v>14.9</v>
      </c>
      <c r="U600" s="52"/>
    </row>
    <row r="601" spans="1:21" ht="9" customHeight="1" x14ac:dyDescent="0.2">
      <c r="A601" s="42" t="s">
        <v>135</v>
      </c>
      <c r="B601" s="43"/>
      <c r="C601" s="44">
        <v>4016</v>
      </c>
      <c r="D601" s="45"/>
      <c r="E601" s="46"/>
      <c r="F601" s="50">
        <v>3.1</v>
      </c>
      <c r="G601" s="51"/>
      <c r="H601" s="52"/>
      <c r="I601" s="44">
        <v>4531</v>
      </c>
      <c r="J601" s="45"/>
      <c r="K601" s="45"/>
      <c r="L601" s="46"/>
      <c r="M601" s="50">
        <v>2.9</v>
      </c>
      <c r="N601" s="51"/>
      <c r="O601" s="52"/>
      <c r="P601" s="102">
        <v>515</v>
      </c>
      <c r="Q601" s="166"/>
      <c r="R601" s="166"/>
      <c r="S601" s="103"/>
      <c r="T601" s="50">
        <v>12.8</v>
      </c>
      <c r="U601" s="52"/>
    </row>
    <row r="602" spans="1:21" ht="9" customHeight="1" x14ac:dyDescent="0.2">
      <c r="A602" s="143" t="s">
        <v>136</v>
      </c>
      <c r="B602" s="144"/>
      <c r="C602" s="112">
        <v>2193</v>
      </c>
      <c r="D602" s="145"/>
      <c r="E602" s="113"/>
      <c r="F602" s="146">
        <v>1.7</v>
      </c>
      <c r="G602" s="147"/>
      <c r="H602" s="148"/>
      <c r="I602" s="112">
        <v>2614</v>
      </c>
      <c r="J602" s="145"/>
      <c r="K602" s="145"/>
      <c r="L602" s="113"/>
      <c r="M602" s="146">
        <v>1.7</v>
      </c>
      <c r="N602" s="147"/>
      <c r="O602" s="148"/>
      <c r="P602" s="174">
        <v>421</v>
      </c>
      <c r="Q602" s="175"/>
      <c r="R602" s="175"/>
      <c r="S602" s="176"/>
      <c r="T602" s="146">
        <v>19.2</v>
      </c>
      <c r="U602" s="148"/>
    </row>
    <row r="603" spans="1:21" ht="15" customHeight="1" x14ac:dyDescent="0.2">
      <c r="A603" t="s">
        <v>367</v>
      </c>
    </row>
    <row r="604" spans="1:21" ht="15" customHeight="1" x14ac:dyDescent="0.2">
      <c r="A604" s="7" t="s">
        <v>368</v>
      </c>
    </row>
    <row r="605" spans="1:21" ht="15" customHeight="1" x14ac:dyDescent="0.2">
      <c r="A605" t="s">
        <v>369</v>
      </c>
    </row>
    <row r="606" spans="1:21" ht="15" customHeight="1" x14ac:dyDescent="0.2">
      <c r="A606" s="7" t="s">
        <v>370</v>
      </c>
    </row>
    <row r="607" spans="1:21" ht="15" customHeight="1" x14ac:dyDescent="0.2">
      <c r="A607" s="7" t="s">
        <v>371</v>
      </c>
    </row>
    <row r="608" spans="1:21" ht="15" customHeight="1" x14ac:dyDescent="0.2">
      <c r="A608" s="7" t="s">
        <v>372</v>
      </c>
    </row>
    <row r="609" spans="1:1" ht="15" customHeight="1" x14ac:dyDescent="0.2">
      <c r="A609" s="7" t="s">
        <v>373</v>
      </c>
    </row>
    <row r="610" spans="1:1" ht="15" customHeight="1" x14ac:dyDescent="0.2">
      <c r="A610" s="7" t="s">
        <v>374</v>
      </c>
    </row>
    <row r="611" spans="1:1" ht="15" customHeight="1" x14ac:dyDescent="0.2">
      <c r="A611" s="7" t="s">
        <v>375</v>
      </c>
    </row>
    <row r="612" spans="1:1" ht="15" customHeight="1" x14ac:dyDescent="0.2">
      <c r="A612" s="7" t="s">
        <v>376</v>
      </c>
    </row>
    <row r="613" spans="1:1" ht="15" customHeight="1" x14ac:dyDescent="0.2">
      <c r="A613" s="7" t="s">
        <v>377</v>
      </c>
    </row>
    <row r="614" spans="1:1" ht="15" customHeight="1" x14ac:dyDescent="0.2">
      <c r="A614" t="s">
        <v>378</v>
      </c>
    </row>
    <row r="615" spans="1:1" ht="15" customHeight="1" x14ac:dyDescent="0.2">
      <c r="A615" t="s">
        <v>379</v>
      </c>
    </row>
    <row r="616" spans="1:1" ht="15" customHeight="1" x14ac:dyDescent="0.2">
      <c r="A616" s="7" t="s">
        <v>380</v>
      </c>
    </row>
    <row r="617" spans="1:1" ht="15" customHeight="1" x14ac:dyDescent="0.2">
      <c r="A617" s="7" t="s">
        <v>381</v>
      </c>
    </row>
    <row r="618" spans="1:1" ht="15" customHeight="1" x14ac:dyDescent="0.2">
      <c r="A618" s="7" t="s">
        <v>382</v>
      </c>
    </row>
    <row r="619" spans="1:1" ht="15" customHeight="1" x14ac:dyDescent="0.2">
      <c r="A619" s="7" t="s">
        <v>383</v>
      </c>
    </row>
    <row r="620" spans="1:1" ht="15" customHeight="1" x14ac:dyDescent="0.2">
      <c r="A620" s="7" t="s">
        <v>384</v>
      </c>
    </row>
    <row r="621" spans="1:1" ht="15" customHeight="1" x14ac:dyDescent="0.2">
      <c r="A621" s="7" t="s">
        <v>385</v>
      </c>
    </row>
    <row r="622" spans="1:1" ht="15" customHeight="1" x14ac:dyDescent="0.2">
      <c r="A622" s="7" t="s">
        <v>386</v>
      </c>
    </row>
    <row r="623" spans="1:1" ht="15" customHeight="1" x14ac:dyDescent="0.2">
      <c r="A623" s="7" t="s">
        <v>387</v>
      </c>
    </row>
    <row r="624" spans="1:1" ht="15" customHeight="1" x14ac:dyDescent="0.2">
      <c r="A624" s="7" t="s">
        <v>388</v>
      </c>
    </row>
    <row r="625" spans="1:1" ht="15" customHeight="1" x14ac:dyDescent="0.2">
      <c r="A625" s="7" t="s">
        <v>389</v>
      </c>
    </row>
    <row r="626" spans="1:1" ht="15" customHeight="1" x14ac:dyDescent="0.2">
      <c r="A626" s="7" t="s">
        <v>390</v>
      </c>
    </row>
    <row r="627" spans="1:1" ht="15" customHeight="1" x14ac:dyDescent="0.2">
      <c r="A627" s="7" t="s">
        <v>391</v>
      </c>
    </row>
    <row r="628" spans="1:1" ht="15" customHeight="1" x14ac:dyDescent="0.2">
      <c r="A628" s="7" t="s">
        <v>392</v>
      </c>
    </row>
    <row r="629" spans="1:1" ht="15" customHeight="1" x14ac:dyDescent="0.2">
      <c r="A629" s="7" t="s">
        <v>393</v>
      </c>
    </row>
    <row r="630" spans="1:1" ht="15" customHeight="1" x14ac:dyDescent="0.2">
      <c r="A630" s="7" t="s">
        <v>394</v>
      </c>
    </row>
    <row r="631" spans="1:1" ht="15" customHeight="1" x14ac:dyDescent="0.2">
      <c r="A631" s="7" t="s">
        <v>395</v>
      </c>
    </row>
  </sheetData>
  <mergeCells count="3651">
    <mergeCell ref="A600:B600"/>
    <mergeCell ref="C600:E600"/>
    <mergeCell ref="F600:H600"/>
    <mergeCell ref="I600:L600"/>
    <mergeCell ref="M600:O600"/>
    <mergeCell ref="P600:S600"/>
    <mergeCell ref="T600:U600"/>
    <mergeCell ref="A601:B601"/>
    <mergeCell ref="C601:E601"/>
    <mergeCell ref="F601:H601"/>
    <mergeCell ref="I601:L601"/>
    <mergeCell ref="M601:O601"/>
    <mergeCell ref="P601:S601"/>
    <mergeCell ref="T601:U601"/>
    <mergeCell ref="A602:B602"/>
    <mergeCell ref="C602:E602"/>
    <mergeCell ref="F602:H602"/>
    <mergeCell ref="I602:L602"/>
    <mergeCell ref="M602:O602"/>
    <mergeCell ref="P602:S602"/>
    <mergeCell ref="T602:U602"/>
    <mergeCell ref="A597:B597"/>
    <mergeCell ref="C597:E597"/>
    <mergeCell ref="F597:H597"/>
    <mergeCell ref="I597:L597"/>
    <mergeCell ref="M597:O597"/>
    <mergeCell ref="P597:S597"/>
    <mergeCell ref="T597:U597"/>
    <mergeCell ref="A598:B598"/>
    <mergeCell ref="C598:E598"/>
    <mergeCell ref="F598:H598"/>
    <mergeCell ref="I598:L598"/>
    <mergeCell ref="M598:O598"/>
    <mergeCell ref="P598:S598"/>
    <mergeCell ref="T598:U598"/>
    <mergeCell ref="A599:B599"/>
    <mergeCell ref="C599:E599"/>
    <mergeCell ref="F599:H599"/>
    <mergeCell ref="I599:L599"/>
    <mergeCell ref="M599:O599"/>
    <mergeCell ref="P599:S599"/>
    <mergeCell ref="T599:U599"/>
    <mergeCell ref="A594:B594"/>
    <mergeCell ref="C594:E594"/>
    <mergeCell ref="F594:H594"/>
    <mergeCell ref="I594:L594"/>
    <mergeCell ref="M594:O594"/>
    <mergeCell ref="P594:S594"/>
    <mergeCell ref="T594:U594"/>
    <mergeCell ref="A595:B595"/>
    <mergeCell ref="C595:E595"/>
    <mergeCell ref="F595:H595"/>
    <mergeCell ref="I595:L595"/>
    <mergeCell ref="M595:O595"/>
    <mergeCell ref="P595:S595"/>
    <mergeCell ref="T595:U595"/>
    <mergeCell ref="A596:B596"/>
    <mergeCell ref="C596:E596"/>
    <mergeCell ref="F596:H596"/>
    <mergeCell ref="I596:L596"/>
    <mergeCell ref="M596:O596"/>
    <mergeCell ref="P596:S596"/>
    <mergeCell ref="T596:U596"/>
    <mergeCell ref="A589:B589"/>
    <mergeCell ref="C589:D589"/>
    <mergeCell ref="E589:G592"/>
    <mergeCell ref="H589:K589"/>
    <mergeCell ref="L589:N592"/>
    <mergeCell ref="O589:R592"/>
    <mergeCell ref="S589:U592"/>
    <mergeCell ref="A590:B590"/>
    <mergeCell ref="C590:D590"/>
    <mergeCell ref="H590:K590"/>
    <mergeCell ref="A591:B591"/>
    <mergeCell ref="C591:D592"/>
    <mergeCell ref="H591:K592"/>
    <mergeCell ref="A592:B592"/>
    <mergeCell ref="A593:B593"/>
    <mergeCell ref="C593:E593"/>
    <mergeCell ref="F593:H593"/>
    <mergeCell ref="I593:L593"/>
    <mergeCell ref="M593:O593"/>
    <mergeCell ref="P593:S593"/>
    <mergeCell ref="T593:U593"/>
    <mergeCell ref="A586:B586"/>
    <mergeCell ref="C586:E586"/>
    <mergeCell ref="F586:H586"/>
    <mergeCell ref="I586:L586"/>
    <mergeCell ref="M586:O586"/>
    <mergeCell ref="P586:S586"/>
    <mergeCell ref="T586:U586"/>
    <mergeCell ref="A587:B587"/>
    <mergeCell ref="C587:E587"/>
    <mergeCell ref="F587:H587"/>
    <mergeCell ref="I587:L587"/>
    <mergeCell ref="M587:O587"/>
    <mergeCell ref="P587:S587"/>
    <mergeCell ref="T587:U587"/>
    <mergeCell ref="A588:B588"/>
    <mergeCell ref="C588:E588"/>
    <mergeCell ref="F588:H588"/>
    <mergeCell ref="I588:L588"/>
    <mergeCell ref="M588:O588"/>
    <mergeCell ref="P588:S588"/>
    <mergeCell ref="T588:U588"/>
    <mergeCell ref="A583:B583"/>
    <mergeCell ref="C583:E583"/>
    <mergeCell ref="F583:H583"/>
    <mergeCell ref="I583:L583"/>
    <mergeCell ref="M583:O583"/>
    <mergeCell ref="P583:S583"/>
    <mergeCell ref="T583:U583"/>
    <mergeCell ref="A584:B584"/>
    <mergeCell ref="C584:E584"/>
    <mergeCell ref="F584:H584"/>
    <mergeCell ref="I584:L584"/>
    <mergeCell ref="M584:O584"/>
    <mergeCell ref="P584:S584"/>
    <mergeCell ref="T584:U584"/>
    <mergeCell ref="A585:B585"/>
    <mergeCell ref="C585:E585"/>
    <mergeCell ref="F585:H585"/>
    <mergeCell ref="I585:L585"/>
    <mergeCell ref="M585:O585"/>
    <mergeCell ref="P585:S585"/>
    <mergeCell ref="T585:U585"/>
    <mergeCell ref="A580:B581"/>
    <mergeCell ref="C580:H580"/>
    <mergeCell ref="I580:O580"/>
    <mergeCell ref="P580:U580"/>
    <mergeCell ref="C581:E581"/>
    <mergeCell ref="F581:H581"/>
    <mergeCell ref="I581:L581"/>
    <mergeCell ref="M581:O581"/>
    <mergeCell ref="P581:S581"/>
    <mergeCell ref="T581:U581"/>
    <mergeCell ref="A582:B582"/>
    <mergeCell ref="C582:E582"/>
    <mergeCell ref="F582:H582"/>
    <mergeCell ref="I582:L582"/>
    <mergeCell ref="M582:O582"/>
    <mergeCell ref="P582:S582"/>
    <mergeCell ref="T582:U582"/>
    <mergeCell ref="A575:B575"/>
    <mergeCell ref="C575:E575"/>
    <mergeCell ref="F575:H575"/>
    <mergeCell ref="I575:L575"/>
    <mergeCell ref="M575:O575"/>
    <mergeCell ref="P575:S575"/>
    <mergeCell ref="T575:U575"/>
    <mergeCell ref="A576:B576"/>
    <mergeCell ref="C576:E576"/>
    <mergeCell ref="F576:H576"/>
    <mergeCell ref="I576:L576"/>
    <mergeCell ref="M576:O576"/>
    <mergeCell ref="P576:S576"/>
    <mergeCell ref="T576:U576"/>
    <mergeCell ref="A577:B577"/>
    <mergeCell ref="C577:E577"/>
    <mergeCell ref="F577:H577"/>
    <mergeCell ref="I577:L577"/>
    <mergeCell ref="M577:O577"/>
    <mergeCell ref="P577:S577"/>
    <mergeCell ref="T577:U577"/>
    <mergeCell ref="A572:B572"/>
    <mergeCell ref="C572:E572"/>
    <mergeCell ref="F572:H572"/>
    <mergeCell ref="I572:L572"/>
    <mergeCell ref="M572:O572"/>
    <mergeCell ref="P572:S572"/>
    <mergeCell ref="T572:U572"/>
    <mergeCell ref="A573:B573"/>
    <mergeCell ref="C573:E573"/>
    <mergeCell ref="F573:H573"/>
    <mergeCell ref="I573:L573"/>
    <mergeCell ref="M573:O573"/>
    <mergeCell ref="P573:S573"/>
    <mergeCell ref="T573:U573"/>
    <mergeCell ref="A574:B574"/>
    <mergeCell ref="C574:E574"/>
    <mergeCell ref="F574:H574"/>
    <mergeCell ref="I574:L574"/>
    <mergeCell ref="M574:O574"/>
    <mergeCell ref="P574:S574"/>
    <mergeCell ref="T574:U574"/>
    <mergeCell ref="A569:B569"/>
    <mergeCell ref="C569:E569"/>
    <mergeCell ref="F569:H569"/>
    <mergeCell ref="I569:L569"/>
    <mergeCell ref="M569:O569"/>
    <mergeCell ref="P569:S569"/>
    <mergeCell ref="T569:U569"/>
    <mergeCell ref="A570:B570"/>
    <mergeCell ref="C570:E570"/>
    <mergeCell ref="F570:H570"/>
    <mergeCell ref="I570:L570"/>
    <mergeCell ref="M570:O570"/>
    <mergeCell ref="P570:S570"/>
    <mergeCell ref="T570:U570"/>
    <mergeCell ref="A571:B571"/>
    <mergeCell ref="C571:E571"/>
    <mergeCell ref="F571:H571"/>
    <mergeCell ref="I571:L571"/>
    <mergeCell ref="M571:O571"/>
    <mergeCell ref="P571:S571"/>
    <mergeCell ref="T571:U571"/>
    <mergeCell ref="A564:B564"/>
    <mergeCell ref="C564:E564"/>
    <mergeCell ref="F564:H564"/>
    <mergeCell ref="I564:J564"/>
    <mergeCell ref="K564:O564"/>
    <mergeCell ref="P564:Q564"/>
    <mergeCell ref="R564:U564"/>
    <mergeCell ref="A567:B568"/>
    <mergeCell ref="C567:H567"/>
    <mergeCell ref="I567:O567"/>
    <mergeCell ref="P567:U567"/>
    <mergeCell ref="C568:E568"/>
    <mergeCell ref="F568:H568"/>
    <mergeCell ref="I568:L568"/>
    <mergeCell ref="M568:O568"/>
    <mergeCell ref="P568:S568"/>
    <mergeCell ref="T568:U568"/>
    <mergeCell ref="A561:B561"/>
    <mergeCell ref="C561:E561"/>
    <mergeCell ref="F561:H561"/>
    <mergeCell ref="I561:J561"/>
    <mergeCell ref="K561:O561"/>
    <mergeCell ref="P561:Q561"/>
    <mergeCell ref="R561:U561"/>
    <mergeCell ref="A562:B562"/>
    <mergeCell ref="C562:E562"/>
    <mergeCell ref="F562:H562"/>
    <mergeCell ref="I562:J562"/>
    <mergeCell ref="K562:O562"/>
    <mergeCell ref="P562:Q562"/>
    <mergeCell ref="R562:U562"/>
    <mergeCell ref="A563:B563"/>
    <mergeCell ref="C563:E563"/>
    <mergeCell ref="F563:H563"/>
    <mergeCell ref="I563:J563"/>
    <mergeCell ref="K563:O563"/>
    <mergeCell ref="P563:Q563"/>
    <mergeCell ref="R563:U563"/>
    <mergeCell ref="A558:B558"/>
    <mergeCell ref="C558:E558"/>
    <mergeCell ref="F558:H558"/>
    <mergeCell ref="I558:J558"/>
    <mergeCell ref="K558:O558"/>
    <mergeCell ref="P558:Q558"/>
    <mergeCell ref="R558:U558"/>
    <mergeCell ref="A559:B559"/>
    <mergeCell ref="C559:E559"/>
    <mergeCell ref="F559:H559"/>
    <mergeCell ref="I559:J559"/>
    <mergeCell ref="K559:O559"/>
    <mergeCell ref="P559:Q559"/>
    <mergeCell ref="R559:U559"/>
    <mergeCell ref="A560:B560"/>
    <mergeCell ref="C560:E560"/>
    <mergeCell ref="F560:H560"/>
    <mergeCell ref="I560:J560"/>
    <mergeCell ref="K560:O560"/>
    <mergeCell ref="P560:Q560"/>
    <mergeCell ref="R560:U560"/>
    <mergeCell ref="A555:B555"/>
    <mergeCell ref="C555:E555"/>
    <mergeCell ref="F555:H555"/>
    <mergeCell ref="I555:J555"/>
    <mergeCell ref="K555:O555"/>
    <mergeCell ref="P555:Q555"/>
    <mergeCell ref="R555:U555"/>
    <mergeCell ref="A556:B556"/>
    <mergeCell ref="C556:E556"/>
    <mergeCell ref="F556:H556"/>
    <mergeCell ref="I556:J556"/>
    <mergeCell ref="K556:O556"/>
    <mergeCell ref="P556:Q556"/>
    <mergeCell ref="R556:U556"/>
    <mergeCell ref="A557:B557"/>
    <mergeCell ref="C557:E557"/>
    <mergeCell ref="F557:H557"/>
    <mergeCell ref="I557:J557"/>
    <mergeCell ref="K557:O557"/>
    <mergeCell ref="P557:Q557"/>
    <mergeCell ref="R557:U557"/>
    <mergeCell ref="A552:B552"/>
    <mergeCell ref="C552:E552"/>
    <mergeCell ref="F552:H552"/>
    <mergeCell ref="I552:J552"/>
    <mergeCell ref="K552:O552"/>
    <mergeCell ref="P552:Q552"/>
    <mergeCell ref="R552:U552"/>
    <mergeCell ref="A553:B553"/>
    <mergeCell ref="C553:E553"/>
    <mergeCell ref="F553:H553"/>
    <mergeCell ref="I553:J553"/>
    <mergeCell ref="K553:O553"/>
    <mergeCell ref="P553:Q553"/>
    <mergeCell ref="R553:U553"/>
    <mergeCell ref="A554:B554"/>
    <mergeCell ref="C554:E554"/>
    <mergeCell ref="F554:H554"/>
    <mergeCell ref="I554:J554"/>
    <mergeCell ref="K554:O554"/>
    <mergeCell ref="P554:Q554"/>
    <mergeCell ref="R554:U554"/>
    <mergeCell ref="A549:B549"/>
    <mergeCell ref="C549:E549"/>
    <mergeCell ref="F549:H549"/>
    <mergeCell ref="I549:J549"/>
    <mergeCell ref="K549:O549"/>
    <mergeCell ref="P549:Q549"/>
    <mergeCell ref="R549:U549"/>
    <mergeCell ref="A550:B550"/>
    <mergeCell ref="C550:E550"/>
    <mergeCell ref="F550:H550"/>
    <mergeCell ref="I550:J550"/>
    <mergeCell ref="K550:O550"/>
    <mergeCell ref="P550:Q550"/>
    <mergeCell ref="R550:U550"/>
    <mergeCell ref="A551:B551"/>
    <mergeCell ref="C551:E551"/>
    <mergeCell ref="F551:H551"/>
    <mergeCell ref="I551:J551"/>
    <mergeCell ref="K551:O551"/>
    <mergeCell ref="P551:Q551"/>
    <mergeCell ref="R551:U551"/>
    <mergeCell ref="A546:B546"/>
    <mergeCell ref="C546:E546"/>
    <mergeCell ref="F546:H546"/>
    <mergeCell ref="I546:J546"/>
    <mergeCell ref="K546:O546"/>
    <mergeCell ref="P546:Q546"/>
    <mergeCell ref="R546:U546"/>
    <mergeCell ref="A547:B547"/>
    <mergeCell ref="C547:E547"/>
    <mergeCell ref="F547:H547"/>
    <mergeCell ref="I547:J547"/>
    <mergeCell ref="K547:O547"/>
    <mergeCell ref="P547:Q547"/>
    <mergeCell ref="R547:U547"/>
    <mergeCell ref="A548:B548"/>
    <mergeCell ref="C548:E548"/>
    <mergeCell ref="F548:H548"/>
    <mergeCell ref="I548:J548"/>
    <mergeCell ref="K548:O548"/>
    <mergeCell ref="P548:Q548"/>
    <mergeCell ref="R548:U548"/>
    <mergeCell ref="A543:B543"/>
    <mergeCell ref="C543:E543"/>
    <mergeCell ref="F543:H543"/>
    <mergeCell ref="I543:J543"/>
    <mergeCell ref="K543:O543"/>
    <mergeCell ref="P543:Q543"/>
    <mergeCell ref="R543:U543"/>
    <mergeCell ref="A544:B544"/>
    <mergeCell ref="C544:E544"/>
    <mergeCell ref="F544:H544"/>
    <mergeCell ref="I544:J544"/>
    <mergeCell ref="K544:O544"/>
    <mergeCell ref="P544:Q544"/>
    <mergeCell ref="R544:U544"/>
    <mergeCell ref="A545:B545"/>
    <mergeCell ref="C545:E545"/>
    <mergeCell ref="F545:H545"/>
    <mergeCell ref="I545:J545"/>
    <mergeCell ref="K545:O545"/>
    <mergeCell ref="P545:Q545"/>
    <mergeCell ref="R545:U545"/>
    <mergeCell ref="A540:B540"/>
    <mergeCell ref="C540:E540"/>
    <mergeCell ref="F540:H540"/>
    <mergeCell ref="I540:J540"/>
    <mergeCell ref="K540:O540"/>
    <mergeCell ref="P540:Q540"/>
    <mergeCell ref="R540:U540"/>
    <mergeCell ref="A541:B541"/>
    <mergeCell ref="C541:E541"/>
    <mergeCell ref="F541:H541"/>
    <mergeCell ref="I541:J541"/>
    <mergeCell ref="K541:O541"/>
    <mergeCell ref="P541:Q541"/>
    <mergeCell ref="R541:U541"/>
    <mergeCell ref="A542:B542"/>
    <mergeCell ref="C542:E542"/>
    <mergeCell ref="F542:H542"/>
    <mergeCell ref="I542:J542"/>
    <mergeCell ref="K542:O542"/>
    <mergeCell ref="P542:Q542"/>
    <mergeCell ref="R542:U542"/>
    <mergeCell ref="A537:B537"/>
    <mergeCell ref="C537:E537"/>
    <mergeCell ref="F537:H537"/>
    <mergeCell ref="I537:J537"/>
    <mergeCell ref="K537:O537"/>
    <mergeCell ref="P537:Q537"/>
    <mergeCell ref="R537:U537"/>
    <mergeCell ref="A538:B538"/>
    <mergeCell ref="C538:E538"/>
    <mergeCell ref="F538:H538"/>
    <mergeCell ref="I538:J538"/>
    <mergeCell ref="K538:O538"/>
    <mergeCell ref="P538:Q538"/>
    <mergeCell ref="R538:U538"/>
    <mergeCell ref="A539:B539"/>
    <mergeCell ref="C539:E539"/>
    <mergeCell ref="F539:H539"/>
    <mergeCell ref="I539:J539"/>
    <mergeCell ref="K539:O539"/>
    <mergeCell ref="P539:Q539"/>
    <mergeCell ref="R539:U539"/>
    <mergeCell ref="A534:B534"/>
    <mergeCell ref="C534:E534"/>
    <mergeCell ref="F534:H534"/>
    <mergeCell ref="I534:J534"/>
    <mergeCell ref="K534:O534"/>
    <mergeCell ref="P534:Q534"/>
    <mergeCell ref="R534:U534"/>
    <mergeCell ref="A535:B535"/>
    <mergeCell ref="C535:E535"/>
    <mergeCell ref="F535:H535"/>
    <mergeCell ref="I535:J535"/>
    <mergeCell ref="K535:O535"/>
    <mergeCell ref="P535:Q535"/>
    <mergeCell ref="R535:U535"/>
    <mergeCell ref="A536:B536"/>
    <mergeCell ref="C536:E536"/>
    <mergeCell ref="F536:H536"/>
    <mergeCell ref="I536:J536"/>
    <mergeCell ref="K536:O536"/>
    <mergeCell ref="P536:Q536"/>
    <mergeCell ref="R536:U536"/>
    <mergeCell ref="A531:B531"/>
    <mergeCell ref="C531:E531"/>
    <mergeCell ref="F531:H531"/>
    <mergeCell ref="I531:J531"/>
    <mergeCell ref="K531:O531"/>
    <mergeCell ref="P531:Q531"/>
    <mergeCell ref="R531:U531"/>
    <mergeCell ref="A532:B532"/>
    <mergeCell ref="C532:E532"/>
    <mergeCell ref="F532:H532"/>
    <mergeCell ref="I532:J532"/>
    <mergeCell ref="K532:O532"/>
    <mergeCell ref="P532:Q532"/>
    <mergeCell ref="R532:U532"/>
    <mergeCell ref="A533:B533"/>
    <mergeCell ref="C533:E533"/>
    <mergeCell ref="F533:H533"/>
    <mergeCell ref="I533:J533"/>
    <mergeCell ref="K533:O533"/>
    <mergeCell ref="P533:Q533"/>
    <mergeCell ref="R533:U533"/>
    <mergeCell ref="A528:B528"/>
    <mergeCell ref="C528:E528"/>
    <mergeCell ref="F528:H528"/>
    <mergeCell ref="I528:J528"/>
    <mergeCell ref="K528:O528"/>
    <mergeCell ref="P528:Q528"/>
    <mergeCell ref="R528:U528"/>
    <mergeCell ref="A529:B529"/>
    <mergeCell ref="C529:E529"/>
    <mergeCell ref="F529:H529"/>
    <mergeCell ref="I529:J529"/>
    <mergeCell ref="K529:O529"/>
    <mergeCell ref="P529:Q529"/>
    <mergeCell ref="R529:U529"/>
    <mergeCell ref="A530:B530"/>
    <mergeCell ref="C530:E530"/>
    <mergeCell ref="F530:H530"/>
    <mergeCell ref="I530:J530"/>
    <mergeCell ref="K530:O530"/>
    <mergeCell ref="P530:Q530"/>
    <mergeCell ref="R530:U530"/>
    <mergeCell ref="A525:B525"/>
    <mergeCell ref="C525:E525"/>
    <mergeCell ref="F525:H525"/>
    <mergeCell ref="I525:J525"/>
    <mergeCell ref="K525:O525"/>
    <mergeCell ref="P525:Q525"/>
    <mergeCell ref="R525:U525"/>
    <mergeCell ref="A526:B526"/>
    <mergeCell ref="C526:E526"/>
    <mergeCell ref="F526:H526"/>
    <mergeCell ref="I526:J526"/>
    <mergeCell ref="K526:O526"/>
    <mergeCell ref="P526:Q526"/>
    <mergeCell ref="R526:U526"/>
    <mergeCell ref="A527:B527"/>
    <mergeCell ref="C527:E527"/>
    <mergeCell ref="F527:H527"/>
    <mergeCell ref="I527:J527"/>
    <mergeCell ref="K527:O527"/>
    <mergeCell ref="P527:Q527"/>
    <mergeCell ref="R527:U527"/>
    <mergeCell ref="A522:B522"/>
    <mergeCell ref="C522:E522"/>
    <mergeCell ref="F522:H522"/>
    <mergeCell ref="I522:J522"/>
    <mergeCell ref="K522:O522"/>
    <mergeCell ref="P522:Q522"/>
    <mergeCell ref="R522:U522"/>
    <mergeCell ref="A523:B523"/>
    <mergeCell ref="C523:E523"/>
    <mergeCell ref="F523:H523"/>
    <mergeCell ref="I523:J523"/>
    <mergeCell ref="K523:O523"/>
    <mergeCell ref="P523:Q523"/>
    <mergeCell ref="R523:U523"/>
    <mergeCell ref="A524:B524"/>
    <mergeCell ref="C524:E524"/>
    <mergeCell ref="F524:H524"/>
    <mergeCell ref="I524:J524"/>
    <mergeCell ref="K524:O524"/>
    <mergeCell ref="P524:Q524"/>
    <mergeCell ref="R524:U524"/>
    <mergeCell ref="A519:B519"/>
    <mergeCell ref="C519:E519"/>
    <mergeCell ref="F519:H519"/>
    <mergeCell ref="I519:J519"/>
    <mergeCell ref="K519:O519"/>
    <mergeCell ref="P519:Q519"/>
    <mergeCell ref="R519:U519"/>
    <mergeCell ref="A520:B520"/>
    <mergeCell ref="C520:E520"/>
    <mergeCell ref="F520:H520"/>
    <mergeCell ref="I520:J520"/>
    <mergeCell ref="K520:O520"/>
    <mergeCell ref="P520:Q520"/>
    <mergeCell ref="R520:U520"/>
    <mergeCell ref="A521:B521"/>
    <mergeCell ref="C521:E521"/>
    <mergeCell ref="F521:H521"/>
    <mergeCell ref="I521:J521"/>
    <mergeCell ref="K521:O521"/>
    <mergeCell ref="P521:Q521"/>
    <mergeCell ref="R521:U521"/>
    <mergeCell ref="A515:B515"/>
    <mergeCell ref="C515:E515"/>
    <mergeCell ref="F515:H515"/>
    <mergeCell ref="I515:J515"/>
    <mergeCell ref="K515:O515"/>
    <mergeCell ref="P515:Q515"/>
    <mergeCell ref="R515:U515"/>
    <mergeCell ref="A516:B516"/>
    <mergeCell ref="C516:E516"/>
    <mergeCell ref="F516:H516"/>
    <mergeCell ref="I516:J516"/>
    <mergeCell ref="K516:O516"/>
    <mergeCell ref="P516:Q516"/>
    <mergeCell ref="R516:U516"/>
    <mergeCell ref="B517:C518"/>
    <mergeCell ref="D517:F518"/>
    <mergeCell ref="G517:I518"/>
    <mergeCell ref="J517:M518"/>
    <mergeCell ref="N517:P518"/>
    <mergeCell ref="Q517:U518"/>
    <mergeCell ref="A512:B512"/>
    <mergeCell ref="C512:E512"/>
    <mergeCell ref="F512:H512"/>
    <mergeCell ref="I512:J512"/>
    <mergeCell ref="K512:O512"/>
    <mergeCell ref="P512:Q512"/>
    <mergeCell ref="R512:U512"/>
    <mergeCell ref="A513:B513"/>
    <mergeCell ref="C513:E513"/>
    <mergeCell ref="F513:H513"/>
    <mergeCell ref="I513:J513"/>
    <mergeCell ref="K513:O513"/>
    <mergeCell ref="P513:Q513"/>
    <mergeCell ref="R513:U513"/>
    <mergeCell ref="A514:B514"/>
    <mergeCell ref="C514:E514"/>
    <mergeCell ref="F514:H514"/>
    <mergeCell ref="I514:J514"/>
    <mergeCell ref="K514:O514"/>
    <mergeCell ref="P514:Q514"/>
    <mergeCell ref="R514:U514"/>
    <mergeCell ref="A507:B507"/>
    <mergeCell ref="C507:E507"/>
    <mergeCell ref="F507:H507"/>
    <mergeCell ref="I507:J507"/>
    <mergeCell ref="K507:O507"/>
    <mergeCell ref="P507:Q507"/>
    <mergeCell ref="R507:U507"/>
    <mergeCell ref="A508:B508"/>
    <mergeCell ref="C508:E508"/>
    <mergeCell ref="F508:H508"/>
    <mergeCell ref="I508:J508"/>
    <mergeCell ref="K508:O508"/>
    <mergeCell ref="P508:Q508"/>
    <mergeCell ref="R508:U508"/>
    <mergeCell ref="B509:C511"/>
    <mergeCell ref="D509:F511"/>
    <mergeCell ref="G509:I511"/>
    <mergeCell ref="J509:M511"/>
    <mergeCell ref="N509:P511"/>
    <mergeCell ref="Q509:U511"/>
    <mergeCell ref="A502:B502"/>
    <mergeCell ref="C502:E502"/>
    <mergeCell ref="F502:H502"/>
    <mergeCell ref="I502:L502"/>
    <mergeCell ref="M502:O502"/>
    <mergeCell ref="P502:S502"/>
    <mergeCell ref="T502:U502"/>
    <mergeCell ref="A505:A506"/>
    <mergeCell ref="B505:H505"/>
    <mergeCell ref="I505:O505"/>
    <mergeCell ref="P505:U505"/>
    <mergeCell ref="B506:E506"/>
    <mergeCell ref="F506:H506"/>
    <mergeCell ref="I506:J506"/>
    <mergeCell ref="K506:O506"/>
    <mergeCell ref="P506:Q506"/>
    <mergeCell ref="R506:U506"/>
    <mergeCell ref="A499:B499"/>
    <mergeCell ref="C499:E499"/>
    <mergeCell ref="F499:H499"/>
    <mergeCell ref="I499:L499"/>
    <mergeCell ref="M499:O499"/>
    <mergeCell ref="P499:S499"/>
    <mergeCell ref="T499:U499"/>
    <mergeCell ref="A500:B500"/>
    <mergeCell ref="C500:E500"/>
    <mergeCell ref="F500:H500"/>
    <mergeCell ref="I500:L500"/>
    <mergeCell ref="M500:O500"/>
    <mergeCell ref="P500:S500"/>
    <mergeCell ref="T500:U500"/>
    <mergeCell ref="A501:B501"/>
    <mergeCell ref="C501:E501"/>
    <mergeCell ref="F501:H501"/>
    <mergeCell ref="I501:L501"/>
    <mergeCell ref="M501:O501"/>
    <mergeCell ref="P501:S501"/>
    <mergeCell ref="T501:U501"/>
    <mergeCell ref="A496:B496"/>
    <mergeCell ref="C496:E496"/>
    <mergeCell ref="F496:H496"/>
    <mergeCell ref="I496:L496"/>
    <mergeCell ref="M496:O496"/>
    <mergeCell ref="P496:S496"/>
    <mergeCell ref="T496:U496"/>
    <mergeCell ref="A497:B497"/>
    <mergeCell ref="C497:E497"/>
    <mergeCell ref="F497:H497"/>
    <mergeCell ref="I497:L497"/>
    <mergeCell ref="M497:O497"/>
    <mergeCell ref="P497:S497"/>
    <mergeCell ref="T497:U497"/>
    <mergeCell ref="A498:B498"/>
    <mergeCell ref="C498:E498"/>
    <mergeCell ref="F498:H498"/>
    <mergeCell ref="I498:L498"/>
    <mergeCell ref="M498:O498"/>
    <mergeCell ref="P498:S498"/>
    <mergeCell ref="T498:U498"/>
    <mergeCell ref="A493:B493"/>
    <mergeCell ref="C493:E493"/>
    <mergeCell ref="F493:H493"/>
    <mergeCell ref="I493:L493"/>
    <mergeCell ref="M493:O493"/>
    <mergeCell ref="P493:S493"/>
    <mergeCell ref="T493:U493"/>
    <mergeCell ref="A494:B494"/>
    <mergeCell ref="C494:E494"/>
    <mergeCell ref="F494:H494"/>
    <mergeCell ref="I494:L494"/>
    <mergeCell ref="M494:O494"/>
    <mergeCell ref="P494:S494"/>
    <mergeCell ref="T494:U494"/>
    <mergeCell ref="A495:B495"/>
    <mergeCell ref="C495:E495"/>
    <mergeCell ref="F495:H495"/>
    <mergeCell ref="I495:L495"/>
    <mergeCell ref="M495:O495"/>
    <mergeCell ref="P495:S495"/>
    <mergeCell ref="T495:U495"/>
    <mergeCell ref="A488:B488"/>
    <mergeCell ref="C488:E488"/>
    <mergeCell ref="F488:H488"/>
    <mergeCell ref="I488:L488"/>
    <mergeCell ref="M488:O488"/>
    <mergeCell ref="P488:S488"/>
    <mergeCell ref="T488:U488"/>
    <mergeCell ref="A489:B489"/>
    <mergeCell ref="C489:D489"/>
    <mergeCell ref="E489:G492"/>
    <mergeCell ref="H489:K489"/>
    <mergeCell ref="L489:N492"/>
    <mergeCell ref="O489:R492"/>
    <mergeCell ref="S489:U492"/>
    <mergeCell ref="A490:B490"/>
    <mergeCell ref="C490:D490"/>
    <mergeCell ref="H490:K490"/>
    <mergeCell ref="A491:B491"/>
    <mergeCell ref="C491:D492"/>
    <mergeCell ref="H491:K492"/>
    <mergeCell ref="A492:B492"/>
    <mergeCell ref="A485:B485"/>
    <mergeCell ref="C485:E485"/>
    <mergeCell ref="F485:H485"/>
    <mergeCell ref="I485:L485"/>
    <mergeCell ref="M485:O485"/>
    <mergeCell ref="P485:S485"/>
    <mergeCell ref="T485:U485"/>
    <mergeCell ref="A486:B486"/>
    <mergeCell ref="C486:E486"/>
    <mergeCell ref="F486:H486"/>
    <mergeCell ref="I486:L486"/>
    <mergeCell ref="M486:O486"/>
    <mergeCell ref="P486:S486"/>
    <mergeCell ref="T486:U486"/>
    <mergeCell ref="A487:B487"/>
    <mergeCell ref="C487:E487"/>
    <mergeCell ref="F487:H487"/>
    <mergeCell ref="I487:L487"/>
    <mergeCell ref="M487:O487"/>
    <mergeCell ref="P487:S487"/>
    <mergeCell ref="T487:U487"/>
    <mergeCell ref="A482:B482"/>
    <mergeCell ref="C482:E482"/>
    <mergeCell ref="F482:H482"/>
    <mergeCell ref="I482:L482"/>
    <mergeCell ref="M482:O482"/>
    <mergeCell ref="P482:S482"/>
    <mergeCell ref="T482:U482"/>
    <mergeCell ref="A483:B483"/>
    <mergeCell ref="C483:E483"/>
    <mergeCell ref="F483:H483"/>
    <mergeCell ref="I483:L483"/>
    <mergeCell ref="M483:O483"/>
    <mergeCell ref="P483:S483"/>
    <mergeCell ref="T483:U483"/>
    <mergeCell ref="A484:B484"/>
    <mergeCell ref="C484:E484"/>
    <mergeCell ref="F484:H484"/>
    <mergeCell ref="I484:L484"/>
    <mergeCell ref="M484:O484"/>
    <mergeCell ref="P484:S484"/>
    <mergeCell ref="T484:U484"/>
    <mergeCell ref="A476:B476"/>
    <mergeCell ref="C476:E476"/>
    <mergeCell ref="F476:H476"/>
    <mergeCell ref="I476:L476"/>
    <mergeCell ref="M476:O476"/>
    <mergeCell ref="P476:S476"/>
    <mergeCell ref="T476:U476"/>
    <mergeCell ref="A477:B477"/>
    <mergeCell ref="C477:E477"/>
    <mergeCell ref="F477:H477"/>
    <mergeCell ref="I477:L477"/>
    <mergeCell ref="M477:O477"/>
    <mergeCell ref="P477:S477"/>
    <mergeCell ref="T477:U477"/>
    <mergeCell ref="A480:B481"/>
    <mergeCell ref="C480:H480"/>
    <mergeCell ref="I480:O480"/>
    <mergeCell ref="P480:U480"/>
    <mergeCell ref="C481:E481"/>
    <mergeCell ref="F481:H481"/>
    <mergeCell ref="I481:L481"/>
    <mergeCell ref="M481:O481"/>
    <mergeCell ref="P481:S481"/>
    <mergeCell ref="T481:U481"/>
    <mergeCell ref="A473:B473"/>
    <mergeCell ref="C473:E473"/>
    <mergeCell ref="F473:H473"/>
    <mergeCell ref="I473:L473"/>
    <mergeCell ref="M473:O473"/>
    <mergeCell ref="P473:S473"/>
    <mergeCell ref="T473:U473"/>
    <mergeCell ref="A474:B474"/>
    <mergeCell ref="C474:E474"/>
    <mergeCell ref="F474:H474"/>
    <mergeCell ref="I474:L474"/>
    <mergeCell ref="M474:O474"/>
    <mergeCell ref="P474:S474"/>
    <mergeCell ref="T474:U474"/>
    <mergeCell ref="A475:B475"/>
    <mergeCell ref="C475:E475"/>
    <mergeCell ref="F475:H475"/>
    <mergeCell ref="I475:L475"/>
    <mergeCell ref="M475:O475"/>
    <mergeCell ref="P475:S475"/>
    <mergeCell ref="T475:U475"/>
    <mergeCell ref="A470:B470"/>
    <mergeCell ref="C470:E470"/>
    <mergeCell ref="F470:H470"/>
    <mergeCell ref="I470:L470"/>
    <mergeCell ref="M470:O470"/>
    <mergeCell ref="P470:S470"/>
    <mergeCell ref="T470:U470"/>
    <mergeCell ref="A471:B471"/>
    <mergeCell ref="C471:E471"/>
    <mergeCell ref="F471:H471"/>
    <mergeCell ref="I471:L471"/>
    <mergeCell ref="M471:O471"/>
    <mergeCell ref="P471:S471"/>
    <mergeCell ref="T471:U471"/>
    <mergeCell ref="A472:B472"/>
    <mergeCell ref="C472:E472"/>
    <mergeCell ref="F472:H472"/>
    <mergeCell ref="I472:L472"/>
    <mergeCell ref="M472:O472"/>
    <mergeCell ref="P472:S472"/>
    <mergeCell ref="T472:U472"/>
    <mergeCell ref="A467:B468"/>
    <mergeCell ref="C467:H467"/>
    <mergeCell ref="I467:O467"/>
    <mergeCell ref="P467:U467"/>
    <mergeCell ref="C468:E468"/>
    <mergeCell ref="F468:H468"/>
    <mergeCell ref="I468:L468"/>
    <mergeCell ref="M468:O468"/>
    <mergeCell ref="P468:S468"/>
    <mergeCell ref="T468:U468"/>
    <mergeCell ref="A469:B469"/>
    <mergeCell ref="C469:E469"/>
    <mergeCell ref="F469:H469"/>
    <mergeCell ref="I469:L469"/>
    <mergeCell ref="M469:O469"/>
    <mergeCell ref="P469:S469"/>
    <mergeCell ref="T469:U469"/>
    <mergeCell ref="A462:B462"/>
    <mergeCell ref="C462:E462"/>
    <mergeCell ref="F462:H462"/>
    <mergeCell ref="I462:J462"/>
    <mergeCell ref="K462:O462"/>
    <mergeCell ref="P462:Q462"/>
    <mergeCell ref="R462:U462"/>
    <mergeCell ref="A463:B463"/>
    <mergeCell ref="C463:E463"/>
    <mergeCell ref="F463:H463"/>
    <mergeCell ref="I463:J463"/>
    <mergeCell ref="K463:O463"/>
    <mergeCell ref="P463:Q463"/>
    <mergeCell ref="R463:U463"/>
    <mergeCell ref="A464:B464"/>
    <mergeCell ref="C464:E464"/>
    <mergeCell ref="F464:H464"/>
    <mergeCell ref="I464:J464"/>
    <mergeCell ref="K464:O464"/>
    <mergeCell ref="P464:Q464"/>
    <mergeCell ref="R464:U464"/>
    <mergeCell ref="A459:B459"/>
    <mergeCell ref="C459:E459"/>
    <mergeCell ref="F459:H459"/>
    <mergeCell ref="I459:J459"/>
    <mergeCell ref="K459:O459"/>
    <mergeCell ref="P459:Q459"/>
    <mergeCell ref="R459:U459"/>
    <mergeCell ref="A460:B460"/>
    <mergeCell ref="C460:E460"/>
    <mergeCell ref="F460:H460"/>
    <mergeCell ref="I460:J460"/>
    <mergeCell ref="K460:O460"/>
    <mergeCell ref="P460:Q460"/>
    <mergeCell ref="R460:U460"/>
    <mergeCell ref="A461:B461"/>
    <mergeCell ref="C461:E461"/>
    <mergeCell ref="F461:H461"/>
    <mergeCell ref="I461:J461"/>
    <mergeCell ref="K461:O461"/>
    <mergeCell ref="P461:Q461"/>
    <mergeCell ref="R461:U461"/>
    <mergeCell ref="A456:B456"/>
    <mergeCell ref="C456:E456"/>
    <mergeCell ref="F456:H456"/>
    <mergeCell ref="I456:J456"/>
    <mergeCell ref="K456:O456"/>
    <mergeCell ref="P456:Q456"/>
    <mergeCell ref="R456:U456"/>
    <mergeCell ref="A457:B457"/>
    <mergeCell ref="C457:E457"/>
    <mergeCell ref="F457:H457"/>
    <mergeCell ref="I457:J457"/>
    <mergeCell ref="K457:O457"/>
    <mergeCell ref="P457:Q457"/>
    <mergeCell ref="R457:U457"/>
    <mergeCell ref="A458:B458"/>
    <mergeCell ref="C458:E458"/>
    <mergeCell ref="F458:H458"/>
    <mergeCell ref="I458:J458"/>
    <mergeCell ref="K458:O458"/>
    <mergeCell ref="P458:Q458"/>
    <mergeCell ref="R458:U458"/>
    <mergeCell ref="A453:B453"/>
    <mergeCell ref="C453:E453"/>
    <mergeCell ref="F453:H453"/>
    <mergeCell ref="I453:J453"/>
    <mergeCell ref="K453:O453"/>
    <mergeCell ref="P453:Q453"/>
    <mergeCell ref="R453:U453"/>
    <mergeCell ref="A454:B454"/>
    <mergeCell ref="C454:E454"/>
    <mergeCell ref="F454:H454"/>
    <mergeCell ref="I454:J454"/>
    <mergeCell ref="K454:O454"/>
    <mergeCell ref="P454:Q454"/>
    <mergeCell ref="R454:U454"/>
    <mergeCell ref="A455:B455"/>
    <mergeCell ref="C455:E455"/>
    <mergeCell ref="F455:H455"/>
    <mergeCell ref="I455:J455"/>
    <mergeCell ref="K455:O455"/>
    <mergeCell ref="P455:Q455"/>
    <mergeCell ref="R455:U455"/>
    <mergeCell ref="A450:B450"/>
    <mergeCell ref="C450:E450"/>
    <mergeCell ref="F450:H450"/>
    <mergeCell ref="I450:J450"/>
    <mergeCell ref="K450:O450"/>
    <mergeCell ref="P450:Q450"/>
    <mergeCell ref="R450:U450"/>
    <mergeCell ref="A451:B451"/>
    <mergeCell ref="C451:E451"/>
    <mergeCell ref="F451:H451"/>
    <mergeCell ref="I451:J451"/>
    <mergeCell ref="K451:O451"/>
    <mergeCell ref="P451:Q451"/>
    <mergeCell ref="R451:U451"/>
    <mergeCell ref="A452:B452"/>
    <mergeCell ref="C452:E452"/>
    <mergeCell ref="F452:H452"/>
    <mergeCell ref="I452:J452"/>
    <mergeCell ref="K452:O452"/>
    <mergeCell ref="P452:Q452"/>
    <mergeCell ref="R452:U452"/>
    <mergeCell ref="A447:B447"/>
    <mergeCell ref="C447:E447"/>
    <mergeCell ref="F447:H447"/>
    <mergeCell ref="I447:J447"/>
    <mergeCell ref="K447:O447"/>
    <mergeCell ref="P447:Q447"/>
    <mergeCell ref="R447:U447"/>
    <mergeCell ref="A448:B448"/>
    <mergeCell ref="C448:E448"/>
    <mergeCell ref="F448:H448"/>
    <mergeCell ref="I448:J448"/>
    <mergeCell ref="K448:O448"/>
    <mergeCell ref="P448:Q448"/>
    <mergeCell ref="R448:U448"/>
    <mergeCell ref="A449:B449"/>
    <mergeCell ref="C449:E449"/>
    <mergeCell ref="F449:H449"/>
    <mergeCell ref="I449:J449"/>
    <mergeCell ref="K449:O449"/>
    <mergeCell ref="P449:Q449"/>
    <mergeCell ref="R449:U449"/>
    <mergeCell ref="A444:B444"/>
    <mergeCell ref="C444:E444"/>
    <mergeCell ref="F444:H444"/>
    <mergeCell ref="I444:J444"/>
    <mergeCell ref="K444:O444"/>
    <mergeCell ref="P444:Q444"/>
    <mergeCell ref="R444:U444"/>
    <mergeCell ref="A445:B445"/>
    <mergeCell ref="C445:E445"/>
    <mergeCell ref="F445:H445"/>
    <mergeCell ref="I445:J445"/>
    <mergeCell ref="K445:O445"/>
    <mergeCell ref="P445:Q445"/>
    <mergeCell ref="R445:U445"/>
    <mergeCell ref="A446:B446"/>
    <mergeCell ref="C446:E446"/>
    <mergeCell ref="F446:H446"/>
    <mergeCell ref="I446:J446"/>
    <mergeCell ref="K446:O446"/>
    <mergeCell ref="P446:Q446"/>
    <mergeCell ref="R446:U446"/>
    <mergeCell ref="A441:B441"/>
    <mergeCell ref="C441:E441"/>
    <mergeCell ref="F441:H441"/>
    <mergeCell ref="I441:J441"/>
    <mergeCell ref="K441:O441"/>
    <mergeCell ref="P441:Q441"/>
    <mergeCell ref="R441:U441"/>
    <mergeCell ref="A442:B442"/>
    <mergeCell ref="C442:E442"/>
    <mergeCell ref="F442:H442"/>
    <mergeCell ref="I442:J442"/>
    <mergeCell ref="K442:O442"/>
    <mergeCell ref="P442:Q442"/>
    <mergeCell ref="R442:U442"/>
    <mergeCell ref="A443:B443"/>
    <mergeCell ref="C443:E443"/>
    <mergeCell ref="F443:H443"/>
    <mergeCell ref="I443:J443"/>
    <mergeCell ref="K443:O443"/>
    <mergeCell ref="P443:Q443"/>
    <mergeCell ref="R443:U443"/>
    <mergeCell ref="A438:B438"/>
    <mergeCell ref="C438:E438"/>
    <mergeCell ref="F438:H438"/>
    <mergeCell ref="I438:J438"/>
    <mergeCell ref="K438:O438"/>
    <mergeCell ref="P438:Q438"/>
    <mergeCell ref="R438:U438"/>
    <mergeCell ref="A439:B439"/>
    <mergeCell ref="C439:E439"/>
    <mergeCell ref="F439:H439"/>
    <mergeCell ref="I439:J439"/>
    <mergeCell ref="K439:O439"/>
    <mergeCell ref="P439:Q439"/>
    <mergeCell ref="R439:U439"/>
    <mergeCell ref="A440:B440"/>
    <mergeCell ref="C440:E440"/>
    <mergeCell ref="F440:H440"/>
    <mergeCell ref="I440:J440"/>
    <mergeCell ref="K440:O440"/>
    <mergeCell ref="P440:Q440"/>
    <mergeCell ref="R440:U440"/>
    <mergeCell ref="A435:B435"/>
    <mergeCell ref="C435:E435"/>
    <mergeCell ref="F435:H435"/>
    <mergeCell ref="I435:J435"/>
    <mergeCell ref="K435:O435"/>
    <mergeCell ref="P435:Q435"/>
    <mergeCell ref="R435:U435"/>
    <mergeCell ref="A436:B436"/>
    <mergeCell ref="C436:E436"/>
    <mergeCell ref="F436:H436"/>
    <mergeCell ref="I436:J436"/>
    <mergeCell ref="K436:O436"/>
    <mergeCell ref="P436:Q436"/>
    <mergeCell ref="R436:U436"/>
    <mergeCell ref="A437:B437"/>
    <mergeCell ref="C437:E437"/>
    <mergeCell ref="F437:H437"/>
    <mergeCell ref="I437:J437"/>
    <mergeCell ref="K437:O437"/>
    <mergeCell ref="P437:Q437"/>
    <mergeCell ref="R437:U437"/>
    <mergeCell ref="A432:B432"/>
    <mergeCell ref="C432:E432"/>
    <mergeCell ref="F432:H432"/>
    <mergeCell ref="I432:J432"/>
    <mergeCell ref="K432:O432"/>
    <mergeCell ref="P432:Q432"/>
    <mergeCell ref="R432:U432"/>
    <mergeCell ref="A433:B433"/>
    <mergeCell ref="C433:E433"/>
    <mergeCell ref="F433:H433"/>
    <mergeCell ref="I433:J433"/>
    <mergeCell ref="K433:O433"/>
    <mergeCell ref="P433:Q433"/>
    <mergeCell ref="R433:U433"/>
    <mergeCell ref="A434:B434"/>
    <mergeCell ref="C434:E434"/>
    <mergeCell ref="F434:H434"/>
    <mergeCell ref="I434:J434"/>
    <mergeCell ref="K434:O434"/>
    <mergeCell ref="P434:Q434"/>
    <mergeCell ref="R434:U434"/>
    <mergeCell ref="A429:B429"/>
    <mergeCell ref="C429:E429"/>
    <mergeCell ref="F429:H429"/>
    <mergeCell ref="I429:J429"/>
    <mergeCell ref="K429:O429"/>
    <mergeCell ref="P429:Q429"/>
    <mergeCell ref="R429:U429"/>
    <mergeCell ref="A430:B430"/>
    <mergeCell ref="C430:E430"/>
    <mergeCell ref="F430:H430"/>
    <mergeCell ref="I430:J430"/>
    <mergeCell ref="K430:O430"/>
    <mergeCell ref="P430:Q430"/>
    <mergeCell ref="R430:U430"/>
    <mergeCell ref="A431:B431"/>
    <mergeCell ref="C431:E431"/>
    <mergeCell ref="F431:H431"/>
    <mergeCell ref="I431:J431"/>
    <mergeCell ref="K431:O431"/>
    <mergeCell ref="P431:Q431"/>
    <mergeCell ref="R431:U431"/>
    <mergeCell ref="A426:B426"/>
    <mergeCell ref="C426:E426"/>
    <mergeCell ref="F426:H426"/>
    <mergeCell ref="I426:J426"/>
    <mergeCell ref="K426:O426"/>
    <mergeCell ref="P426:Q426"/>
    <mergeCell ref="R426:U426"/>
    <mergeCell ref="A427:B427"/>
    <mergeCell ref="C427:E427"/>
    <mergeCell ref="F427:H427"/>
    <mergeCell ref="I427:J427"/>
    <mergeCell ref="K427:O427"/>
    <mergeCell ref="P427:Q427"/>
    <mergeCell ref="R427:U427"/>
    <mergeCell ref="A428:B428"/>
    <mergeCell ref="C428:E428"/>
    <mergeCell ref="F428:H428"/>
    <mergeCell ref="I428:J428"/>
    <mergeCell ref="K428:O428"/>
    <mergeCell ref="P428:Q428"/>
    <mergeCell ref="R428:U428"/>
    <mergeCell ref="A423:B423"/>
    <mergeCell ref="C423:E423"/>
    <mergeCell ref="F423:H423"/>
    <mergeCell ref="I423:J423"/>
    <mergeCell ref="K423:O423"/>
    <mergeCell ref="P423:Q423"/>
    <mergeCell ref="R423:U423"/>
    <mergeCell ref="A424:B424"/>
    <mergeCell ref="C424:E424"/>
    <mergeCell ref="F424:H424"/>
    <mergeCell ref="I424:J424"/>
    <mergeCell ref="K424:O424"/>
    <mergeCell ref="P424:Q424"/>
    <mergeCell ref="R424:U424"/>
    <mergeCell ref="A425:B425"/>
    <mergeCell ref="C425:E425"/>
    <mergeCell ref="F425:H425"/>
    <mergeCell ref="I425:J425"/>
    <mergeCell ref="K425:O425"/>
    <mergeCell ref="P425:Q425"/>
    <mergeCell ref="R425:U425"/>
    <mergeCell ref="A420:B420"/>
    <mergeCell ref="C420:E420"/>
    <mergeCell ref="F420:H420"/>
    <mergeCell ref="I420:J420"/>
    <mergeCell ref="K420:O420"/>
    <mergeCell ref="P420:Q420"/>
    <mergeCell ref="R420:U420"/>
    <mergeCell ref="A421:B421"/>
    <mergeCell ref="C421:E421"/>
    <mergeCell ref="F421:H421"/>
    <mergeCell ref="I421:J421"/>
    <mergeCell ref="K421:O421"/>
    <mergeCell ref="P421:Q421"/>
    <mergeCell ref="R421:U421"/>
    <mergeCell ref="A422:B422"/>
    <mergeCell ref="C422:E422"/>
    <mergeCell ref="F422:H422"/>
    <mergeCell ref="I422:J422"/>
    <mergeCell ref="K422:O422"/>
    <mergeCell ref="P422:Q422"/>
    <mergeCell ref="R422:U422"/>
    <mergeCell ref="A416:B416"/>
    <mergeCell ref="C416:E416"/>
    <mergeCell ref="F416:H416"/>
    <mergeCell ref="I416:J416"/>
    <mergeCell ref="K416:O416"/>
    <mergeCell ref="P416:Q416"/>
    <mergeCell ref="R416:U416"/>
    <mergeCell ref="B417:C418"/>
    <mergeCell ref="D417:F418"/>
    <mergeCell ref="G417:I418"/>
    <mergeCell ref="J417:M418"/>
    <mergeCell ref="N417:P418"/>
    <mergeCell ref="Q417:U418"/>
    <mergeCell ref="A419:B419"/>
    <mergeCell ref="C419:E419"/>
    <mergeCell ref="F419:H419"/>
    <mergeCell ref="I419:J419"/>
    <mergeCell ref="K419:O419"/>
    <mergeCell ref="P419:Q419"/>
    <mergeCell ref="R419:U419"/>
    <mergeCell ref="A413:B413"/>
    <mergeCell ref="C413:E413"/>
    <mergeCell ref="F413:H413"/>
    <mergeCell ref="I413:J413"/>
    <mergeCell ref="K413:O413"/>
    <mergeCell ref="P413:Q413"/>
    <mergeCell ref="R413:U413"/>
    <mergeCell ref="A414:B414"/>
    <mergeCell ref="C414:E414"/>
    <mergeCell ref="F414:H414"/>
    <mergeCell ref="I414:J414"/>
    <mergeCell ref="K414:O414"/>
    <mergeCell ref="P414:Q414"/>
    <mergeCell ref="R414:U414"/>
    <mergeCell ref="A415:B415"/>
    <mergeCell ref="C415:E415"/>
    <mergeCell ref="F415:H415"/>
    <mergeCell ref="I415:J415"/>
    <mergeCell ref="K415:O415"/>
    <mergeCell ref="P415:Q415"/>
    <mergeCell ref="R415:U415"/>
    <mergeCell ref="A408:B408"/>
    <mergeCell ref="C408:E408"/>
    <mergeCell ref="F408:H408"/>
    <mergeCell ref="I408:J408"/>
    <mergeCell ref="K408:O408"/>
    <mergeCell ref="P408:Q408"/>
    <mergeCell ref="R408:U408"/>
    <mergeCell ref="B409:C411"/>
    <mergeCell ref="D409:F411"/>
    <mergeCell ref="G409:I411"/>
    <mergeCell ref="J409:M411"/>
    <mergeCell ref="N409:P411"/>
    <mergeCell ref="Q409:U411"/>
    <mergeCell ref="A412:B412"/>
    <mergeCell ref="C412:E412"/>
    <mergeCell ref="F412:H412"/>
    <mergeCell ref="I412:J412"/>
    <mergeCell ref="K412:O412"/>
    <mergeCell ref="P412:Q412"/>
    <mergeCell ref="R412:U412"/>
    <mergeCell ref="A405:A406"/>
    <mergeCell ref="B405:H405"/>
    <mergeCell ref="I405:O405"/>
    <mergeCell ref="P405:U405"/>
    <mergeCell ref="B406:E406"/>
    <mergeCell ref="F406:H406"/>
    <mergeCell ref="I406:J406"/>
    <mergeCell ref="K406:O406"/>
    <mergeCell ref="P406:Q406"/>
    <mergeCell ref="R406:U406"/>
    <mergeCell ref="A407:B407"/>
    <mergeCell ref="C407:E407"/>
    <mergeCell ref="F407:H407"/>
    <mergeCell ref="I407:J407"/>
    <mergeCell ref="K407:O407"/>
    <mergeCell ref="P407:Q407"/>
    <mergeCell ref="R407:U407"/>
    <mergeCell ref="A400:B400"/>
    <mergeCell ref="C400:E400"/>
    <mergeCell ref="F400:H400"/>
    <mergeCell ref="I400:L400"/>
    <mergeCell ref="M400:O400"/>
    <mergeCell ref="P400:S400"/>
    <mergeCell ref="T400:U400"/>
    <mergeCell ref="A401:B401"/>
    <mergeCell ref="C401:E401"/>
    <mergeCell ref="F401:H401"/>
    <mergeCell ref="I401:L401"/>
    <mergeCell ref="M401:O401"/>
    <mergeCell ref="P401:S401"/>
    <mergeCell ref="T401:U401"/>
    <mergeCell ref="A402:B402"/>
    <mergeCell ref="C402:E402"/>
    <mergeCell ref="F402:H402"/>
    <mergeCell ref="I402:L402"/>
    <mergeCell ref="M402:O402"/>
    <mergeCell ref="P402:S402"/>
    <mergeCell ref="T402:U402"/>
    <mergeCell ref="A397:B397"/>
    <mergeCell ref="C397:E397"/>
    <mergeCell ref="F397:H397"/>
    <mergeCell ref="I397:L397"/>
    <mergeCell ref="M397:O397"/>
    <mergeCell ref="P397:S397"/>
    <mergeCell ref="T397:U397"/>
    <mergeCell ref="A398:B398"/>
    <mergeCell ref="C398:E398"/>
    <mergeCell ref="F398:H398"/>
    <mergeCell ref="I398:L398"/>
    <mergeCell ref="M398:O398"/>
    <mergeCell ref="P398:S398"/>
    <mergeCell ref="T398:U398"/>
    <mergeCell ref="A399:B399"/>
    <mergeCell ref="C399:E399"/>
    <mergeCell ref="F399:H399"/>
    <mergeCell ref="I399:L399"/>
    <mergeCell ref="M399:O399"/>
    <mergeCell ref="P399:S399"/>
    <mergeCell ref="T399:U399"/>
    <mergeCell ref="A394:B394"/>
    <mergeCell ref="C394:E394"/>
    <mergeCell ref="F394:H394"/>
    <mergeCell ref="I394:L394"/>
    <mergeCell ref="M394:O394"/>
    <mergeCell ref="P394:S394"/>
    <mergeCell ref="T394:U394"/>
    <mergeCell ref="A395:B395"/>
    <mergeCell ref="C395:E395"/>
    <mergeCell ref="F395:H395"/>
    <mergeCell ref="I395:L395"/>
    <mergeCell ref="M395:O395"/>
    <mergeCell ref="P395:S395"/>
    <mergeCell ref="T395:U395"/>
    <mergeCell ref="A396:B396"/>
    <mergeCell ref="C396:E396"/>
    <mergeCell ref="F396:H396"/>
    <mergeCell ref="I396:L396"/>
    <mergeCell ref="M396:O396"/>
    <mergeCell ref="P396:S396"/>
    <mergeCell ref="T396:U396"/>
    <mergeCell ref="A389:B389"/>
    <mergeCell ref="C389:D389"/>
    <mergeCell ref="E389:G392"/>
    <mergeCell ref="H389:K389"/>
    <mergeCell ref="L389:N392"/>
    <mergeCell ref="O389:R392"/>
    <mergeCell ref="S389:U392"/>
    <mergeCell ref="A390:B390"/>
    <mergeCell ref="C390:D390"/>
    <mergeCell ref="H390:K390"/>
    <mergeCell ref="A391:B391"/>
    <mergeCell ref="C391:D392"/>
    <mergeCell ref="H391:K392"/>
    <mergeCell ref="A392:B392"/>
    <mergeCell ref="A393:B393"/>
    <mergeCell ref="C393:E393"/>
    <mergeCell ref="F393:H393"/>
    <mergeCell ref="I393:L393"/>
    <mergeCell ref="M393:O393"/>
    <mergeCell ref="P393:S393"/>
    <mergeCell ref="T393:U393"/>
    <mergeCell ref="A386:B386"/>
    <mergeCell ref="C386:E386"/>
    <mergeCell ref="F386:H386"/>
    <mergeCell ref="I386:L386"/>
    <mergeCell ref="M386:O386"/>
    <mergeCell ref="P386:S386"/>
    <mergeCell ref="T386:U386"/>
    <mergeCell ref="A387:B387"/>
    <mergeCell ref="C387:E387"/>
    <mergeCell ref="F387:H387"/>
    <mergeCell ref="I387:L387"/>
    <mergeCell ref="M387:O387"/>
    <mergeCell ref="P387:S387"/>
    <mergeCell ref="T387:U387"/>
    <mergeCell ref="A388:B388"/>
    <mergeCell ref="C388:E388"/>
    <mergeCell ref="F388:H388"/>
    <mergeCell ref="I388:L388"/>
    <mergeCell ref="M388:O388"/>
    <mergeCell ref="P388:S388"/>
    <mergeCell ref="T388:U388"/>
    <mergeCell ref="A383:B383"/>
    <mergeCell ref="C383:E383"/>
    <mergeCell ref="F383:H383"/>
    <mergeCell ref="I383:L383"/>
    <mergeCell ref="M383:O383"/>
    <mergeCell ref="P383:S383"/>
    <mergeCell ref="T383:U383"/>
    <mergeCell ref="A384:B384"/>
    <mergeCell ref="C384:E384"/>
    <mergeCell ref="F384:H384"/>
    <mergeCell ref="I384:L384"/>
    <mergeCell ref="M384:O384"/>
    <mergeCell ref="P384:S384"/>
    <mergeCell ref="T384:U384"/>
    <mergeCell ref="A385:B385"/>
    <mergeCell ref="C385:E385"/>
    <mergeCell ref="F385:H385"/>
    <mergeCell ref="I385:L385"/>
    <mergeCell ref="M385:O385"/>
    <mergeCell ref="P385:S385"/>
    <mergeCell ref="T385:U385"/>
    <mergeCell ref="A380:B381"/>
    <mergeCell ref="C380:H380"/>
    <mergeCell ref="I380:O380"/>
    <mergeCell ref="P380:U380"/>
    <mergeCell ref="C381:E381"/>
    <mergeCell ref="F381:H381"/>
    <mergeCell ref="I381:L381"/>
    <mergeCell ref="M381:O381"/>
    <mergeCell ref="P381:S381"/>
    <mergeCell ref="T381:U381"/>
    <mergeCell ref="A382:B382"/>
    <mergeCell ref="C382:E382"/>
    <mergeCell ref="F382:H382"/>
    <mergeCell ref="I382:L382"/>
    <mergeCell ref="M382:O382"/>
    <mergeCell ref="P382:S382"/>
    <mergeCell ref="T382:U382"/>
    <mergeCell ref="A375:B375"/>
    <mergeCell ref="C375:E375"/>
    <mergeCell ref="F375:H375"/>
    <mergeCell ref="I375:L375"/>
    <mergeCell ref="M375:O375"/>
    <mergeCell ref="P375:S375"/>
    <mergeCell ref="T375:U375"/>
    <mergeCell ref="A376:B376"/>
    <mergeCell ref="C376:E376"/>
    <mergeCell ref="F376:H376"/>
    <mergeCell ref="I376:L376"/>
    <mergeCell ref="M376:O376"/>
    <mergeCell ref="P376:S376"/>
    <mergeCell ref="T376:U376"/>
    <mergeCell ref="A377:B377"/>
    <mergeCell ref="C377:E377"/>
    <mergeCell ref="F377:H377"/>
    <mergeCell ref="I377:L377"/>
    <mergeCell ref="M377:O377"/>
    <mergeCell ref="P377:S377"/>
    <mergeCell ref="T377:U377"/>
    <mergeCell ref="A372:B372"/>
    <mergeCell ref="C372:E372"/>
    <mergeCell ref="F372:H372"/>
    <mergeCell ref="I372:L372"/>
    <mergeCell ref="M372:O372"/>
    <mergeCell ref="P372:S372"/>
    <mergeCell ref="T372:U372"/>
    <mergeCell ref="A373:B373"/>
    <mergeCell ref="C373:E373"/>
    <mergeCell ref="F373:H373"/>
    <mergeCell ref="I373:L373"/>
    <mergeCell ref="M373:O373"/>
    <mergeCell ref="P373:S373"/>
    <mergeCell ref="T373:U373"/>
    <mergeCell ref="A374:B374"/>
    <mergeCell ref="C374:E374"/>
    <mergeCell ref="F374:H374"/>
    <mergeCell ref="I374:L374"/>
    <mergeCell ref="M374:O374"/>
    <mergeCell ref="P374:S374"/>
    <mergeCell ref="T374:U374"/>
    <mergeCell ref="A369:B369"/>
    <mergeCell ref="C369:E369"/>
    <mergeCell ref="F369:H369"/>
    <mergeCell ref="I369:L369"/>
    <mergeCell ref="M369:O369"/>
    <mergeCell ref="P369:S369"/>
    <mergeCell ref="T369:U369"/>
    <mergeCell ref="A370:B370"/>
    <mergeCell ref="C370:E370"/>
    <mergeCell ref="F370:H370"/>
    <mergeCell ref="I370:L370"/>
    <mergeCell ref="M370:O370"/>
    <mergeCell ref="P370:S370"/>
    <mergeCell ref="T370:U370"/>
    <mergeCell ref="A371:B371"/>
    <mergeCell ref="C371:E371"/>
    <mergeCell ref="F371:H371"/>
    <mergeCell ref="I371:L371"/>
    <mergeCell ref="M371:O371"/>
    <mergeCell ref="P371:S371"/>
    <mergeCell ref="T371:U371"/>
    <mergeCell ref="A364:B364"/>
    <mergeCell ref="C364:E364"/>
    <mergeCell ref="F364:H364"/>
    <mergeCell ref="I364:J364"/>
    <mergeCell ref="K364:O364"/>
    <mergeCell ref="P364:Q364"/>
    <mergeCell ref="R364:U364"/>
    <mergeCell ref="A367:B368"/>
    <mergeCell ref="C367:H367"/>
    <mergeCell ref="I367:O367"/>
    <mergeCell ref="P367:U367"/>
    <mergeCell ref="C368:E368"/>
    <mergeCell ref="F368:H368"/>
    <mergeCell ref="I368:L368"/>
    <mergeCell ref="M368:O368"/>
    <mergeCell ref="P368:S368"/>
    <mergeCell ref="T368:U368"/>
    <mergeCell ref="A361:B361"/>
    <mergeCell ref="C361:E361"/>
    <mergeCell ref="F361:H361"/>
    <mergeCell ref="I361:J361"/>
    <mergeCell ref="K361:O361"/>
    <mergeCell ref="P361:Q361"/>
    <mergeCell ref="R361:U361"/>
    <mergeCell ref="A362:B362"/>
    <mergeCell ref="C362:E362"/>
    <mergeCell ref="F362:H362"/>
    <mergeCell ref="I362:J362"/>
    <mergeCell ref="K362:O362"/>
    <mergeCell ref="P362:Q362"/>
    <mergeCell ref="R362:U362"/>
    <mergeCell ref="A363:B363"/>
    <mergeCell ref="C363:E363"/>
    <mergeCell ref="F363:H363"/>
    <mergeCell ref="I363:J363"/>
    <mergeCell ref="K363:O363"/>
    <mergeCell ref="P363:Q363"/>
    <mergeCell ref="R363:U363"/>
    <mergeCell ref="A358:B358"/>
    <mergeCell ref="C358:E358"/>
    <mergeCell ref="F358:H358"/>
    <mergeCell ref="I358:J358"/>
    <mergeCell ref="K358:O358"/>
    <mergeCell ref="P358:Q358"/>
    <mergeCell ref="R358:U358"/>
    <mergeCell ref="A359:B359"/>
    <mergeCell ref="C359:E359"/>
    <mergeCell ref="F359:H359"/>
    <mergeCell ref="I359:J359"/>
    <mergeCell ref="K359:O359"/>
    <mergeCell ref="P359:Q359"/>
    <mergeCell ref="R359:U359"/>
    <mergeCell ref="A360:B360"/>
    <mergeCell ref="C360:E360"/>
    <mergeCell ref="F360:H360"/>
    <mergeCell ref="I360:J360"/>
    <mergeCell ref="K360:O360"/>
    <mergeCell ref="P360:Q360"/>
    <mergeCell ref="R360:U360"/>
    <mergeCell ref="A355:B355"/>
    <mergeCell ref="C355:E355"/>
    <mergeCell ref="F355:H355"/>
    <mergeCell ref="I355:J355"/>
    <mergeCell ref="K355:O355"/>
    <mergeCell ref="P355:Q355"/>
    <mergeCell ref="R355:U355"/>
    <mergeCell ref="A356:B356"/>
    <mergeCell ref="C356:E356"/>
    <mergeCell ref="F356:H356"/>
    <mergeCell ref="I356:J356"/>
    <mergeCell ref="K356:O356"/>
    <mergeCell ref="P356:Q356"/>
    <mergeCell ref="R356:U356"/>
    <mergeCell ref="A357:B357"/>
    <mergeCell ref="C357:E357"/>
    <mergeCell ref="F357:H357"/>
    <mergeCell ref="I357:J357"/>
    <mergeCell ref="K357:O357"/>
    <mergeCell ref="P357:Q357"/>
    <mergeCell ref="R357:U357"/>
    <mergeCell ref="A352:B352"/>
    <mergeCell ref="C352:E352"/>
    <mergeCell ref="F352:H352"/>
    <mergeCell ref="I352:J352"/>
    <mergeCell ref="K352:O352"/>
    <mergeCell ref="P352:Q352"/>
    <mergeCell ref="R352:U352"/>
    <mergeCell ref="A353:B353"/>
    <mergeCell ref="C353:E353"/>
    <mergeCell ref="F353:H353"/>
    <mergeCell ref="I353:J353"/>
    <mergeCell ref="K353:O353"/>
    <mergeCell ref="P353:Q353"/>
    <mergeCell ref="R353:U353"/>
    <mergeCell ref="A354:B354"/>
    <mergeCell ref="C354:E354"/>
    <mergeCell ref="F354:H354"/>
    <mergeCell ref="I354:J354"/>
    <mergeCell ref="K354:O354"/>
    <mergeCell ref="P354:Q354"/>
    <mergeCell ref="R354:U354"/>
    <mergeCell ref="A349:B349"/>
    <mergeCell ref="C349:E349"/>
    <mergeCell ref="F349:H349"/>
    <mergeCell ref="I349:J349"/>
    <mergeCell ref="K349:O349"/>
    <mergeCell ref="P349:Q349"/>
    <mergeCell ref="R349:U349"/>
    <mergeCell ref="A350:B350"/>
    <mergeCell ref="C350:E350"/>
    <mergeCell ref="F350:H350"/>
    <mergeCell ref="I350:J350"/>
    <mergeCell ref="K350:O350"/>
    <mergeCell ref="P350:Q350"/>
    <mergeCell ref="R350:U350"/>
    <mergeCell ref="A351:B351"/>
    <mergeCell ref="C351:E351"/>
    <mergeCell ref="F351:H351"/>
    <mergeCell ref="I351:J351"/>
    <mergeCell ref="K351:O351"/>
    <mergeCell ref="P351:Q351"/>
    <mergeCell ref="R351:U351"/>
    <mergeCell ref="A346:B346"/>
    <mergeCell ref="C346:E346"/>
    <mergeCell ref="F346:H346"/>
    <mergeCell ref="I346:J346"/>
    <mergeCell ref="K346:O346"/>
    <mergeCell ref="P346:Q346"/>
    <mergeCell ref="R346:U346"/>
    <mergeCell ref="A347:B347"/>
    <mergeCell ref="C347:E347"/>
    <mergeCell ref="F347:H347"/>
    <mergeCell ref="I347:J347"/>
    <mergeCell ref="K347:O347"/>
    <mergeCell ref="P347:Q347"/>
    <mergeCell ref="R347:U347"/>
    <mergeCell ref="A348:B348"/>
    <mergeCell ref="C348:E348"/>
    <mergeCell ref="F348:H348"/>
    <mergeCell ref="I348:J348"/>
    <mergeCell ref="K348:O348"/>
    <mergeCell ref="P348:Q348"/>
    <mergeCell ref="R348:U348"/>
    <mergeCell ref="A343:B343"/>
    <mergeCell ref="C343:E343"/>
    <mergeCell ref="F343:H343"/>
    <mergeCell ref="I343:J343"/>
    <mergeCell ref="K343:O343"/>
    <mergeCell ref="P343:Q343"/>
    <mergeCell ref="R343:U343"/>
    <mergeCell ref="A344:B344"/>
    <mergeCell ref="C344:E344"/>
    <mergeCell ref="F344:H344"/>
    <mergeCell ref="I344:J344"/>
    <mergeCell ref="K344:O344"/>
    <mergeCell ref="P344:Q344"/>
    <mergeCell ref="R344:U344"/>
    <mergeCell ref="A345:B345"/>
    <mergeCell ref="C345:E345"/>
    <mergeCell ref="F345:H345"/>
    <mergeCell ref="I345:J345"/>
    <mergeCell ref="K345:O345"/>
    <mergeCell ref="P345:Q345"/>
    <mergeCell ref="R345:U345"/>
    <mergeCell ref="A340:B340"/>
    <mergeCell ref="C340:E340"/>
    <mergeCell ref="F340:H340"/>
    <mergeCell ref="I340:J340"/>
    <mergeCell ref="K340:O340"/>
    <mergeCell ref="P340:Q340"/>
    <mergeCell ref="R340:U340"/>
    <mergeCell ref="A341:B341"/>
    <mergeCell ref="C341:E341"/>
    <mergeCell ref="F341:H341"/>
    <mergeCell ref="I341:J341"/>
    <mergeCell ref="K341:O341"/>
    <mergeCell ref="P341:Q341"/>
    <mergeCell ref="R341:U341"/>
    <mergeCell ref="A342:B342"/>
    <mergeCell ref="C342:E342"/>
    <mergeCell ref="F342:H342"/>
    <mergeCell ref="I342:J342"/>
    <mergeCell ref="K342:O342"/>
    <mergeCell ref="P342:Q342"/>
    <mergeCell ref="R342:U342"/>
    <mergeCell ref="A337:B337"/>
    <mergeCell ref="C337:E337"/>
    <mergeCell ref="F337:H337"/>
    <mergeCell ref="I337:J337"/>
    <mergeCell ref="K337:O337"/>
    <mergeCell ref="P337:Q337"/>
    <mergeCell ref="R337:U337"/>
    <mergeCell ref="A338:B338"/>
    <mergeCell ref="C338:E338"/>
    <mergeCell ref="F338:H338"/>
    <mergeCell ref="I338:J338"/>
    <mergeCell ref="K338:O338"/>
    <mergeCell ref="P338:Q338"/>
    <mergeCell ref="R338:U338"/>
    <mergeCell ref="A339:B339"/>
    <mergeCell ref="C339:E339"/>
    <mergeCell ref="F339:H339"/>
    <mergeCell ref="I339:J339"/>
    <mergeCell ref="K339:O339"/>
    <mergeCell ref="P339:Q339"/>
    <mergeCell ref="R339:U339"/>
    <mergeCell ref="A334:B334"/>
    <mergeCell ref="C334:E334"/>
    <mergeCell ref="F334:H334"/>
    <mergeCell ref="I334:J334"/>
    <mergeCell ref="K334:O334"/>
    <mergeCell ref="P334:Q334"/>
    <mergeCell ref="R334:U334"/>
    <mergeCell ref="A335:B335"/>
    <mergeCell ref="C335:E335"/>
    <mergeCell ref="F335:H335"/>
    <mergeCell ref="I335:J335"/>
    <mergeCell ref="K335:O335"/>
    <mergeCell ref="P335:Q335"/>
    <mergeCell ref="R335:U335"/>
    <mergeCell ref="A336:B336"/>
    <mergeCell ref="C336:E336"/>
    <mergeCell ref="F336:H336"/>
    <mergeCell ref="I336:J336"/>
    <mergeCell ref="K336:O336"/>
    <mergeCell ref="P336:Q336"/>
    <mergeCell ref="R336:U336"/>
    <mergeCell ref="A331:B331"/>
    <mergeCell ref="C331:E331"/>
    <mergeCell ref="F331:H331"/>
    <mergeCell ref="I331:J331"/>
    <mergeCell ref="K331:O331"/>
    <mergeCell ref="P331:Q331"/>
    <mergeCell ref="R331:U331"/>
    <mergeCell ref="A332:B332"/>
    <mergeCell ref="C332:E332"/>
    <mergeCell ref="F332:H332"/>
    <mergeCell ref="I332:J332"/>
    <mergeCell ref="K332:O332"/>
    <mergeCell ref="P332:Q332"/>
    <mergeCell ref="R332:U332"/>
    <mergeCell ref="A333:B333"/>
    <mergeCell ref="C333:E333"/>
    <mergeCell ref="F333:H333"/>
    <mergeCell ref="I333:J333"/>
    <mergeCell ref="K333:O333"/>
    <mergeCell ref="P333:Q333"/>
    <mergeCell ref="R333:U333"/>
    <mergeCell ref="A328:B328"/>
    <mergeCell ref="C328:E328"/>
    <mergeCell ref="F328:H328"/>
    <mergeCell ref="I328:J328"/>
    <mergeCell ref="K328:O328"/>
    <mergeCell ref="P328:Q328"/>
    <mergeCell ref="R328:U328"/>
    <mergeCell ref="A329:B329"/>
    <mergeCell ref="C329:E329"/>
    <mergeCell ref="F329:H329"/>
    <mergeCell ref="I329:J329"/>
    <mergeCell ref="K329:O329"/>
    <mergeCell ref="P329:Q329"/>
    <mergeCell ref="R329:U329"/>
    <mergeCell ref="A330:B330"/>
    <mergeCell ref="C330:E330"/>
    <mergeCell ref="F330:H330"/>
    <mergeCell ref="I330:J330"/>
    <mergeCell ref="K330:O330"/>
    <mergeCell ref="P330:Q330"/>
    <mergeCell ref="R330:U330"/>
    <mergeCell ref="A325:B325"/>
    <mergeCell ref="C325:E325"/>
    <mergeCell ref="F325:H325"/>
    <mergeCell ref="I325:J325"/>
    <mergeCell ref="K325:O325"/>
    <mergeCell ref="P325:Q325"/>
    <mergeCell ref="R325:U325"/>
    <mergeCell ref="A326:B326"/>
    <mergeCell ref="C326:E326"/>
    <mergeCell ref="F326:H326"/>
    <mergeCell ref="I326:J326"/>
    <mergeCell ref="K326:O326"/>
    <mergeCell ref="P326:Q326"/>
    <mergeCell ref="R326:U326"/>
    <mergeCell ref="A327:B327"/>
    <mergeCell ref="C327:E327"/>
    <mergeCell ref="F327:H327"/>
    <mergeCell ref="I327:J327"/>
    <mergeCell ref="K327:O327"/>
    <mergeCell ref="P327:Q327"/>
    <mergeCell ref="R327:U327"/>
    <mergeCell ref="A322:B322"/>
    <mergeCell ref="C322:E322"/>
    <mergeCell ref="F322:H322"/>
    <mergeCell ref="I322:J322"/>
    <mergeCell ref="K322:O322"/>
    <mergeCell ref="P322:Q322"/>
    <mergeCell ref="R322:U322"/>
    <mergeCell ref="A323:B323"/>
    <mergeCell ref="C323:E323"/>
    <mergeCell ref="F323:H323"/>
    <mergeCell ref="I323:J323"/>
    <mergeCell ref="K323:O323"/>
    <mergeCell ref="P323:Q323"/>
    <mergeCell ref="R323:U323"/>
    <mergeCell ref="A324:B324"/>
    <mergeCell ref="C324:E324"/>
    <mergeCell ref="F324:H324"/>
    <mergeCell ref="I324:J324"/>
    <mergeCell ref="K324:O324"/>
    <mergeCell ref="P324:Q324"/>
    <mergeCell ref="R324:U324"/>
    <mergeCell ref="A319:B319"/>
    <mergeCell ref="C319:E319"/>
    <mergeCell ref="F319:H319"/>
    <mergeCell ref="I319:J319"/>
    <mergeCell ref="K319:O319"/>
    <mergeCell ref="P319:Q319"/>
    <mergeCell ref="R319:U319"/>
    <mergeCell ref="A320:B320"/>
    <mergeCell ref="C320:E320"/>
    <mergeCell ref="F320:H320"/>
    <mergeCell ref="I320:J320"/>
    <mergeCell ref="K320:O320"/>
    <mergeCell ref="P320:Q320"/>
    <mergeCell ref="R320:U320"/>
    <mergeCell ref="A321:B321"/>
    <mergeCell ref="C321:E321"/>
    <mergeCell ref="F321:H321"/>
    <mergeCell ref="I321:J321"/>
    <mergeCell ref="K321:O321"/>
    <mergeCell ref="P321:Q321"/>
    <mergeCell ref="R321:U321"/>
    <mergeCell ref="A315:B315"/>
    <mergeCell ref="C315:E315"/>
    <mergeCell ref="F315:H315"/>
    <mergeCell ref="I315:J315"/>
    <mergeCell ref="K315:O315"/>
    <mergeCell ref="P315:Q315"/>
    <mergeCell ref="R315:U315"/>
    <mergeCell ref="A316:B316"/>
    <mergeCell ref="C316:E316"/>
    <mergeCell ref="F316:H316"/>
    <mergeCell ref="I316:J316"/>
    <mergeCell ref="K316:O316"/>
    <mergeCell ref="P316:Q316"/>
    <mergeCell ref="R316:U316"/>
    <mergeCell ref="B317:C318"/>
    <mergeCell ref="D317:F318"/>
    <mergeCell ref="G317:I318"/>
    <mergeCell ref="J317:M318"/>
    <mergeCell ref="N317:P318"/>
    <mergeCell ref="Q317:U318"/>
    <mergeCell ref="A312:B312"/>
    <mergeCell ref="C312:E312"/>
    <mergeCell ref="F312:H312"/>
    <mergeCell ref="I312:J312"/>
    <mergeCell ref="K312:O312"/>
    <mergeCell ref="P312:Q312"/>
    <mergeCell ref="R312:U312"/>
    <mergeCell ref="A313:B313"/>
    <mergeCell ref="C313:E313"/>
    <mergeCell ref="F313:H313"/>
    <mergeCell ref="I313:J313"/>
    <mergeCell ref="K313:O313"/>
    <mergeCell ref="P313:Q313"/>
    <mergeCell ref="R313:U313"/>
    <mergeCell ref="A314:B314"/>
    <mergeCell ref="C314:E314"/>
    <mergeCell ref="F314:H314"/>
    <mergeCell ref="I314:J314"/>
    <mergeCell ref="K314:O314"/>
    <mergeCell ref="P314:Q314"/>
    <mergeCell ref="R314:U314"/>
    <mergeCell ref="A307:B307"/>
    <mergeCell ref="C307:E307"/>
    <mergeCell ref="F307:H307"/>
    <mergeCell ref="I307:J307"/>
    <mergeCell ref="K307:O307"/>
    <mergeCell ref="P307:Q307"/>
    <mergeCell ref="R307:U307"/>
    <mergeCell ref="A308:B308"/>
    <mergeCell ref="C308:E308"/>
    <mergeCell ref="F308:H308"/>
    <mergeCell ref="I308:J308"/>
    <mergeCell ref="K308:O308"/>
    <mergeCell ref="P308:Q308"/>
    <mergeCell ref="R308:U308"/>
    <mergeCell ref="B309:C311"/>
    <mergeCell ref="D309:F311"/>
    <mergeCell ref="G309:I311"/>
    <mergeCell ref="J309:M311"/>
    <mergeCell ref="N309:P311"/>
    <mergeCell ref="Q309:U311"/>
    <mergeCell ref="A302:B302"/>
    <mergeCell ref="C302:E302"/>
    <mergeCell ref="F302:H302"/>
    <mergeCell ref="I302:L302"/>
    <mergeCell ref="M302:O302"/>
    <mergeCell ref="P302:S302"/>
    <mergeCell ref="T302:U302"/>
    <mergeCell ref="A305:A306"/>
    <mergeCell ref="B305:H305"/>
    <mergeCell ref="I305:O305"/>
    <mergeCell ref="P305:U305"/>
    <mergeCell ref="B306:E306"/>
    <mergeCell ref="F306:H306"/>
    <mergeCell ref="I306:J306"/>
    <mergeCell ref="K306:O306"/>
    <mergeCell ref="P306:Q306"/>
    <mergeCell ref="R306:U306"/>
    <mergeCell ref="A299:B299"/>
    <mergeCell ref="C299:E299"/>
    <mergeCell ref="F299:H299"/>
    <mergeCell ref="I299:L299"/>
    <mergeCell ref="M299:O299"/>
    <mergeCell ref="P299:S299"/>
    <mergeCell ref="T299:U299"/>
    <mergeCell ref="A300:B300"/>
    <mergeCell ref="C300:E300"/>
    <mergeCell ref="F300:H300"/>
    <mergeCell ref="I300:L300"/>
    <mergeCell ref="M300:O300"/>
    <mergeCell ref="P300:S300"/>
    <mergeCell ref="T300:U300"/>
    <mergeCell ref="A301:B301"/>
    <mergeCell ref="C301:E301"/>
    <mergeCell ref="F301:H301"/>
    <mergeCell ref="I301:L301"/>
    <mergeCell ref="M301:O301"/>
    <mergeCell ref="P301:S301"/>
    <mergeCell ref="T301:U301"/>
    <mergeCell ref="A296:B296"/>
    <mergeCell ref="C296:E296"/>
    <mergeCell ref="F296:H296"/>
    <mergeCell ref="I296:L296"/>
    <mergeCell ref="M296:O296"/>
    <mergeCell ref="P296:S296"/>
    <mergeCell ref="T296:U296"/>
    <mergeCell ref="A297:B297"/>
    <mergeCell ref="C297:E297"/>
    <mergeCell ref="F297:H297"/>
    <mergeCell ref="I297:L297"/>
    <mergeCell ref="M297:O297"/>
    <mergeCell ref="P297:S297"/>
    <mergeCell ref="T297:U297"/>
    <mergeCell ref="A298:B298"/>
    <mergeCell ref="C298:E298"/>
    <mergeCell ref="F298:H298"/>
    <mergeCell ref="I298:L298"/>
    <mergeCell ref="M298:O298"/>
    <mergeCell ref="P298:S298"/>
    <mergeCell ref="T298:U298"/>
    <mergeCell ref="A293:B293"/>
    <mergeCell ref="C293:E293"/>
    <mergeCell ref="F293:H293"/>
    <mergeCell ref="I293:L293"/>
    <mergeCell ref="M293:O293"/>
    <mergeCell ref="P293:S293"/>
    <mergeCell ref="T293:U293"/>
    <mergeCell ref="A294:B294"/>
    <mergeCell ref="C294:E294"/>
    <mergeCell ref="F294:H294"/>
    <mergeCell ref="I294:L294"/>
    <mergeCell ref="M294:O294"/>
    <mergeCell ref="P294:S294"/>
    <mergeCell ref="T294:U294"/>
    <mergeCell ref="A295:B295"/>
    <mergeCell ref="C295:E295"/>
    <mergeCell ref="F295:H295"/>
    <mergeCell ref="I295:L295"/>
    <mergeCell ref="M295:O295"/>
    <mergeCell ref="P295:S295"/>
    <mergeCell ref="T295:U295"/>
    <mergeCell ref="A288:B288"/>
    <mergeCell ref="C288:E288"/>
    <mergeCell ref="F288:H288"/>
    <mergeCell ref="I288:L288"/>
    <mergeCell ref="M288:O288"/>
    <mergeCell ref="P288:S288"/>
    <mergeCell ref="T288:U288"/>
    <mergeCell ref="A289:B289"/>
    <mergeCell ref="C289:D289"/>
    <mergeCell ref="E289:G292"/>
    <mergeCell ref="H289:K289"/>
    <mergeCell ref="L289:N292"/>
    <mergeCell ref="O289:R292"/>
    <mergeCell ref="S289:U292"/>
    <mergeCell ref="A290:B290"/>
    <mergeCell ref="C290:D290"/>
    <mergeCell ref="H290:K290"/>
    <mergeCell ref="A291:B291"/>
    <mergeCell ref="C291:D292"/>
    <mergeCell ref="H291:K292"/>
    <mergeCell ref="A292:B292"/>
    <mergeCell ref="A285:B285"/>
    <mergeCell ref="C285:E285"/>
    <mergeCell ref="F285:H285"/>
    <mergeCell ref="I285:L285"/>
    <mergeCell ref="M285:O285"/>
    <mergeCell ref="P285:S285"/>
    <mergeCell ref="T285:U285"/>
    <mergeCell ref="A286:B286"/>
    <mergeCell ref="C286:E286"/>
    <mergeCell ref="F286:H286"/>
    <mergeCell ref="I286:L286"/>
    <mergeCell ref="M286:O286"/>
    <mergeCell ref="P286:S286"/>
    <mergeCell ref="T286:U286"/>
    <mergeCell ref="A287:B287"/>
    <mergeCell ref="C287:E287"/>
    <mergeCell ref="F287:H287"/>
    <mergeCell ref="I287:L287"/>
    <mergeCell ref="M287:O287"/>
    <mergeCell ref="P287:S287"/>
    <mergeCell ref="T287:U287"/>
    <mergeCell ref="A282:B282"/>
    <mergeCell ref="C282:E282"/>
    <mergeCell ref="F282:H282"/>
    <mergeCell ref="I282:L282"/>
    <mergeCell ref="M282:O282"/>
    <mergeCell ref="P282:S282"/>
    <mergeCell ref="T282:U282"/>
    <mergeCell ref="A283:B283"/>
    <mergeCell ref="C283:E283"/>
    <mergeCell ref="F283:H283"/>
    <mergeCell ref="I283:L283"/>
    <mergeCell ref="M283:O283"/>
    <mergeCell ref="P283:S283"/>
    <mergeCell ref="T283:U283"/>
    <mergeCell ref="A284:B284"/>
    <mergeCell ref="C284:E284"/>
    <mergeCell ref="F284:H284"/>
    <mergeCell ref="I284:L284"/>
    <mergeCell ref="M284:O284"/>
    <mergeCell ref="P284:S284"/>
    <mergeCell ref="T284:U284"/>
    <mergeCell ref="A276:B276"/>
    <mergeCell ref="C276:E276"/>
    <mergeCell ref="F276:H276"/>
    <mergeCell ref="I276:L276"/>
    <mergeCell ref="M276:O276"/>
    <mergeCell ref="P276:S276"/>
    <mergeCell ref="T276:U276"/>
    <mergeCell ref="A277:B277"/>
    <mergeCell ref="C277:E277"/>
    <mergeCell ref="F277:H277"/>
    <mergeCell ref="I277:L277"/>
    <mergeCell ref="M277:O277"/>
    <mergeCell ref="P277:S277"/>
    <mergeCell ref="T277:U277"/>
    <mergeCell ref="A280:B281"/>
    <mergeCell ref="C280:H280"/>
    <mergeCell ref="I280:O280"/>
    <mergeCell ref="P280:U280"/>
    <mergeCell ref="C281:E281"/>
    <mergeCell ref="F281:H281"/>
    <mergeCell ref="I281:L281"/>
    <mergeCell ref="M281:O281"/>
    <mergeCell ref="P281:S281"/>
    <mergeCell ref="T281:U281"/>
    <mergeCell ref="A273:B273"/>
    <mergeCell ref="C273:E273"/>
    <mergeCell ref="F273:H273"/>
    <mergeCell ref="I273:L273"/>
    <mergeCell ref="M273:O273"/>
    <mergeCell ref="P273:S273"/>
    <mergeCell ref="T273:U273"/>
    <mergeCell ref="A274:B274"/>
    <mergeCell ref="C274:E274"/>
    <mergeCell ref="F274:H274"/>
    <mergeCell ref="I274:L274"/>
    <mergeCell ref="M274:O274"/>
    <mergeCell ref="P274:S274"/>
    <mergeCell ref="T274:U274"/>
    <mergeCell ref="A275:B275"/>
    <mergeCell ref="C275:E275"/>
    <mergeCell ref="F275:H275"/>
    <mergeCell ref="I275:L275"/>
    <mergeCell ref="M275:O275"/>
    <mergeCell ref="P275:S275"/>
    <mergeCell ref="T275:U275"/>
    <mergeCell ref="A270:B270"/>
    <mergeCell ref="C270:E270"/>
    <mergeCell ref="F270:H270"/>
    <mergeCell ref="I270:L270"/>
    <mergeCell ref="M270:O270"/>
    <mergeCell ref="P270:S270"/>
    <mergeCell ref="T270:U270"/>
    <mergeCell ref="A271:B271"/>
    <mergeCell ref="C271:E271"/>
    <mergeCell ref="F271:H271"/>
    <mergeCell ref="I271:L271"/>
    <mergeCell ref="M271:O271"/>
    <mergeCell ref="P271:S271"/>
    <mergeCell ref="T271:U271"/>
    <mergeCell ref="A272:B272"/>
    <mergeCell ref="C272:E272"/>
    <mergeCell ref="F272:H272"/>
    <mergeCell ref="I272:L272"/>
    <mergeCell ref="M272:O272"/>
    <mergeCell ref="P272:S272"/>
    <mergeCell ref="T272:U272"/>
    <mergeCell ref="A267:B268"/>
    <mergeCell ref="C267:H267"/>
    <mergeCell ref="I267:O267"/>
    <mergeCell ref="P267:U267"/>
    <mergeCell ref="C268:E268"/>
    <mergeCell ref="F268:H268"/>
    <mergeCell ref="I268:L268"/>
    <mergeCell ref="M268:O268"/>
    <mergeCell ref="P268:S268"/>
    <mergeCell ref="T268:U268"/>
    <mergeCell ref="A269:B269"/>
    <mergeCell ref="C269:E269"/>
    <mergeCell ref="F269:H269"/>
    <mergeCell ref="I269:L269"/>
    <mergeCell ref="M269:O269"/>
    <mergeCell ref="P269:S269"/>
    <mergeCell ref="T269:U269"/>
    <mergeCell ref="A262:B262"/>
    <mergeCell ref="C262:E262"/>
    <mergeCell ref="F262:H262"/>
    <mergeCell ref="I262:J262"/>
    <mergeCell ref="K262:O262"/>
    <mergeCell ref="P262:Q262"/>
    <mergeCell ref="R262:U262"/>
    <mergeCell ref="A263:B263"/>
    <mergeCell ref="C263:E263"/>
    <mergeCell ref="F263:H263"/>
    <mergeCell ref="I263:J263"/>
    <mergeCell ref="K263:O263"/>
    <mergeCell ref="P263:Q263"/>
    <mergeCell ref="R263:U263"/>
    <mergeCell ref="A264:B264"/>
    <mergeCell ref="C264:E264"/>
    <mergeCell ref="F264:H264"/>
    <mergeCell ref="I264:J264"/>
    <mergeCell ref="K264:O264"/>
    <mergeCell ref="P264:Q264"/>
    <mergeCell ref="R264:U264"/>
    <mergeCell ref="A259:B259"/>
    <mergeCell ref="C259:E259"/>
    <mergeCell ref="F259:H259"/>
    <mergeCell ref="I259:J259"/>
    <mergeCell ref="K259:O259"/>
    <mergeCell ref="P259:Q259"/>
    <mergeCell ref="R259:U259"/>
    <mergeCell ref="A260:B260"/>
    <mergeCell ref="C260:E260"/>
    <mergeCell ref="F260:H260"/>
    <mergeCell ref="I260:J260"/>
    <mergeCell ref="K260:O260"/>
    <mergeCell ref="P260:Q260"/>
    <mergeCell ref="R260:U260"/>
    <mergeCell ref="A261:B261"/>
    <mergeCell ref="C261:E261"/>
    <mergeCell ref="F261:H261"/>
    <mergeCell ref="I261:J261"/>
    <mergeCell ref="K261:O261"/>
    <mergeCell ref="P261:Q261"/>
    <mergeCell ref="R261:U261"/>
    <mergeCell ref="A256:B256"/>
    <mergeCell ref="C256:E256"/>
    <mergeCell ref="F256:H256"/>
    <mergeCell ref="I256:J256"/>
    <mergeCell ref="K256:O256"/>
    <mergeCell ref="P256:Q256"/>
    <mergeCell ref="R256:U256"/>
    <mergeCell ref="A257:B257"/>
    <mergeCell ref="C257:E257"/>
    <mergeCell ref="F257:H257"/>
    <mergeCell ref="I257:J257"/>
    <mergeCell ref="K257:O257"/>
    <mergeCell ref="P257:Q257"/>
    <mergeCell ref="R257:U257"/>
    <mergeCell ref="A258:B258"/>
    <mergeCell ref="C258:E258"/>
    <mergeCell ref="F258:H258"/>
    <mergeCell ref="I258:J258"/>
    <mergeCell ref="K258:O258"/>
    <mergeCell ref="P258:Q258"/>
    <mergeCell ref="R258:U258"/>
    <mergeCell ref="A253:B253"/>
    <mergeCell ref="C253:E253"/>
    <mergeCell ref="F253:H253"/>
    <mergeCell ref="I253:J253"/>
    <mergeCell ref="K253:O253"/>
    <mergeCell ref="P253:Q253"/>
    <mergeCell ref="R253:U253"/>
    <mergeCell ref="A254:B254"/>
    <mergeCell ref="C254:E254"/>
    <mergeCell ref="F254:H254"/>
    <mergeCell ref="I254:J254"/>
    <mergeCell ref="K254:O254"/>
    <mergeCell ref="P254:Q254"/>
    <mergeCell ref="R254:U254"/>
    <mergeCell ref="A255:B255"/>
    <mergeCell ref="C255:E255"/>
    <mergeCell ref="F255:H255"/>
    <mergeCell ref="I255:J255"/>
    <mergeCell ref="K255:O255"/>
    <mergeCell ref="P255:Q255"/>
    <mergeCell ref="R255:U255"/>
    <mergeCell ref="A250:B250"/>
    <mergeCell ref="C250:E250"/>
    <mergeCell ref="F250:H250"/>
    <mergeCell ref="I250:J250"/>
    <mergeCell ref="K250:O250"/>
    <mergeCell ref="P250:Q250"/>
    <mergeCell ref="R250:U250"/>
    <mergeCell ref="A251:B251"/>
    <mergeCell ref="C251:E251"/>
    <mergeCell ref="F251:H251"/>
    <mergeCell ref="I251:J251"/>
    <mergeCell ref="K251:O251"/>
    <mergeCell ref="P251:Q251"/>
    <mergeCell ref="R251:U251"/>
    <mergeCell ref="A252:B252"/>
    <mergeCell ref="C252:E252"/>
    <mergeCell ref="F252:H252"/>
    <mergeCell ref="I252:J252"/>
    <mergeCell ref="K252:O252"/>
    <mergeCell ref="P252:Q252"/>
    <mergeCell ref="R252:U252"/>
    <mergeCell ref="A247:B247"/>
    <mergeCell ref="C247:E247"/>
    <mergeCell ref="F247:H247"/>
    <mergeCell ref="I247:J247"/>
    <mergeCell ref="K247:O247"/>
    <mergeCell ref="P247:Q247"/>
    <mergeCell ref="R247:U247"/>
    <mergeCell ref="A248:B248"/>
    <mergeCell ref="C248:E248"/>
    <mergeCell ref="F248:H248"/>
    <mergeCell ref="I248:J248"/>
    <mergeCell ref="K248:O248"/>
    <mergeCell ref="P248:Q248"/>
    <mergeCell ref="R248:U248"/>
    <mergeCell ref="A249:B249"/>
    <mergeCell ref="C249:E249"/>
    <mergeCell ref="F249:H249"/>
    <mergeCell ref="I249:J249"/>
    <mergeCell ref="K249:O249"/>
    <mergeCell ref="P249:Q249"/>
    <mergeCell ref="R249:U249"/>
    <mergeCell ref="A244:B244"/>
    <mergeCell ref="C244:E244"/>
    <mergeCell ref="F244:H244"/>
    <mergeCell ref="I244:J244"/>
    <mergeCell ref="K244:O244"/>
    <mergeCell ref="P244:Q244"/>
    <mergeCell ref="R244:U244"/>
    <mergeCell ref="A245:B245"/>
    <mergeCell ref="C245:E245"/>
    <mergeCell ref="F245:H245"/>
    <mergeCell ref="I245:J245"/>
    <mergeCell ref="K245:O245"/>
    <mergeCell ref="P245:Q245"/>
    <mergeCell ref="R245:U245"/>
    <mergeCell ref="A246:B246"/>
    <mergeCell ref="C246:E246"/>
    <mergeCell ref="F246:H246"/>
    <mergeCell ref="I246:J246"/>
    <mergeCell ref="K246:O246"/>
    <mergeCell ref="P246:Q246"/>
    <mergeCell ref="R246:U246"/>
    <mergeCell ref="A241:B241"/>
    <mergeCell ref="C241:E241"/>
    <mergeCell ref="F241:H241"/>
    <mergeCell ref="I241:J241"/>
    <mergeCell ref="K241:O241"/>
    <mergeCell ref="P241:Q241"/>
    <mergeCell ref="R241:U241"/>
    <mergeCell ref="A242:B242"/>
    <mergeCell ref="C242:E242"/>
    <mergeCell ref="F242:H242"/>
    <mergeCell ref="I242:J242"/>
    <mergeCell ref="K242:O242"/>
    <mergeCell ref="P242:Q242"/>
    <mergeCell ref="R242:U242"/>
    <mergeCell ref="A243:B243"/>
    <mergeCell ref="C243:E243"/>
    <mergeCell ref="F243:H243"/>
    <mergeCell ref="I243:J243"/>
    <mergeCell ref="K243:O243"/>
    <mergeCell ref="P243:Q243"/>
    <mergeCell ref="R243:U243"/>
    <mergeCell ref="A238:B238"/>
    <mergeCell ref="C238:E238"/>
    <mergeCell ref="F238:H238"/>
    <mergeCell ref="I238:J238"/>
    <mergeCell ref="K238:O238"/>
    <mergeCell ref="P238:Q238"/>
    <mergeCell ref="R238:U238"/>
    <mergeCell ref="A239:B239"/>
    <mergeCell ref="C239:E239"/>
    <mergeCell ref="F239:H239"/>
    <mergeCell ref="I239:J239"/>
    <mergeCell ref="K239:O239"/>
    <mergeCell ref="P239:Q239"/>
    <mergeCell ref="R239:U239"/>
    <mergeCell ref="A240:B240"/>
    <mergeCell ref="C240:E240"/>
    <mergeCell ref="F240:H240"/>
    <mergeCell ref="I240:J240"/>
    <mergeCell ref="K240:O240"/>
    <mergeCell ref="P240:Q240"/>
    <mergeCell ref="R240:U240"/>
    <mergeCell ref="A235:B235"/>
    <mergeCell ref="C235:E235"/>
    <mergeCell ref="F235:H235"/>
    <mergeCell ref="I235:J235"/>
    <mergeCell ref="K235:O235"/>
    <mergeCell ref="P235:Q235"/>
    <mergeCell ref="R235:U235"/>
    <mergeCell ref="A236:B236"/>
    <mergeCell ref="C236:E236"/>
    <mergeCell ref="F236:H236"/>
    <mergeCell ref="I236:J236"/>
    <mergeCell ref="K236:O236"/>
    <mergeCell ref="P236:Q236"/>
    <mergeCell ref="R236:U236"/>
    <mergeCell ref="A237:B237"/>
    <mergeCell ref="C237:E237"/>
    <mergeCell ref="F237:H237"/>
    <mergeCell ref="I237:J237"/>
    <mergeCell ref="K237:O237"/>
    <mergeCell ref="P237:Q237"/>
    <mergeCell ref="R237:U237"/>
    <mergeCell ref="A232:B232"/>
    <mergeCell ref="C232:E232"/>
    <mergeCell ref="F232:H232"/>
    <mergeCell ref="I232:J232"/>
    <mergeCell ref="K232:O232"/>
    <mergeCell ref="P232:Q232"/>
    <mergeCell ref="R232:U232"/>
    <mergeCell ref="A233:B233"/>
    <mergeCell ref="C233:E233"/>
    <mergeCell ref="F233:H233"/>
    <mergeCell ref="I233:J233"/>
    <mergeCell ref="K233:O233"/>
    <mergeCell ref="P233:Q233"/>
    <mergeCell ref="R233:U233"/>
    <mergeCell ref="A234:B234"/>
    <mergeCell ref="C234:E234"/>
    <mergeCell ref="F234:H234"/>
    <mergeCell ref="I234:J234"/>
    <mergeCell ref="K234:O234"/>
    <mergeCell ref="P234:Q234"/>
    <mergeCell ref="R234:U234"/>
    <mergeCell ref="A229:B229"/>
    <mergeCell ref="C229:E229"/>
    <mergeCell ref="F229:H229"/>
    <mergeCell ref="I229:J229"/>
    <mergeCell ref="K229:O229"/>
    <mergeCell ref="P229:Q229"/>
    <mergeCell ref="R229:U229"/>
    <mergeCell ref="A230:B230"/>
    <mergeCell ref="C230:E230"/>
    <mergeCell ref="F230:H230"/>
    <mergeCell ref="I230:J230"/>
    <mergeCell ref="K230:O230"/>
    <mergeCell ref="P230:Q230"/>
    <mergeCell ref="R230:U230"/>
    <mergeCell ref="A231:B231"/>
    <mergeCell ref="C231:E231"/>
    <mergeCell ref="F231:H231"/>
    <mergeCell ref="I231:J231"/>
    <mergeCell ref="K231:O231"/>
    <mergeCell ref="P231:Q231"/>
    <mergeCell ref="R231:U231"/>
    <mergeCell ref="A226:B226"/>
    <mergeCell ref="C226:E226"/>
    <mergeCell ref="F226:H226"/>
    <mergeCell ref="I226:J226"/>
    <mergeCell ref="K226:O226"/>
    <mergeCell ref="P226:Q226"/>
    <mergeCell ref="R226:U226"/>
    <mergeCell ref="A227:B227"/>
    <mergeCell ref="C227:E227"/>
    <mergeCell ref="F227:H227"/>
    <mergeCell ref="I227:J227"/>
    <mergeCell ref="K227:O227"/>
    <mergeCell ref="P227:Q227"/>
    <mergeCell ref="R227:U227"/>
    <mergeCell ref="A228:B228"/>
    <mergeCell ref="C228:E228"/>
    <mergeCell ref="F228:H228"/>
    <mergeCell ref="I228:J228"/>
    <mergeCell ref="K228:O228"/>
    <mergeCell ref="P228:Q228"/>
    <mergeCell ref="R228:U228"/>
    <mergeCell ref="A223:B223"/>
    <mergeCell ref="C223:E223"/>
    <mergeCell ref="F223:H223"/>
    <mergeCell ref="I223:J223"/>
    <mergeCell ref="K223:O223"/>
    <mergeCell ref="P223:Q223"/>
    <mergeCell ref="R223:U223"/>
    <mergeCell ref="A224:B224"/>
    <mergeCell ref="C224:E224"/>
    <mergeCell ref="F224:H224"/>
    <mergeCell ref="I224:J224"/>
    <mergeCell ref="K224:O224"/>
    <mergeCell ref="P224:Q224"/>
    <mergeCell ref="R224:U224"/>
    <mergeCell ref="A225:B225"/>
    <mergeCell ref="C225:E225"/>
    <mergeCell ref="F225:H225"/>
    <mergeCell ref="I225:J225"/>
    <mergeCell ref="K225:O225"/>
    <mergeCell ref="P225:Q225"/>
    <mergeCell ref="R225:U225"/>
    <mergeCell ref="A220:B220"/>
    <mergeCell ref="C220:E220"/>
    <mergeCell ref="F220:H220"/>
    <mergeCell ref="I220:J220"/>
    <mergeCell ref="K220:O220"/>
    <mergeCell ref="P220:Q220"/>
    <mergeCell ref="R220:U220"/>
    <mergeCell ref="A221:B221"/>
    <mergeCell ref="C221:E221"/>
    <mergeCell ref="F221:H221"/>
    <mergeCell ref="I221:J221"/>
    <mergeCell ref="K221:O221"/>
    <mergeCell ref="P221:Q221"/>
    <mergeCell ref="R221:U221"/>
    <mergeCell ref="A222:B222"/>
    <mergeCell ref="C222:E222"/>
    <mergeCell ref="F222:H222"/>
    <mergeCell ref="I222:J222"/>
    <mergeCell ref="K222:O222"/>
    <mergeCell ref="P222:Q222"/>
    <mergeCell ref="R222:U222"/>
    <mergeCell ref="A216:B216"/>
    <mergeCell ref="C216:E216"/>
    <mergeCell ref="F216:H216"/>
    <mergeCell ref="I216:J216"/>
    <mergeCell ref="K216:O216"/>
    <mergeCell ref="P216:Q216"/>
    <mergeCell ref="R216:U216"/>
    <mergeCell ref="B217:C218"/>
    <mergeCell ref="D217:F218"/>
    <mergeCell ref="G217:I218"/>
    <mergeCell ref="J217:M218"/>
    <mergeCell ref="N217:P218"/>
    <mergeCell ref="Q217:U218"/>
    <mergeCell ref="A219:B219"/>
    <mergeCell ref="C219:E219"/>
    <mergeCell ref="F219:H219"/>
    <mergeCell ref="I219:J219"/>
    <mergeCell ref="K219:O219"/>
    <mergeCell ref="P219:Q219"/>
    <mergeCell ref="R219:U219"/>
    <mergeCell ref="A213:B213"/>
    <mergeCell ref="C213:E213"/>
    <mergeCell ref="F213:H213"/>
    <mergeCell ref="I213:J213"/>
    <mergeCell ref="K213:O213"/>
    <mergeCell ref="P213:Q213"/>
    <mergeCell ref="R213:U213"/>
    <mergeCell ref="A214:B214"/>
    <mergeCell ref="C214:E214"/>
    <mergeCell ref="F214:H214"/>
    <mergeCell ref="I214:J214"/>
    <mergeCell ref="K214:O214"/>
    <mergeCell ref="P214:Q214"/>
    <mergeCell ref="R214:U214"/>
    <mergeCell ref="A215:B215"/>
    <mergeCell ref="C215:E215"/>
    <mergeCell ref="F215:H215"/>
    <mergeCell ref="I215:J215"/>
    <mergeCell ref="K215:O215"/>
    <mergeCell ref="P215:Q215"/>
    <mergeCell ref="R215:U215"/>
    <mergeCell ref="A208:B208"/>
    <mergeCell ref="C208:E208"/>
    <mergeCell ref="F208:H208"/>
    <mergeCell ref="I208:J208"/>
    <mergeCell ref="K208:O208"/>
    <mergeCell ref="P208:Q208"/>
    <mergeCell ref="R208:U208"/>
    <mergeCell ref="B209:C211"/>
    <mergeCell ref="D209:F211"/>
    <mergeCell ref="G209:I211"/>
    <mergeCell ref="J209:M211"/>
    <mergeCell ref="N209:P211"/>
    <mergeCell ref="Q209:U211"/>
    <mergeCell ref="A212:B212"/>
    <mergeCell ref="C212:E212"/>
    <mergeCell ref="F212:H212"/>
    <mergeCell ref="I212:J212"/>
    <mergeCell ref="K212:O212"/>
    <mergeCell ref="P212:Q212"/>
    <mergeCell ref="R212:U212"/>
    <mergeCell ref="A205:A206"/>
    <mergeCell ref="B205:H205"/>
    <mergeCell ref="I205:O205"/>
    <mergeCell ref="P205:U205"/>
    <mergeCell ref="B206:E206"/>
    <mergeCell ref="F206:H206"/>
    <mergeCell ref="I206:J206"/>
    <mergeCell ref="K206:O206"/>
    <mergeCell ref="P206:Q206"/>
    <mergeCell ref="R206:U206"/>
    <mergeCell ref="A207:B207"/>
    <mergeCell ref="C207:E207"/>
    <mergeCell ref="F207:H207"/>
    <mergeCell ref="I207:J207"/>
    <mergeCell ref="K207:O207"/>
    <mergeCell ref="P207:Q207"/>
    <mergeCell ref="R207:U207"/>
    <mergeCell ref="A200:B200"/>
    <mergeCell ref="C200:E200"/>
    <mergeCell ref="F200:H200"/>
    <mergeCell ref="I200:L200"/>
    <mergeCell ref="M200:O200"/>
    <mergeCell ref="P200:S200"/>
    <mergeCell ref="T200:U200"/>
    <mergeCell ref="A201:B201"/>
    <mergeCell ref="C201:E201"/>
    <mergeCell ref="F201:H201"/>
    <mergeCell ref="I201:L201"/>
    <mergeCell ref="M201:O201"/>
    <mergeCell ref="P201:S201"/>
    <mergeCell ref="T201:U201"/>
    <mergeCell ref="A202:B202"/>
    <mergeCell ref="C202:E202"/>
    <mergeCell ref="F202:H202"/>
    <mergeCell ref="I202:L202"/>
    <mergeCell ref="M202:O202"/>
    <mergeCell ref="P202:S202"/>
    <mergeCell ref="T202:U202"/>
    <mergeCell ref="A197:B197"/>
    <mergeCell ref="C197:E197"/>
    <mergeCell ref="F197:H197"/>
    <mergeCell ref="I197:L197"/>
    <mergeCell ref="M197:O197"/>
    <mergeCell ref="P197:S197"/>
    <mergeCell ref="T197:U197"/>
    <mergeCell ref="A198:B198"/>
    <mergeCell ref="C198:E198"/>
    <mergeCell ref="F198:H198"/>
    <mergeCell ref="I198:L198"/>
    <mergeCell ref="M198:O198"/>
    <mergeCell ref="P198:S198"/>
    <mergeCell ref="T198:U198"/>
    <mergeCell ref="A199:B199"/>
    <mergeCell ref="C199:E199"/>
    <mergeCell ref="F199:H199"/>
    <mergeCell ref="I199:L199"/>
    <mergeCell ref="M199:O199"/>
    <mergeCell ref="P199:S199"/>
    <mergeCell ref="T199:U199"/>
    <mergeCell ref="A194:B194"/>
    <mergeCell ref="C194:E194"/>
    <mergeCell ref="F194:H194"/>
    <mergeCell ref="I194:L194"/>
    <mergeCell ref="M194:O194"/>
    <mergeCell ref="P194:S194"/>
    <mergeCell ref="T194:U194"/>
    <mergeCell ref="A195:B195"/>
    <mergeCell ref="C195:E195"/>
    <mergeCell ref="F195:H195"/>
    <mergeCell ref="I195:L195"/>
    <mergeCell ref="M195:O195"/>
    <mergeCell ref="P195:S195"/>
    <mergeCell ref="T195:U195"/>
    <mergeCell ref="A196:B196"/>
    <mergeCell ref="C196:E196"/>
    <mergeCell ref="F196:H196"/>
    <mergeCell ref="I196:L196"/>
    <mergeCell ref="M196:O196"/>
    <mergeCell ref="P196:S196"/>
    <mergeCell ref="T196:U196"/>
    <mergeCell ref="A189:B189"/>
    <mergeCell ref="C189:D189"/>
    <mergeCell ref="E189:G192"/>
    <mergeCell ref="H189:K189"/>
    <mergeCell ref="L189:N192"/>
    <mergeCell ref="O189:R192"/>
    <mergeCell ref="S189:U192"/>
    <mergeCell ref="A190:B190"/>
    <mergeCell ref="C190:D190"/>
    <mergeCell ref="H190:K190"/>
    <mergeCell ref="A191:B191"/>
    <mergeCell ref="C191:D192"/>
    <mergeCell ref="H191:K192"/>
    <mergeCell ref="A192:B192"/>
    <mergeCell ref="A193:B193"/>
    <mergeCell ref="C193:E193"/>
    <mergeCell ref="F193:H193"/>
    <mergeCell ref="I193:L193"/>
    <mergeCell ref="M193:O193"/>
    <mergeCell ref="P193:S193"/>
    <mergeCell ref="T193:U193"/>
    <mergeCell ref="A186:B186"/>
    <mergeCell ref="C186:E186"/>
    <mergeCell ref="F186:H186"/>
    <mergeCell ref="I186:L186"/>
    <mergeCell ref="M186:O186"/>
    <mergeCell ref="P186:S186"/>
    <mergeCell ref="T186:U186"/>
    <mergeCell ref="A187:B187"/>
    <mergeCell ref="C187:E187"/>
    <mergeCell ref="F187:H187"/>
    <mergeCell ref="I187:L187"/>
    <mergeCell ref="M187:O187"/>
    <mergeCell ref="P187:S187"/>
    <mergeCell ref="T187:U187"/>
    <mergeCell ref="A188:B188"/>
    <mergeCell ref="C188:E188"/>
    <mergeCell ref="F188:H188"/>
    <mergeCell ref="I188:L188"/>
    <mergeCell ref="M188:O188"/>
    <mergeCell ref="P188:S188"/>
    <mergeCell ref="T188:U188"/>
    <mergeCell ref="A183:B183"/>
    <mergeCell ref="C183:E183"/>
    <mergeCell ref="F183:H183"/>
    <mergeCell ref="I183:L183"/>
    <mergeCell ref="M183:O183"/>
    <mergeCell ref="P183:S183"/>
    <mergeCell ref="T183:U183"/>
    <mergeCell ref="A184:B184"/>
    <mergeCell ref="C184:E184"/>
    <mergeCell ref="F184:H184"/>
    <mergeCell ref="I184:L184"/>
    <mergeCell ref="M184:O184"/>
    <mergeCell ref="P184:S184"/>
    <mergeCell ref="T184:U184"/>
    <mergeCell ref="A185:B185"/>
    <mergeCell ref="C185:E185"/>
    <mergeCell ref="F185:H185"/>
    <mergeCell ref="I185:L185"/>
    <mergeCell ref="M185:O185"/>
    <mergeCell ref="P185:S185"/>
    <mergeCell ref="T185:U185"/>
    <mergeCell ref="A180:B181"/>
    <mergeCell ref="C180:H180"/>
    <mergeCell ref="I180:O180"/>
    <mergeCell ref="P180:U180"/>
    <mergeCell ref="C181:E181"/>
    <mergeCell ref="F181:H181"/>
    <mergeCell ref="I181:L181"/>
    <mergeCell ref="M181:O181"/>
    <mergeCell ref="P181:S181"/>
    <mergeCell ref="T181:U181"/>
    <mergeCell ref="A182:B182"/>
    <mergeCell ref="C182:E182"/>
    <mergeCell ref="F182:H182"/>
    <mergeCell ref="I182:L182"/>
    <mergeCell ref="M182:O182"/>
    <mergeCell ref="P182:S182"/>
    <mergeCell ref="T182:U182"/>
    <mergeCell ref="A175:B175"/>
    <mergeCell ref="C175:E175"/>
    <mergeCell ref="F175:H175"/>
    <mergeCell ref="I175:L175"/>
    <mergeCell ref="M175:O175"/>
    <mergeCell ref="P175:S175"/>
    <mergeCell ref="T175:U175"/>
    <mergeCell ref="A176:B176"/>
    <mergeCell ref="C176:E176"/>
    <mergeCell ref="F176:H176"/>
    <mergeCell ref="I176:L176"/>
    <mergeCell ref="M176:O176"/>
    <mergeCell ref="P176:S176"/>
    <mergeCell ref="T176:U176"/>
    <mergeCell ref="A177:B177"/>
    <mergeCell ref="C177:E177"/>
    <mergeCell ref="F177:H177"/>
    <mergeCell ref="I177:L177"/>
    <mergeCell ref="M177:O177"/>
    <mergeCell ref="P177:S177"/>
    <mergeCell ref="T177:U177"/>
    <mergeCell ref="A172:B172"/>
    <mergeCell ref="C172:E172"/>
    <mergeCell ref="F172:H172"/>
    <mergeCell ref="I172:L172"/>
    <mergeCell ref="M172:O172"/>
    <mergeCell ref="P172:S172"/>
    <mergeCell ref="T172:U172"/>
    <mergeCell ref="A173:B173"/>
    <mergeCell ref="C173:E173"/>
    <mergeCell ref="F173:H173"/>
    <mergeCell ref="I173:L173"/>
    <mergeCell ref="M173:O173"/>
    <mergeCell ref="P173:S173"/>
    <mergeCell ref="T173:U173"/>
    <mergeCell ref="A174:B174"/>
    <mergeCell ref="C174:E174"/>
    <mergeCell ref="F174:H174"/>
    <mergeCell ref="I174:L174"/>
    <mergeCell ref="M174:O174"/>
    <mergeCell ref="P174:S174"/>
    <mergeCell ref="T174:U174"/>
    <mergeCell ref="A169:B169"/>
    <mergeCell ref="C169:E169"/>
    <mergeCell ref="F169:H169"/>
    <mergeCell ref="I169:L169"/>
    <mergeCell ref="M169:O169"/>
    <mergeCell ref="P169:S169"/>
    <mergeCell ref="T169:U169"/>
    <mergeCell ref="A170:B170"/>
    <mergeCell ref="C170:E170"/>
    <mergeCell ref="F170:H170"/>
    <mergeCell ref="I170:L170"/>
    <mergeCell ref="M170:O170"/>
    <mergeCell ref="P170:S170"/>
    <mergeCell ref="T170:U170"/>
    <mergeCell ref="A171:B171"/>
    <mergeCell ref="C171:E171"/>
    <mergeCell ref="F171:H171"/>
    <mergeCell ref="I171:L171"/>
    <mergeCell ref="M171:O171"/>
    <mergeCell ref="P171:S171"/>
    <mergeCell ref="T171:U171"/>
    <mergeCell ref="A164:B164"/>
    <mergeCell ref="C164:E164"/>
    <mergeCell ref="F164:H164"/>
    <mergeCell ref="I164:J164"/>
    <mergeCell ref="K164:O164"/>
    <mergeCell ref="P164:Q164"/>
    <mergeCell ref="R164:U164"/>
    <mergeCell ref="A167:B168"/>
    <mergeCell ref="C167:H167"/>
    <mergeCell ref="I167:O167"/>
    <mergeCell ref="P167:U167"/>
    <mergeCell ref="C168:E168"/>
    <mergeCell ref="F168:H168"/>
    <mergeCell ref="I168:L168"/>
    <mergeCell ref="M168:O168"/>
    <mergeCell ref="P168:S168"/>
    <mergeCell ref="T168:U168"/>
    <mergeCell ref="A161:B161"/>
    <mergeCell ref="C161:E161"/>
    <mergeCell ref="F161:H161"/>
    <mergeCell ref="I161:J161"/>
    <mergeCell ref="K161:O161"/>
    <mergeCell ref="P161:Q161"/>
    <mergeCell ref="R161:U161"/>
    <mergeCell ref="A162:B162"/>
    <mergeCell ref="C162:E162"/>
    <mergeCell ref="F162:H162"/>
    <mergeCell ref="I162:J162"/>
    <mergeCell ref="K162:O162"/>
    <mergeCell ref="P162:Q162"/>
    <mergeCell ref="R162:U162"/>
    <mergeCell ref="A163:B163"/>
    <mergeCell ref="C163:E163"/>
    <mergeCell ref="F163:H163"/>
    <mergeCell ref="I163:J163"/>
    <mergeCell ref="K163:O163"/>
    <mergeCell ref="P163:Q163"/>
    <mergeCell ref="R163:U163"/>
    <mergeCell ref="A158:B158"/>
    <mergeCell ref="C158:E158"/>
    <mergeCell ref="F158:H158"/>
    <mergeCell ref="I158:J158"/>
    <mergeCell ref="K158:O158"/>
    <mergeCell ref="P158:Q158"/>
    <mergeCell ref="R158:U158"/>
    <mergeCell ref="A159:B159"/>
    <mergeCell ref="C159:E159"/>
    <mergeCell ref="F159:H159"/>
    <mergeCell ref="I159:J159"/>
    <mergeCell ref="K159:O159"/>
    <mergeCell ref="P159:Q159"/>
    <mergeCell ref="R159:U159"/>
    <mergeCell ref="A160:B160"/>
    <mergeCell ref="C160:E160"/>
    <mergeCell ref="F160:H160"/>
    <mergeCell ref="I160:J160"/>
    <mergeCell ref="K160:O160"/>
    <mergeCell ref="P160:Q160"/>
    <mergeCell ref="R160:U160"/>
    <mergeCell ref="A155:B155"/>
    <mergeCell ref="C155:E155"/>
    <mergeCell ref="F155:H155"/>
    <mergeCell ref="I155:J155"/>
    <mergeCell ref="K155:O155"/>
    <mergeCell ref="P155:Q155"/>
    <mergeCell ref="R155:U155"/>
    <mergeCell ref="A156:B156"/>
    <mergeCell ref="C156:E156"/>
    <mergeCell ref="F156:H156"/>
    <mergeCell ref="I156:J156"/>
    <mergeCell ref="K156:O156"/>
    <mergeCell ref="P156:Q156"/>
    <mergeCell ref="R156:U156"/>
    <mergeCell ref="A157:B157"/>
    <mergeCell ref="C157:E157"/>
    <mergeCell ref="F157:H157"/>
    <mergeCell ref="I157:J157"/>
    <mergeCell ref="K157:O157"/>
    <mergeCell ref="P157:Q157"/>
    <mergeCell ref="R157:U157"/>
    <mergeCell ref="A152:B152"/>
    <mergeCell ref="C152:E152"/>
    <mergeCell ref="F152:H152"/>
    <mergeCell ref="I152:J152"/>
    <mergeCell ref="K152:O152"/>
    <mergeCell ref="P152:Q152"/>
    <mergeCell ref="R152:U152"/>
    <mergeCell ref="A153:B153"/>
    <mergeCell ref="C153:E153"/>
    <mergeCell ref="F153:H153"/>
    <mergeCell ref="I153:J153"/>
    <mergeCell ref="K153:O153"/>
    <mergeCell ref="P153:Q153"/>
    <mergeCell ref="R153:U153"/>
    <mergeCell ref="A154:B154"/>
    <mergeCell ref="C154:E154"/>
    <mergeCell ref="F154:H154"/>
    <mergeCell ref="I154:J154"/>
    <mergeCell ref="K154:O154"/>
    <mergeCell ref="P154:Q154"/>
    <mergeCell ref="R154:U154"/>
    <mergeCell ref="A149:B149"/>
    <mergeCell ref="C149:E149"/>
    <mergeCell ref="F149:H149"/>
    <mergeCell ref="I149:J149"/>
    <mergeCell ref="K149:O149"/>
    <mergeCell ref="P149:Q149"/>
    <mergeCell ref="R149:U149"/>
    <mergeCell ref="A150:B150"/>
    <mergeCell ref="C150:E150"/>
    <mergeCell ref="F150:H150"/>
    <mergeCell ref="I150:J150"/>
    <mergeCell ref="K150:O150"/>
    <mergeCell ref="P150:Q150"/>
    <mergeCell ref="R150:U150"/>
    <mergeCell ref="A151:B151"/>
    <mergeCell ref="C151:E151"/>
    <mergeCell ref="F151:H151"/>
    <mergeCell ref="I151:J151"/>
    <mergeCell ref="K151:O151"/>
    <mergeCell ref="P151:Q151"/>
    <mergeCell ref="R151:U151"/>
    <mergeCell ref="A146:B146"/>
    <mergeCell ref="C146:E146"/>
    <mergeCell ref="F146:H146"/>
    <mergeCell ref="I146:J146"/>
    <mergeCell ref="K146:O146"/>
    <mergeCell ref="P146:Q146"/>
    <mergeCell ref="R146:U146"/>
    <mergeCell ref="A147:B147"/>
    <mergeCell ref="C147:E147"/>
    <mergeCell ref="F147:H147"/>
    <mergeCell ref="I147:J147"/>
    <mergeCell ref="K147:O147"/>
    <mergeCell ref="P147:Q147"/>
    <mergeCell ref="R147:U147"/>
    <mergeCell ref="A148:B148"/>
    <mergeCell ref="C148:E148"/>
    <mergeCell ref="F148:H148"/>
    <mergeCell ref="I148:J148"/>
    <mergeCell ref="K148:O148"/>
    <mergeCell ref="P148:Q148"/>
    <mergeCell ref="R148:U148"/>
    <mergeCell ref="A143:B143"/>
    <mergeCell ref="C143:E143"/>
    <mergeCell ref="F143:H143"/>
    <mergeCell ref="I143:J143"/>
    <mergeCell ref="K143:O143"/>
    <mergeCell ref="P143:Q143"/>
    <mergeCell ref="R143:U143"/>
    <mergeCell ref="A144:B144"/>
    <mergeCell ref="C144:E144"/>
    <mergeCell ref="F144:H144"/>
    <mergeCell ref="I144:J144"/>
    <mergeCell ref="K144:O144"/>
    <mergeCell ref="P144:Q144"/>
    <mergeCell ref="R144:U144"/>
    <mergeCell ref="A145:B145"/>
    <mergeCell ref="C145:E145"/>
    <mergeCell ref="F145:H145"/>
    <mergeCell ref="I145:J145"/>
    <mergeCell ref="K145:O145"/>
    <mergeCell ref="P145:Q145"/>
    <mergeCell ref="R145:U145"/>
    <mergeCell ref="A140:B140"/>
    <mergeCell ref="C140:E140"/>
    <mergeCell ref="F140:H140"/>
    <mergeCell ref="I140:J140"/>
    <mergeCell ref="K140:O140"/>
    <mergeCell ref="P140:Q140"/>
    <mergeCell ref="R140:U140"/>
    <mergeCell ref="A141:B141"/>
    <mergeCell ref="C141:E141"/>
    <mergeCell ref="F141:H141"/>
    <mergeCell ref="I141:J141"/>
    <mergeCell ref="K141:O141"/>
    <mergeCell ref="P141:Q141"/>
    <mergeCell ref="R141:U141"/>
    <mergeCell ref="A142:B142"/>
    <mergeCell ref="C142:E142"/>
    <mergeCell ref="F142:H142"/>
    <mergeCell ref="I142:J142"/>
    <mergeCell ref="K142:O142"/>
    <mergeCell ref="P142:Q142"/>
    <mergeCell ref="R142:U142"/>
    <mergeCell ref="A137:B137"/>
    <mergeCell ref="C137:E137"/>
    <mergeCell ref="F137:H137"/>
    <mergeCell ref="I137:J137"/>
    <mergeCell ref="K137:O137"/>
    <mergeCell ref="P137:Q137"/>
    <mergeCell ref="R137:U137"/>
    <mergeCell ref="A138:B138"/>
    <mergeCell ref="C138:E138"/>
    <mergeCell ref="F138:H138"/>
    <mergeCell ref="I138:J138"/>
    <mergeCell ref="K138:O138"/>
    <mergeCell ref="P138:Q138"/>
    <mergeCell ref="R138:U138"/>
    <mergeCell ref="A139:B139"/>
    <mergeCell ref="C139:E139"/>
    <mergeCell ref="F139:H139"/>
    <mergeCell ref="I139:J139"/>
    <mergeCell ref="K139:O139"/>
    <mergeCell ref="P139:Q139"/>
    <mergeCell ref="R139:U139"/>
    <mergeCell ref="A134:B134"/>
    <mergeCell ref="C134:E134"/>
    <mergeCell ref="F134:H134"/>
    <mergeCell ref="I134:J134"/>
    <mergeCell ref="K134:O134"/>
    <mergeCell ref="P134:Q134"/>
    <mergeCell ref="R134:U134"/>
    <mergeCell ref="A135:B135"/>
    <mergeCell ref="C135:E135"/>
    <mergeCell ref="F135:H135"/>
    <mergeCell ref="I135:J135"/>
    <mergeCell ref="K135:O135"/>
    <mergeCell ref="P135:Q135"/>
    <mergeCell ref="R135:U135"/>
    <mergeCell ref="A136:B136"/>
    <mergeCell ref="C136:E136"/>
    <mergeCell ref="F136:H136"/>
    <mergeCell ref="I136:J136"/>
    <mergeCell ref="K136:O136"/>
    <mergeCell ref="P136:Q136"/>
    <mergeCell ref="R136:U136"/>
    <mergeCell ref="A131:B131"/>
    <mergeCell ref="C131:E131"/>
    <mergeCell ref="F131:H131"/>
    <mergeCell ref="I131:J131"/>
    <mergeCell ref="K131:O131"/>
    <mergeCell ref="P131:Q131"/>
    <mergeCell ref="R131:U131"/>
    <mergeCell ref="A132:B132"/>
    <mergeCell ref="C132:E132"/>
    <mergeCell ref="F132:H132"/>
    <mergeCell ref="I132:J132"/>
    <mergeCell ref="K132:O132"/>
    <mergeCell ref="P132:Q132"/>
    <mergeCell ref="R132:U132"/>
    <mergeCell ref="A133:B133"/>
    <mergeCell ref="C133:E133"/>
    <mergeCell ref="F133:H133"/>
    <mergeCell ref="I133:J133"/>
    <mergeCell ref="K133:O133"/>
    <mergeCell ref="P133:Q133"/>
    <mergeCell ref="R133:U133"/>
    <mergeCell ref="A128:B128"/>
    <mergeCell ref="C128:E128"/>
    <mergeCell ref="F128:H128"/>
    <mergeCell ref="I128:J128"/>
    <mergeCell ref="K128:O128"/>
    <mergeCell ref="P128:Q128"/>
    <mergeCell ref="R128:U128"/>
    <mergeCell ref="A129:B129"/>
    <mergeCell ref="C129:E129"/>
    <mergeCell ref="F129:H129"/>
    <mergeCell ref="I129:J129"/>
    <mergeCell ref="K129:O129"/>
    <mergeCell ref="P129:Q129"/>
    <mergeCell ref="R129:U129"/>
    <mergeCell ref="A130:B130"/>
    <mergeCell ref="C130:E130"/>
    <mergeCell ref="F130:H130"/>
    <mergeCell ref="I130:J130"/>
    <mergeCell ref="K130:O130"/>
    <mergeCell ref="P130:Q130"/>
    <mergeCell ref="R130:U130"/>
    <mergeCell ref="A125:B125"/>
    <mergeCell ref="C125:E125"/>
    <mergeCell ref="F125:H125"/>
    <mergeCell ref="I125:J125"/>
    <mergeCell ref="K125:O125"/>
    <mergeCell ref="P125:Q125"/>
    <mergeCell ref="R125:U125"/>
    <mergeCell ref="A126:B126"/>
    <mergeCell ref="C126:E126"/>
    <mergeCell ref="F126:H126"/>
    <mergeCell ref="I126:J126"/>
    <mergeCell ref="K126:O126"/>
    <mergeCell ref="P126:Q126"/>
    <mergeCell ref="R126:U126"/>
    <mergeCell ref="A127:B127"/>
    <mergeCell ref="C127:E127"/>
    <mergeCell ref="F127:H127"/>
    <mergeCell ref="I127:J127"/>
    <mergeCell ref="K127:O127"/>
    <mergeCell ref="P127:Q127"/>
    <mergeCell ref="R127:U127"/>
    <mergeCell ref="A122:B122"/>
    <mergeCell ref="C122:E122"/>
    <mergeCell ref="F122:H122"/>
    <mergeCell ref="I122:J122"/>
    <mergeCell ref="K122:O122"/>
    <mergeCell ref="P122:Q122"/>
    <mergeCell ref="R122:U122"/>
    <mergeCell ref="A123:B123"/>
    <mergeCell ref="C123:E123"/>
    <mergeCell ref="F123:H123"/>
    <mergeCell ref="I123:J123"/>
    <mergeCell ref="K123:O123"/>
    <mergeCell ref="P123:Q123"/>
    <mergeCell ref="R123:U123"/>
    <mergeCell ref="A124:B124"/>
    <mergeCell ref="C124:E124"/>
    <mergeCell ref="F124:H124"/>
    <mergeCell ref="I124:J124"/>
    <mergeCell ref="K124:O124"/>
    <mergeCell ref="P124:Q124"/>
    <mergeCell ref="R124:U124"/>
    <mergeCell ref="A119:B119"/>
    <mergeCell ref="C119:E119"/>
    <mergeCell ref="F119:H119"/>
    <mergeCell ref="I119:J119"/>
    <mergeCell ref="K119:O119"/>
    <mergeCell ref="P119:Q119"/>
    <mergeCell ref="R119:U119"/>
    <mergeCell ref="A120:B120"/>
    <mergeCell ref="C120:E120"/>
    <mergeCell ref="F120:H120"/>
    <mergeCell ref="I120:J120"/>
    <mergeCell ref="K120:O120"/>
    <mergeCell ref="P120:Q120"/>
    <mergeCell ref="R120:U120"/>
    <mergeCell ref="A121:B121"/>
    <mergeCell ref="C121:E121"/>
    <mergeCell ref="F121:H121"/>
    <mergeCell ref="I121:J121"/>
    <mergeCell ref="K121:O121"/>
    <mergeCell ref="P121:Q121"/>
    <mergeCell ref="R121:U121"/>
    <mergeCell ref="A115:B115"/>
    <mergeCell ref="C115:E115"/>
    <mergeCell ref="F115:H115"/>
    <mergeCell ref="I115:J115"/>
    <mergeCell ref="K115:O115"/>
    <mergeCell ref="P115:Q115"/>
    <mergeCell ref="R115:U115"/>
    <mergeCell ref="A116:B116"/>
    <mergeCell ref="C116:E116"/>
    <mergeCell ref="F116:H116"/>
    <mergeCell ref="I116:J116"/>
    <mergeCell ref="K116:O116"/>
    <mergeCell ref="P116:Q116"/>
    <mergeCell ref="R116:U116"/>
    <mergeCell ref="B117:C118"/>
    <mergeCell ref="D117:F118"/>
    <mergeCell ref="G117:I118"/>
    <mergeCell ref="J117:M118"/>
    <mergeCell ref="N117:P118"/>
    <mergeCell ref="Q117:U118"/>
    <mergeCell ref="A112:B112"/>
    <mergeCell ref="C112:E112"/>
    <mergeCell ref="F112:H112"/>
    <mergeCell ref="I112:J112"/>
    <mergeCell ref="K112:O112"/>
    <mergeCell ref="P112:Q112"/>
    <mergeCell ref="R112:U112"/>
    <mergeCell ref="A113:B113"/>
    <mergeCell ref="C113:E113"/>
    <mergeCell ref="F113:H113"/>
    <mergeCell ref="I113:J113"/>
    <mergeCell ref="K113:O113"/>
    <mergeCell ref="P113:Q113"/>
    <mergeCell ref="R113:U113"/>
    <mergeCell ref="A114:B114"/>
    <mergeCell ref="C114:E114"/>
    <mergeCell ref="F114:H114"/>
    <mergeCell ref="I114:J114"/>
    <mergeCell ref="K114:O114"/>
    <mergeCell ref="P114:Q114"/>
    <mergeCell ref="R114:U114"/>
    <mergeCell ref="A107:B107"/>
    <mergeCell ref="C107:E107"/>
    <mergeCell ref="F107:H107"/>
    <mergeCell ref="I107:J107"/>
    <mergeCell ref="K107:O107"/>
    <mergeCell ref="P107:Q107"/>
    <mergeCell ref="R107:U107"/>
    <mergeCell ref="A108:B108"/>
    <mergeCell ref="C108:E108"/>
    <mergeCell ref="F108:H108"/>
    <mergeCell ref="I108:J108"/>
    <mergeCell ref="K108:O108"/>
    <mergeCell ref="P108:Q108"/>
    <mergeCell ref="R108:U108"/>
    <mergeCell ref="B109:C111"/>
    <mergeCell ref="D109:F111"/>
    <mergeCell ref="G109:I111"/>
    <mergeCell ref="J109:M111"/>
    <mergeCell ref="N109:P111"/>
    <mergeCell ref="Q109:U111"/>
    <mergeCell ref="A102:B102"/>
    <mergeCell ref="C102:E102"/>
    <mergeCell ref="F102:H102"/>
    <mergeCell ref="I102:L102"/>
    <mergeCell ref="M102:O102"/>
    <mergeCell ref="P102:S102"/>
    <mergeCell ref="T102:U102"/>
    <mergeCell ref="A105:A106"/>
    <mergeCell ref="B105:H105"/>
    <mergeCell ref="I105:O105"/>
    <mergeCell ref="P105:U105"/>
    <mergeCell ref="B106:E106"/>
    <mergeCell ref="F106:H106"/>
    <mergeCell ref="I106:J106"/>
    <mergeCell ref="K106:O106"/>
    <mergeCell ref="P106:Q106"/>
    <mergeCell ref="R106:U106"/>
    <mergeCell ref="A99:B99"/>
    <mergeCell ref="C99:E99"/>
    <mergeCell ref="F99:H99"/>
    <mergeCell ref="I99:L99"/>
    <mergeCell ref="M99:O99"/>
    <mergeCell ref="P99:S99"/>
    <mergeCell ref="T99:U99"/>
    <mergeCell ref="A100:B100"/>
    <mergeCell ref="C100:E100"/>
    <mergeCell ref="F100:H100"/>
    <mergeCell ref="I100:L100"/>
    <mergeCell ref="M100:O100"/>
    <mergeCell ref="P100:S100"/>
    <mergeCell ref="T100:U100"/>
    <mergeCell ref="A101:B101"/>
    <mergeCell ref="C101:E101"/>
    <mergeCell ref="F101:H101"/>
    <mergeCell ref="I101:L101"/>
    <mergeCell ref="M101:O101"/>
    <mergeCell ref="P101:S101"/>
    <mergeCell ref="T101:U101"/>
    <mergeCell ref="A96:B96"/>
    <mergeCell ref="C96:E96"/>
    <mergeCell ref="F96:H96"/>
    <mergeCell ref="I96:L96"/>
    <mergeCell ref="M96:O96"/>
    <mergeCell ref="P96:S96"/>
    <mergeCell ref="T96:U96"/>
    <mergeCell ref="A97:B97"/>
    <mergeCell ref="C97:E97"/>
    <mergeCell ref="F97:H97"/>
    <mergeCell ref="I97:L97"/>
    <mergeCell ref="M97:O97"/>
    <mergeCell ref="P97:S97"/>
    <mergeCell ref="T97:U97"/>
    <mergeCell ref="A98:B98"/>
    <mergeCell ref="C98:E98"/>
    <mergeCell ref="F98:H98"/>
    <mergeCell ref="I98:L98"/>
    <mergeCell ref="M98:O98"/>
    <mergeCell ref="P98:S98"/>
    <mergeCell ref="T98:U98"/>
    <mergeCell ref="A93:B93"/>
    <mergeCell ref="C93:E93"/>
    <mergeCell ref="F93:H93"/>
    <mergeCell ref="I93:L93"/>
    <mergeCell ref="M93:O93"/>
    <mergeCell ref="P93:S93"/>
    <mergeCell ref="T93:U93"/>
    <mergeCell ref="A94:B94"/>
    <mergeCell ref="C94:E94"/>
    <mergeCell ref="F94:H94"/>
    <mergeCell ref="I94:L94"/>
    <mergeCell ref="M94:O94"/>
    <mergeCell ref="P94:S94"/>
    <mergeCell ref="T94:U94"/>
    <mergeCell ref="A95:B95"/>
    <mergeCell ref="C95:E95"/>
    <mergeCell ref="F95:H95"/>
    <mergeCell ref="I95:L95"/>
    <mergeCell ref="M95:O95"/>
    <mergeCell ref="P95:S95"/>
    <mergeCell ref="T95:U95"/>
    <mergeCell ref="A88:B88"/>
    <mergeCell ref="C88:E88"/>
    <mergeCell ref="F88:H88"/>
    <mergeCell ref="I88:L88"/>
    <mergeCell ref="M88:O88"/>
    <mergeCell ref="P88:S88"/>
    <mergeCell ref="T88:U88"/>
    <mergeCell ref="A89:B89"/>
    <mergeCell ref="C89:D89"/>
    <mergeCell ref="E89:G92"/>
    <mergeCell ref="H89:K89"/>
    <mergeCell ref="L89:N92"/>
    <mergeCell ref="O89:R92"/>
    <mergeCell ref="S89:U92"/>
    <mergeCell ref="A90:B90"/>
    <mergeCell ref="C90:D90"/>
    <mergeCell ref="H90:K90"/>
    <mergeCell ref="A91:B91"/>
    <mergeCell ref="C91:D92"/>
    <mergeCell ref="H91:K92"/>
    <mergeCell ref="A92:B92"/>
    <mergeCell ref="A85:B85"/>
    <mergeCell ref="C85:E85"/>
    <mergeCell ref="F85:H85"/>
    <mergeCell ref="I85:L85"/>
    <mergeCell ref="M85:O85"/>
    <mergeCell ref="P85:S85"/>
    <mergeCell ref="T85:U85"/>
    <mergeCell ref="A86:B86"/>
    <mergeCell ref="C86:E86"/>
    <mergeCell ref="F86:H86"/>
    <mergeCell ref="I86:L86"/>
    <mergeCell ref="M86:O86"/>
    <mergeCell ref="P86:S86"/>
    <mergeCell ref="T86:U86"/>
    <mergeCell ref="A87:B87"/>
    <mergeCell ref="C87:E87"/>
    <mergeCell ref="F87:H87"/>
    <mergeCell ref="I87:L87"/>
    <mergeCell ref="M87:O87"/>
    <mergeCell ref="P87:S87"/>
    <mergeCell ref="T87:U87"/>
    <mergeCell ref="A82:B82"/>
    <mergeCell ref="C82:E82"/>
    <mergeCell ref="F82:H82"/>
    <mergeCell ref="I82:L82"/>
    <mergeCell ref="M82:O82"/>
    <mergeCell ref="P82:S82"/>
    <mergeCell ref="T82:U82"/>
    <mergeCell ref="A83:B83"/>
    <mergeCell ref="C83:E83"/>
    <mergeCell ref="F83:H83"/>
    <mergeCell ref="I83:L83"/>
    <mergeCell ref="M83:O83"/>
    <mergeCell ref="P83:S83"/>
    <mergeCell ref="T83:U83"/>
    <mergeCell ref="A84:B84"/>
    <mergeCell ref="C84:E84"/>
    <mergeCell ref="F84:H84"/>
    <mergeCell ref="I84:L84"/>
    <mergeCell ref="M84:O84"/>
    <mergeCell ref="P84:S84"/>
    <mergeCell ref="T84:U84"/>
    <mergeCell ref="A74:B74"/>
    <mergeCell ref="C74:E74"/>
    <mergeCell ref="F74:H74"/>
    <mergeCell ref="I74:L74"/>
    <mergeCell ref="M74:O74"/>
    <mergeCell ref="P74:S74"/>
    <mergeCell ref="T74:U74"/>
    <mergeCell ref="A75:B75"/>
    <mergeCell ref="C75:E75"/>
    <mergeCell ref="F75:H75"/>
    <mergeCell ref="I75:L75"/>
    <mergeCell ref="M75:O75"/>
    <mergeCell ref="P75:S75"/>
    <mergeCell ref="T75:U75"/>
    <mergeCell ref="A80:B81"/>
    <mergeCell ref="C80:H80"/>
    <mergeCell ref="I80:O80"/>
    <mergeCell ref="P80:U80"/>
    <mergeCell ref="C81:E81"/>
    <mergeCell ref="F81:H81"/>
    <mergeCell ref="I81:L81"/>
    <mergeCell ref="M81:O81"/>
    <mergeCell ref="P81:S81"/>
    <mergeCell ref="T81:U81"/>
    <mergeCell ref="A71:B71"/>
    <mergeCell ref="C71:E71"/>
    <mergeCell ref="F71:H71"/>
    <mergeCell ref="I71:L71"/>
    <mergeCell ref="M71:O71"/>
    <mergeCell ref="P71:S71"/>
    <mergeCell ref="T71:U71"/>
    <mergeCell ref="A72:B72"/>
    <mergeCell ref="C72:E72"/>
    <mergeCell ref="F72:H72"/>
    <mergeCell ref="I72:L72"/>
    <mergeCell ref="M72:O72"/>
    <mergeCell ref="P72:S72"/>
    <mergeCell ref="T72:U72"/>
    <mergeCell ref="A73:B73"/>
    <mergeCell ref="C73:E73"/>
    <mergeCell ref="F73:H73"/>
    <mergeCell ref="I73:L73"/>
    <mergeCell ref="M73:O73"/>
    <mergeCell ref="P73:S73"/>
    <mergeCell ref="T73:U73"/>
    <mergeCell ref="A68:B68"/>
    <mergeCell ref="C68:E68"/>
    <mergeCell ref="F68:H68"/>
    <mergeCell ref="I68:L68"/>
    <mergeCell ref="M68:O68"/>
    <mergeCell ref="P68:S68"/>
    <mergeCell ref="T68:U68"/>
    <mergeCell ref="A69:B69"/>
    <mergeCell ref="C69:E69"/>
    <mergeCell ref="F69:H69"/>
    <mergeCell ref="I69:L69"/>
    <mergeCell ref="M69:O69"/>
    <mergeCell ref="P69:S69"/>
    <mergeCell ref="T69:U69"/>
    <mergeCell ref="A70:B70"/>
    <mergeCell ref="C70:E70"/>
    <mergeCell ref="F70:H70"/>
    <mergeCell ref="I70:L70"/>
    <mergeCell ref="M70:O70"/>
    <mergeCell ref="P70:S70"/>
    <mergeCell ref="T70:U70"/>
    <mergeCell ref="A65:B66"/>
    <mergeCell ref="C65:H65"/>
    <mergeCell ref="I65:O65"/>
    <mergeCell ref="P65:U65"/>
    <mergeCell ref="C66:E66"/>
    <mergeCell ref="F66:H66"/>
    <mergeCell ref="I66:L66"/>
    <mergeCell ref="M66:O66"/>
    <mergeCell ref="P66:S66"/>
    <mergeCell ref="T66:U66"/>
    <mergeCell ref="A67:B67"/>
    <mergeCell ref="C67:E67"/>
    <mergeCell ref="F67:H67"/>
    <mergeCell ref="I67:L67"/>
    <mergeCell ref="M67:O67"/>
    <mergeCell ref="P67:S67"/>
    <mergeCell ref="T67:U67"/>
    <mergeCell ref="A60:B60"/>
    <mergeCell ref="C60:E60"/>
    <mergeCell ref="F60:H60"/>
    <mergeCell ref="I60:J60"/>
    <mergeCell ref="K60:O60"/>
    <mergeCell ref="P60:Q60"/>
    <mergeCell ref="R60:U60"/>
    <mergeCell ref="A61:B61"/>
    <mergeCell ref="C61:E61"/>
    <mergeCell ref="F61:H61"/>
    <mergeCell ref="I61:J61"/>
    <mergeCell ref="K61:O61"/>
    <mergeCell ref="P61:Q61"/>
    <mergeCell ref="R61:U61"/>
    <mergeCell ref="A62:B62"/>
    <mergeCell ref="C62:E62"/>
    <mergeCell ref="F62:H62"/>
    <mergeCell ref="I62:J62"/>
    <mergeCell ref="K62:O62"/>
    <mergeCell ref="P62:Q62"/>
    <mergeCell ref="R62:U62"/>
    <mergeCell ref="A57:B57"/>
    <mergeCell ref="C57:E57"/>
    <mergeCell ref="F57:H57"/>
    <mergeCell ref="I57:J57"/>
    <mergeCell ref="K57:O57"/>
    <mergeCell ref="P57:Q57"/>
    <mergeCell ref="R57:U57"/>
    <mergeCell ref="A58:B58"/>
    <mergeCell ref="C58:E58"/>
    <mergeCell ref="F58:H58"/>
    <mergeCell ref="I58:J58"/>
    <mergeCell ref="K58:O58"/>
    <mergeCell ref="P58:Q58"/>
    <mergeCell ref="R58:U58"/>
    <mergeCell ref="A59:B59"/>
    <mergeCell ref="C59:E59"/>
    <mergeCell ref="F59:H59"/>
    <mergeCell ref="I59:J59"/>
    <mergeCell ref="K59:O59"/>
    <mergeCell ref="P59:Q59"/>
    <mergeCell ref="R59:U59"/>
    <mergeCell ref="A54:B54"/>
    <mergeCell ref="C54:E54"/>
    <mergeCell ref="F54:H54"/>
    <mergeCell ref="I54:J54"/>
    <mergeCell ref="K54:O54"/>
    <mergeCell ref="P54:Q54"/>
    <mergeCell ref="R54:U54"/>
    <mergeCell ref="A55:B55"/>
    <mergeCell ref="C55:E55"/>
    <mergeCell ref="F55:H55"/>
    <mergeCell ref="I55:J55"/>
    <mergeCell ref="K55:O55"/>
    <mergeCell ref="P55:Q55"/>
    <mergeCell ref="R55:U55"/>
    <mergeCell ref="A56:B56"/>
    <mergeCell ref="C56:E56"/>
    <mergeCell ref="F56:H56"/>
    <mergeCell ref="I56:J56"/>
    <mergeCell ref="K56:O56"/>
    <mergeCell ref="P56:Q56"/>
    <mergeCell ref="R56:U56"/>
    <mergeCell ref="A51:B51"/>
    <mergeCell ref="C51:E51"/>
    <mergeCell ref="F51:H51"/>
    <mergeCell ref="I51:J51"/>
    <mergeCell ref="K51:O51"/>
    <mergeCell ref="P51:Q51"/>
    <mergeCell ref="R51:U51"/>
    <mergeCell ref="A52:B52"/>
    <mergeCell ref="C52:E52"/>
    <mergeCell ref="F52:H52"/>
    <mergeCell ref="I52:J52"/>
    <mergeCell ref="K52:O52"/>
    <mergeCell ref="P52:Q52"/>
    <mergeCell ref="R52:U52"/>
    <mergeCell ref="A53:B53"/>
    <mergeCell ref="C53:E53"/>
    <mergeCell ref="F53:H53"/>
    <mergeCell ref="I53:J53"/>
    <mergeCell ref="K53:O53"/>
    <mergeCell ref="P53:Q53"/>
    <mergeCell ref="R53:U53"/>
    <mergeCell ref="A48:B48"/>
    <mergeCell ref="C48:E48"/>
    <mergeCell ref="F48:H48"/>
    <mergeCell ref="I48:J48"/>
    <mergeCell ref="K48:O48"/>
    <mergeCell ref="P48:Q48"/>
    <mergeCell ref="R48:U48"/>
    <mergeCell ref="A49:B49"/>
    <mergeCell ref="C49:E49"/>
    <mergeCell ref="F49:H49"/>
    <mergeCell ref="I49:J49"/>
    <mergeCell ref="K49:O49"/>
    <mergeCell ref="P49:Q49"/>
    <mergeCell ref="R49:U49"/>
    <mergeCell ref="A50:B50"/>
    <mergeCell ref="C50:E50"/>
    <mergeCell ref="F50:H50"/>
    <mergeCell ref="I50:J50"/>
    <mergeCell ref="K50:O50"/>
    <mergeCell ref="P50:Q50"/>
    <mergeCell ref="R50:U50"/>
    <mergeCell ref="A45:B45"/>
    <mergeCell ref="C45:E45"/>
    <mergeCell ref="F45:H45"/>
    <mergeCell ref="I45:J45"/>
    <mergeCell ref="K45:O45"/>
    <mergeCell ref="P45:Q45"/>
    <mergeCell ref="R45:U45"/>
    <mergeCell ref="A46:B46"/>
    <mergeCell ref="C46:E46"/>
    <mergeCell ref="F46:H46"/>
    <mergeCell ref="I46:J46"/>
    <mergeCell ref="K46:O46"/>
    <mergeCell ref="P46:Q46"/>
    <mergeCell ref="R46:U46"/>
    <mergeCell ref="A47:B47"/>
    <mergeCell ref="C47:E47"/>
    <mergeCell ref="F47:H47"/>
    <mergeCell ref="I47:J47"/>
    <mergeCell ref="K47:O47"/>
    <mergeCell ref="P47:Q47"/>
    <mergeCell ref="R47:U47"/>
    <mergeCell ref="A42:B42"/>
    <mergeCell ref="C42:E42"/>
    <mergeCell ref="F42:H42"/>
    <mergeCell ref="I42:J42"/>
    <mergeCell ref="K42:O42"/>
    <mergeCell ref="P42:Q42"/>
    <mergeCell ref="R42:U42"/>
    <mergeCell ref="A43:B43"/>
    <mergeCell ref="C43:E43"/>
    <mergeCell ref="F43:H43"/>
    <mergeCell ref="I43:J43"/>
    <mergeCell ref="K43:O43"/>
    <mergeCell ref="P43:Q43"/>
    <mergeCell ref="R43:U43"/>
    <mergeCell ref="A44:B44"/>
    <mergeCell ref="C44:E44"/>
    <mergeCell ref="F44:H44"/>
    <mergeCell ref="I44:J44"/>
    <mergeCell ref="K44:O44"/>
    <mergeCell ref="P44:Q44"/>
    <mergeCell ref="R44:U44"/>
    <mergeCell ref="A39:B39"/>
    <mergeCell ref="C39:E39"/>
    <mergeCell ref="F39:H39"/>
    <mergeCell ref="I39:J39"/>
    <mergeCell ref="K39:O39"/>
    <mergeCell ref="P39:Q39"/>
    <mergeCell ref="R39:U39"/>
    <mergeCell ref="A40:B40"/>
    <mergeCell ref="C40:E40"/>
    <mergeCell ref="F40:H40"/>
    <mergeCell ref="I40:J40"/>
    <mergeCell ref="K40:O40"/>
    <mergeCell ref="P40:Q40"/>
    <mergeCell ref="R40:U40"/>
    <mergeCell ref="A41:B41"/>
    <mergeCell ref="C41:E41"/>
    <mergeCell ref="F41:H41"/>
    <mergeCell ref="I41:J41"/>
    <mergeCell ref="K41:O41"/>
    <mergeCell ref="P41:Q41"/>
    <mergeCell ref="R41:U41"/>
    <mergeCell ref="A36:B36"/>
    <mergeCell ref="C36:E36"/>
    <mergeCell ref="F36:H36"/>
    <mergeCell ref="I36:J36"/>
    <mergeCell ref="K36:O36"/>
    <mergeCell ref="P36:Q36"/>
    <mergeCell ref="R36:U36"/>
    <mergeCell ref="A37:B37"/>
    <mergeCell ref="C37:E37"/>
    <mergeCell ref="F37:H37"/>
    <mergeCell ref="I37:J37"/>
    <mergeCell ref="K37:O37"/>
    <mergeCell ref="P37:Q37"/>
    <mergeCell ref="R37:U37"/>
    <mergeCell ref="A38:B38"/>
    <mergeCell ref="C38:E38"/>
    <mergeCell ref="F38:H38"/>
    <mergeCell ref="I38:J38"/>
    <mergeCell ref="K38:O38"/>
    <mergeCell ref="P38:Q38"/>
    <mergeCell ref="R38:U38"/>
    <mergeCell ref="A33:B33"/>
    <mergeCell ref="C33:E33"/>
    <mergeCell ref="F33:H33"/>
    <mergeCell ref="I33:J33"/>
    <mergeCell ref="K33:O33"/>
    <mergeCell ref="P33:Q33"/>
    <mergeCell ref="R33:U33"/>
    <mergeCell ref="A34:B34"/>
    <mergeCell ref="C34:E34"/>
    <mergeCell ref="F34:H34"/>
    <mergeCell ref="I34:J34"/>
    <mergeCell ref="K34:O34"/>
    <mergeCell ref="P34:Q34"/>
    <mergeCell ref="R34:U34"/>
    <mergeCell ref="A35:B35"/>
    <mergeCell ref="C35:E35"/>
    <mergeCell ref="F35:H35"/>
    <mergeCell ref="I35:J35"/>
    <mergeCell ref="K35:O35"/>
    <mergeCell ref="P35:Q35"/>
    <mergeCell ref="R35:U35"/>
    <mergeCell ref="A30:B30"/>
    <mergeCell ref="C30:E30"/>
    <mergeCell ref="F30:H30"/>
    <mergeCell ref="I30:J30"/>
    <mergeCell ref="K30:O30"/>
    <mergeCell ref="P30:Q30"/>
    <mergeCell ref="R30:U30"/>
    <mergeCell ref="A31:B31"/>
    <mergeCell ref="C31:E31"/>
    <mergeCell ref="F31:H31"/>
    <mergeCell ref="I31:J31"/>
    <mergeCell ref="K31:O31"/>
    <mergeCell ref="P31:Q31"/>
    <mergeCell ref="R31:U31"/>
    <mergeCell ref="A32:B32"/>
    <mergeCell ref="C32:E32"/>
    <mergeCell ref="F32:H32"/>
    <mergeCell ref="I32:J32"/>
    <mergeCell ref="K32:O32"/>
    <mergeCell ref="P32:Q32"/>
    <mergeCell ref="R32:U32"/>
    <mergeCell ref="A27:B27"/>
    <mergeCell ref="C27:E27"/>
    <mergeCell ref="F27:H27"/>
    <mergeCell ref="I27:J27"/>
    <mergeCell ref="K27:O27"/>
    <mergeCell ref="P27:Q27"/>
    <mergeCell ref="R27:U27"/>
    <mergeCell ref="A28:B28"/>
    <mergeCell ref="C28:E28"/>
    <mergeCell ref="F28:H28"/>
    <mergeCell ref="I28:J28"/>
    <mergeCell ref="K28:O28"/>
    <mergeCell ref="P28:Q28"/>
    <mergeCell ref="R28:U28"/>
    <mergeCell ref="A29:B29"/>
    <mergeCell ref="C29:E29"/>
    <mergeCell ref="F29:H29"/>
    <mergeCell ref="I29:J29"/>
    <mergeCell ref="K29:O29"/>
    <mergeCell ref="P29:Q29"/>
    <mergeCell ref="R29:U29"/>
    <mergeCell ref="A24:B24"/>
    <mergeCell ref="C24:E24"/>
    <mergeCell ref="F24:H24"/>
    <mergeCell ref="I24:J24"/>
    <mergeCell ref="K24:O24"/>
    <mergeCell ref="P24:Q24"/>
    <mergeCell ref="R24:U24"/>
    <mergeCell ref="A25:B25"/>
    <mergeCell ref="C25:E25"/>
    <mergeCell ref="F25:H25"/>
    <mergeCell ref="I25:J25"/>
    <mergeCell ref="K25:O25"/>
    <mergeCell ref="P25:Q25"/>
    <mergeCell ref="R25:U25"/>
    <mergeCell ref="A26:B26"/>
    <mergeCell ref="C26:E26"/>
    <mergeCell ref="F26:H26"/>
    <mergeCell ref="I26:J26"/>
    <mergeCell ref="K26:O26"/>
    <mergeCell ref="P26:Q26"/>
    <mergeCell ref="R26:U26"/>
    <mergeCell ref="A21:B21"/>
    <mergeCell ref="C21:E21"/>
    <mergeCell ref="F21:H21"/>
    <mergeCell ref="I21:J21"/>
    <mergeCell ref="K21:O21"/>
    <mergeCell ref="P21:Q21"/>
    <mergeCell ref="R21:U21"/>
    <mergeCell ref="A22:B22"/>
    <mergeCell ref="C22:E22"/>
    <mergeCell ref="F22:H22"/>
    <mergeCell ref="I22:J22"/>
    <mergeCell ref="K22:O22"/>
    <mergeCell ref="P22:Q22"/>
    <mergeCell ref="R22:U22"/>
    <mergeCell ref="A23:B23"/>
    <mergeCell ref="C23:E23"/>
    <mergeCell ref="F23:H23"/>
    <mergeCell ref="I23:J23"/>
    <mergeCell ref="K23:O23"/>
    <mergeCell ref="P23:Q23"/>
    <mergeCell ref="R23:U23"/>
    <mergeCell ref="A18:B18"/>
    <mergeCell ref="C18:E18"/>
    <mergeCell ref="F18:H18"/>
    <mergeCell ref="I18:J18"/>
    <mergeCell ref="K18:O18"/>
    <mergeCell ref="P18:Q18"/>
    <mergeCell ref="R18:U18"/>
    <mergeCell ref="A19:B19"/>
    <mergeCell ref="C19:E19"/>
    <mergeCell ref="F19:H19"/>
    <mergeCell ref="I19:J19"/>
    <mergeCell ref="K19:O19"/>
    <mergeCell ref="P19:Q19"/>
    <mergeCell ref="R19:U19"/>
    <mergeCell ref="A20:B20"/>
    <mergeCell ref="C20:E20"/>
    <mergeCell ref="F20:H20"/>
    <mergeCell ref="I20:J20"/>
    <mergeCell ref="K20:O20"/>
    <mergeCell ref="P20:Q20"/>
    <mergeCell ref="R20:U20"/>
    <mergeCell ref="A14:B14"/>
    <mergeCell ref="C14:E14"/>
    <mergeCell ref="F14:H14"/>
    <mergeCell ref="I14:J14"/>
    <mergeCell ref="K14:O14"/>
    <mergeCell ref="P14:Q14"/>
    <mergeCell ref="R14:U14"/>
    <mergeCell ref="B15:C16"/>
    <mergeCell ref="D15:F16"/>
    <mergeCell ref="J15:M16"/>
    <mergeCell ref="N15:P16"/>
    <mergeCell ref="Q15:U16"/>
    <mergeCell ref="A17:B17"/>
    <mergeCell ref="C17:E17"/>
    <mergeCell ref="F17:H17"/>
    <mergeCell ref="I17:J17"/>
    <mergeCell ref="K17:O17"/>
    <mergeCell ref="P17:Q17"/>
    <mergeCell ref="R17:U17"/>
    <mergeCell ref="A11:B11"/>
    <mergeCell ref="C11:E11"/>
    <mergeCell ref="F11:H11"/>
    <mergeCell ref="I11:J11"/>
    <mergeCell ref="K11:O11"/>
    <mergeCell ref="P11:Q11"/>
    <mergeCell ref="R11:U11"/>
    <mergeCell ref="A12:B12"/>
    <mergeCell ref="C12:E12"/>
    <mergeCell ref="F12:H12"/>
    <mergeCell ref="I12:J12"/>
    <mergeCell ref="K12:O12"/>
    <mergeCell ref="P12:Q12"/>
    <mergeCell ref="R12:U12"/>
    <mergeCell ref="A13:B13"/>
    <mergeCell ref="C13:E13"/>
    <mergeCell ref="F13:H13"/>
    <mergeCell ref="I13:J13"/>
    <mergeCell ref="K13:O13"/>
    <mergeCell ref="P13:Q13"/>
    <mergeCell ref="R13:U13"/>
    <mergeCell ref="A6:B6"/>
    <mergeCell ref="C6:E6"/>
    <mergeCell ref="F6:H6"/>
    <mergeCell ref="I6:J6"/>
    <mergeCell ref="K6:O6"/>
    <mergeCell ref="P6:Q6"/>
    <mergeCell ref="R6:U6"/>
    <mergeCell ref="B7:C9"/>
    <mergeCell ref="D7:F9"/>
    <mergeCell ref="J7:M9"/>
    <mergeCell ref="N7:P9"/>
    <mergeCell ref="Q7:U9"/>
    <mergeCell ref="A10:B10"/>
    <mergeCell ref="C10:E10"/>
    <mergeCell ref="F10:H10"/>
    <mergeCell ref="K10:O10"/>
    <mergeCell ref="P10:Q10"/>
    <mergeCell ref="R10:U10"/>
    <mergeCell ref="A3:A4"/>
    <mergeCell ref="B3:H3"/>
    <mergeCell ref="I3:O3"/>
    <mergeCell ref="P3:U3"/>
    <mergeCell ref="B4:E4"/>
    <mergeCell ref="F4:H4"/>
    <mergeCell ref="I4:J4"/>
    <mergeCell ref="K4:O4"/>
    <mergeCell ref="P4:Q4"/>
    <mergeCell ref="R4:U4"/>
    <mergeCell ref="A5:B5"/>
    <mergeCell ref="C5:E5"/>
    <mergeCell ref="F5:H5"/>
    <mergeCell ref="I5:J5"/>
    <mergeCell ref="K5:O5"/>
    <mergeCell ref="P5:Q5"/>
    <mergeCell ref="R5:U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4"/>
  <sheetViews>
    <sheetView topLeftCell="A20" workbookViewId="0">
      <selection activeCell="H3" sqref="H3:J44"/>
    </sheetView>
  </sheetViews>
  <sheetFormatPr defaultRowHeight="12.75" x14ac:dyDescent="0.2"/>
  <cols>
    <col min="1" max="1" width="29.6640625" customWidth="1"/>
    <col min="4" max="4" width="18.5" customWidth="1"/>
    <col min="6" max="6" width="45.5" customWidth="1"/>
    <col min="7" max="7" width="36.1640625" customWidth="1"/>
    <col min="8" max="8" width="20.83203125" customWidth="1"/>
  </cols>
  <sheetData>
    <row r="2" spans="1:10" x14ac:dyDescent="0.2">
      <c r="B2">
        <v>2000</v>
      </c>
      <c r="D2">
        <v>2010</v>
      </c>
    </row>
    <row r="3" spans="1:10" ht="12.75" customHeight="1" x14ac:dyDescent="0.2">
      <c r="A3" s="189" t="s">
        <v>6</v>
      </c>
      <c r="B3" s="190">
        <v>8008278</v>
      </c>
      <c r="C3" s="191"/>
      <c r="D3">
        <v>8175133</v>
      </c>
      <c r="H3" s="192" t="s">
        <v>434</v>
      </c>
      <c r="I3">
        <v>0</v>
      </c>
      <c r="J3" s="192" t="s">
        <v>435</v>
      </c>
    </row>
    <row r="4" spans="1:10" ht="38.25" x14ac:dyDescent="0.2">
      <c r="A4" s="192" t="s">
        <v>396</v>
      </c>
      <c r="B4" s="182">
        <v>2801267</v>
      </c>
      <c r="D4" s="198">
        <v>2722904</v>
      </c>
      <c r="F4" s="199" t="s">
        <v>445</v>
      </c>
      <c r="G4" s="199" t="s">
        <v>446</v>
      </c>
      <c r="H4" s="192" t="s">
        <v>436</v>
      </c>
      <c r="I4" s="199" t="s">
        <v>437</v>
      </c>
      <c r="J4" s="199" t="s">
        <v>438</v>
      </c>
    </row>
    <row r="5" spans="1:10" ht="51" x14ac:dyDescent="0.2">
      <c r="A5" s="192" t="s">
        <v>397</v>
      </c>
      <c r="B5" s="183">
        <v>1962154</v>
      </c>
      <c r="D5" s="198">
        <v>1861295</v>
      </c>
      <c r="F5" s="192" t="s">
        <v>425</v>
      </c>
      <c r="H5" s="199" t="s">
        <v>440</v>
      </c>
      <c r="I5" s="199" t="s">
        <v>437</v>
      </c>
      <c r="J5" s="199" t="s">
        <v>447</v>
      </c>
    </row>
    <row r="6" spans="1:10" x14ac:dyDescent="0.2">
      <c r="A6" s="183" t="s">
        <v>398</v>
      </c>
      <c r="B6" s="183">
        <v>2160554</v>
      </c>
      <c r="D6" s="198">
        <v>2336076</v>
      </c>
      <c r="F6" s="192" t="s">
        <v>425</v>
      </c>
      <c r="H6" s="192" t="s">
        <v>448</v>
      </c>
    </row>
    <row r="8" spans="1:10" x14ac:dyDescent="0.2">
      <c r="A8" s="192" t="s">
        <v>399</v>
      </c>
      <c r="B8">
        <v>3021588</v>
      </c>
      <c r="D8">
        <v>3046695</v>
      </c>
    </row>
    <row r="9" spans="1:10" x14ac:dyDescent="0.2">
      <c r="A9" s="192" t="s">
        <v>424</v>
      </c>
      <c r="B9" s="193">
        <v>912296</v>
      </c>
      <c r="D9">
        <v>975416</v>
      </c>
      <c r="F9" s="192"/>
    </row>
    <row r="10" spans="1:10" x14ac:dyDescent="0.2">
      <c r="A10" s="192" t="s">
        <v>400</v>
      </c>
      <c r="B10" s="193">
        <v>2109292</v>
      </c>
      <c r="D10">
        <v>2071279</v>
      </c>
      <c r="F10" s="192" t="s">
        <v>425</v>
      </c>
      <c r="H10" s="192" t="s">
        <v>439</v>
      </c>
      <c r="I10" s="192" t="s">
        <v>441</v>
      </c>
      <c r="J10" s="192" t="s">
        <v>442</v>
      </c>
    </row>
    <row r="12" spans="1:10" x14ac:dyDescent="0.2">
      <c r="A12" s="192" t="s">
        <v>401</v>
      </c>
      <c r="B12">
        <v>7475602</v>
      </c>
    </row>
    <row r="13" spans="1:10" x14ac:dyDescent="0.2">
      <c r="A13" s="192" t="s">
        <v>402</v>
      </c>
      <c r="B13">
        <v>4562898</v>
      </c>
      <c r="F13" s="192" t="s">
        <v>443</v>
      </c>
    </row>
    <row r="15" spans="1:10" ht="25.5" x14ac:dyDescent="0.2">
      <c r="A15" s="192" t="s">
        <v>426</v>
      </c>
      <c r="B15">
        <v>5276946</v>
      </c>
      <c r="D15" s="194" t="s">
        <v>419</v>
      </c>
    </row>
    <row r="16" spans="1:10" x14ac:dyDescent="0.2">
      <c r="A16" s="192" t="s">
        <v>404</v>
      </c>
      <c r="B16">
        <v>632595</v>
      </c>
      <c r="D16" s="194">
        <v>593733</v>
      </c>
      <c r="F16" s="192" t="s">
        <v>427</v>
      </c>
    </row>
    <row r="17" spans="1:10" x14ac:dyDescent="0.2">
      <c r="A17" s="192" t="s">
        <v>403</v>
      </c>
      <c r="B17">
        <v>830095</v>
      </c>
      <c r="C17">
        <f>SUM(B16:B17)</f>
        <v>1462690</v>
      </c>
      <c r="D17" s="194">
        <v>551245</v>
      </c>
      <c r="E17">
        <f>SUM(D16:D17)</f>
        <v>1144978</v>
      </c>
      <c r="F17" s="192" t="s">
        <v>428</v>
      </c>
      <c r="G17" s="192"/>
    </row>
    <row r="18" spans="1:10" x14ac:dyDescent="0.2">
      <c r="A18" s="192" t="s">
        <v>405</v>
      </c>
      <c r="B18">
        <v>1446833</v>
      </c>
      <c r="D18" s="194">
        <v>1107924</v>
      </c>
      <c r="F18" s="192" t="s">
        <v>444</v>
      </c>
    </row>
    <row r="19" spans="1:10" ht="38.25" x14ac:dyDescent="0.2">
      <c r="A19" s="192" t="s">
        <v>406</v>
      </c>
      <c r="B19">
        <v>834558</v>
      </c>
      <c r="C19">
        <f>SUM(B18:B19)</f>
        <v>2281391</v>
      </c>
      <c r="D19" s="194">
        <v>766412</v>
      </c>
      <c r="E19">
        <f>SUM(D18:D19)</f>
        <v>1874336</v>
      </c>
      <c r="F19" s="192" t="s">
        <v>449</v>
      </c>
      <c r="G19" s="199" t="s">
        <v>450</v>
      </c>
      <c r="H19" s="199" t="s">
        <v>451</v>
      </c>
      <c r="I19" s="192" t="s">
        <v>452</v>
      </c>
      <c r="J19" s="192" t="s">
        <v>453</v>
      </c>
    </row>
    <row r="20" spans="1:10" x14ac:dyDescent="0.2">
      <c r="C20">
        <f>(C19/B15)-(C17/B15)</f>
        <v>0.1551467458639903</v>
      </c>
      <c r="E20">
        <f>(E19/D15)-(E17/D15)</f>
        <v>0.13124252113874829</v>
      </c>
    </row>
    <row r="21" spans="1:10" x14ac:dyDescent="0.2">
      <c r="A21" s="192" t="s">
        <v>430</v>
      </c>
      <c r="B21">
        <v>3277825</v>
      </c>
      <c r="D21" s="195">
        <v>3722698</v>
      </c>
    </row>
    <row r="22" spans="1:10" x14ac:dyDescent="0.2">
      <c r="A22" s="192" t="s">
        <v>407</v>
      </c>
      <c r="B22">
        <v>1206052</v>
      </c>
      <c r="C22">
        <f>B22/B21</f>
        <v>0.36794276692623917</v>
      </c>
      <c r="D22" s="195">
        <v>1408410</v>
      </c>
      <c r="E22">
        <f>D22/D21</f>
        <v>0.37833044743355493</v>
      </c>
      <c r="F22" s="192" t="s">
        <v>429</v>
      </c>
    </row>
    <row r="23" spans="1:10" x14ac:dyDescent="0.2">
      <c r="A23" s="192" t="s">
        <v>408</v>
      </c>
      <c r="B23">
        <v>896486</v>
      </c>
      <c r="D23" s="195">
        <v>887688</v>
      </c>
      <c r="F23" s="192"/>
      <c r="H23" s="192" t="s">
        <v>455</v>
      </c>
      <c r="I23" s="192" t="s">
        <v>452</v>
      </c>
      <c r="J23" s="192" t="s">
        <v>456</v>
      </c>
    </row>
    <row r="24" spans="1:10" x14ac:dyDescent="0.2">
      <c r="A24" s="192" t="s">
        <v>409</v>
      </c>
      <c r="B24">
        <v>608383</v>
      </c>
      <c r="C24">
        <f>SUM(B23:B24)/B21</f>
        <v>0.45910596203275039</v>
      </c>
      <c r="D24" s="195">
        <v>856962</v>
      </c>
      <c r="E24">
        <f>SUM(D23:D24)/D21</f>
        <v>0.46865203677547845</v>
      </c>
      <c r="F24" s="192"/>
    </row>
    <row r="25" spans="1:10" x14ac:dyDescent="0.2">
      <c r="A25" s="192" t="s">
        <v>410</v>
      </c>
      <c r="B25">
        <v>1464</v>
      </c>
      <c r="D25" s="196" t="s">
        <v>420</v>
      </c>
      <c r="F25" s="192" t="s">
        <v>454</v>
      </c>
      <c r="G25" s="192" t="s">
        <v>431</v>
      </c>
    </row>
    <row r="26" spans="1:10" x14ac:dyDescent="0.2">
      <c r="A26" t="s">
        <v>411</v>
      </c>
      <c r="B26">
        <v>209665</v>
      </c>
      <c r="D26" s="196" t="s">
        <v>421</v>
      </c>
    </row>
    <row r="27" spans="1:10" x14ac:dyDescent="0.2">
      <c r="A27" t="s">
        <v>412</v>
      </c>
      <c r="B27">
        <v>355775</v>
      </c>
      <c r="C27">
        <f>C22/C24</f>
        <v>0.80143321445255356</v>
      </c>
      <c r="D27" s="197"/>
    </row>
    <row r="29" spans="1:10" x14ac:dyDescent="0.2">
      <c r="A29" s="192" t="s">
        <v>413</v>
      </c>
      <c r="B29">
        <v>38293</v>
      </c>
      <c r="C29">
        <f>B29*1.35</f>
        <v>51695.55</v>
      </c>
      <c r="D29" s="195" t="s">
        <v>422</v>
      </c>
      <c r="F29" s="192" t="s">
        <v>457</v>
      </c>
      <c r="G29" s="192" t="s">
        <v>432</v>
      </c>
      <c r="H29" s="192" t="s">
        <v>455</v>
      </c>
      <c r="I29" s="192" t="s">
        <v>452</v>
      </c>
      <c r="J29" s="192" t="s">
        <v>456</v>
      </c>
    </row>
    <row r="30" spans="1:10" x14ac:dyDescent="0.2">
      <c r="A30" s="192" t="s">
        <v>414</v>
      </c>
      <c r="B30">
        <v>22402</v>
      </c>
      <c r="C30">
        <f>B30*1.35</f>
        <v>30242.7</v>
      </c>
      <c r="D30" s="195" t="s">
        <v>423</v>
      </c>
      <c r="F30" s="192" t="s">
        <v>458</v>
      </c>
      <c r="G30" s="192" t="s">
        <v>433</v>
      </c>
      <c r="H30" s="192" t="s">
        <v>455</v>
      </c>
      <c r="I30" s="192" t="s">
        <v>452</v>
      </c>
      <c r="J30" s="192" t="s">
        <v>456</v>
      </c>
    </row>
    <row r="31" spans="1:10" x14ac:dyDescent="0.2">
      <c r="A31" s="192" t="s">
        <v>467</v>
      </c>
    </row>
    <row r="32" spans="1:10" x14ac:dyDescent="0.2">
      <c r="A32" s="192" t="s">
        <v>399</v>
      </c>
      <c r="B32">
        <v>3200912</v>
      </c>
      <c r="D32">
        <v>3370989</v>
      </c>
      <c r="F32" s="192" t="s">
        <v>466</v>
      </c>
    </row>
    <row r="33" spans="1:10" x14ac:dyDescent="0.2">
      <c r="A33">
        <v>1999</v>
      </c>
      <c r="B33">
        <v>19774</v>
      </c>
      <c r="F33" s="192" t="s">
        <v>460</v>
      </c>
      <c r="G33" s="192" t="s">
        <v>461</v>
      </c>
      <c r="H33" s="192" t="s">
        <v>455</v>
      </c>
      <c r="I33" s="192" t="s">
        <v>452</v>
      </c>
      <c r="J33" s="192" t="s">
        <v>456</v>
      </c>
    </row>
    <row r="34" spans="1:10" x14ac:dyDescent="0.2">
      <c r="A34">
        <v>1995</v>
      </c>
      <c r="B34">
        <v>51061</v>
      </c>
      <c r="C34">
        <v>2005</v>
      </c>
      <c r="D34">
        <v>98945</v>
      </c>
    </row>
    <row r="35" spans="1:10" x14ac:dyDescent="0.2">
      <c r="A35">
        <v>1990</v>
      </c>
      <c r="B35">
        <v>61106</v>
      </c>
      <c r="C35">
        <v>2000</v>
      </c>
      <c r="D35">
        <v>104909</v>
      </c>
    </row>
    <row r="36" spans="1:10" x14ac:dyDescent="0.2">
      <c r="A36" s="192" t="s">
        <v>468</v>
      </c>
    </row>
    <row r="37" spans="1:10" x14ac:dyDescent="0.2">
      <c r="A37" s="192" t="s">
        <v>415</v>
      </c>
    </row>
    <row r="38" spans="1:10" x14ac:dyDescent="0.2">
      <c r="A38" s="192" t="s">
        <v>416</v>
      </c>
      <c r="B38">
        <v>3021588</v>
      </c>
      <c r="D38" s="194">
        <v>3046695</v>
      </c>
      <c r="F38" s="192" t="s">
        <v>459</v>
      </c>
    </row>
    <row r="39" spans="1:10" x14ac:dyDescent="0.2">
      <c r="A39">
        <v>1999</v>
      </c>
      <c r="B39">
        <v>443358</v>
      </c>
      <c r="D39" s="194"/>
      <c r="F39" s="192" t="s">
        <v>460</v>
      </c>
      <c r="G39" s="192" t="s">
        <v>461</v>
      </c>
      <c r="H39" s="192" t="s">
        <v>469</v>
      </c>
      <c r="I39" s="192" t="s">
        <v>452</v>
      </c>
      <c r="J39" s="192" t="s">
        <v>456</v>
      </c>
    </row>
    <row r="40" spans="1:10" x14ac:dyDescent="0.2">
      <c r="A40">
        <v>1995</v>
      </c>
      <c r="B40">
        <v>859136</v>
      </c>
      <c r="C40">
        <v>2005</v>
      </c>
      <c r="D40">
        <v>1257430</v>
      </c>
    </row>
    <row r="41" spans="1:10" x14ac:dyDescent="0.2">
      <c r="A41">
        <v>1990</v>
      </c>
      <c r="B41">
        <v>505389</v>
      </c>
      <c r="C41">
        <v>2000</v>
      </c>
      <c r="D41">
        <v>520165</v>
      </c>
      <c r="E41">
        <f>D42-C42/C42</f>
        <v>-0.41654973668187989</v>
      </c>
      <c r="F41">
        <f>F42-E42/E42</f>
        <v>-0.58728064345134645</v>
      </c>
    </row>
    <row r="42" spans="1:10" x14ac:dyDescent="0.2">
      <c r="C42">
        <f>SUM(B39:B41)/B38</f>
        <v>0.598322140543317</v>
      </c>
      <c r="D42">
        <f>SUM(D40:D41)/D38</f>
        <v>0.58345026331812011</v>
      </c>
      <c r="E42">
        <f>SUM(B39:B40)/B38</f>
        <v>0.43106273919541643</v>
      </c>
      <c r="F42">
        <f>D40/D38</f>
        <v>0.41271935654865355</v>
      </c>
    </row>
    <row r="43" spans="1:10" x14ac:dyDescent="0.2">
      <c r="A43" s="192" t="s">
        <v>417</v>
      </c>
      <c r="B43">
        <v>705</v>
      </c>
      <c r="C43">
        <f>B43*1.35</f>
        <v>951.75000000000011</v>
      </c>
      <c r="D43">
        <v>1152</v>
      </c>
      <c r="F43" s="192" t="s">
        <v>462</v>
      </c>
      <c r="G43" s="192" t="s">
        <v>464</v>
      </c>
      <c r="H43" s="192" t="s">
        <v>455</v>
      </c>
      <c r="I43" s="192" t="s">
        <v>452</v>
      </c>
      <c r="J43" s="192" t="s">
        <v>456</v>
      </c>
    </row>
    <row r="44" spans="1:10" x14ac:dyDescent="0.2">
      <c r="A44" s="192" t="s">
        <v>418</v>
      </c>
      <c r="B44">
        <v>211900</v>
      </c>
      <c r="C44">
        <f>B44*1.35</f>
        <v>286065</v>
      </c>
      <c r="D44">
        <v>502100</v>
      </c>
      <c r="F44" s="192" t="s">
        <v>463</v>
      </c>
      <c r="G44" s="192" t="s">
        <v>465</v>
      </c>
      <c r="H44" s="192" t="s">
        <v>455</v>
      </c>
      <c r="I44" s="192" t="s">
        <v>452</v>
      </c>
      <c r="J44" s="192" t="s">
        <v>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abSelected="1" workbookViewId="0">
      <selection activeCell="H39" sqref="H39"/>
    </sheetView>
  </sheetViews>
  <sheetFormatPr defaultRowHeight="12.75" x14ac:dyDescent="0.2"/>
  <cols>
    <col min="1" max="1" width="20.1640625" bestFit="1" customWidth="1"/>
    <col min="6" max="6" width="43.33203125" bestFit="1" customWidth="1"/>
    <col min="7" max="7" width="33.6640625" bestFit="1" customWidth="1"/>
    <col min="8" max="8" width="35" bestFit="1" customWidth="1"/>
    <col min="9" max="9" width="8.5" bestFit="1" customWidth="1"/>
    <col min="10" max="10" width="16.83203125" bestFit="1" customWidth="1"/>
  </cols>
  <sheetData>
    <row r="1" spans="1:10" x14ac:dyDescent="0.2">
      <c r="B1">
        <v>2000</v>
      </c>
      <c r="D1">
        <v>2010</v>
      </c>
      <c r="F1" s="192" t="s">
        <v>472</v>
      </c>
      <c r="G1" s="192" t="s">
        <v>473</v>
      </c>
      <c r="H1" s="192" t="s">
        <v>474</v>
      </c>
    </row>
    <row r="2" spans="1:10" x14ac:dyDescent="0.2">
      <c r="A2" t="s">
        <v>470</v>
      </c>
      <c r="B2">
        <v>8008278</v>
      </c>
      <c r="D2">
        <v>8175133</v>
      </c>
      <c r="H2" s="192" t="s">
        <v>434</v>
      </c>
      <c r="I2">
        <v>0</v>
      </c>
      <c r="J2" s="192" t="s">
        <v>435</v>
      </c>
    </row>
    <row r="3" spans="1:10" ht="38.25" x14ac:dyDescent="0.2">
      <c r="A3" t="s">
        <v>396</v>
      </c>
      <c r="B3">
        <v>2801267</v>
      </c>
      <c r="D3">
        <v>2722904</v>
      </c>
      <c r="F3" s="199" t="s">
        <v>445</v>
      </c>
      <c r="G3" s="199" t="s">
        <v>446</v>
      </c>
      <c r="H3" s="192" t="s">
        <v>436</v>
      </c>
      <c r="I3" s="192" t="s">
        <v>437</v>
      </c>
      <c r="J3" s="192" t="s">
        <v>438</v>
      </c>
    </row>
    <row r="4" spans="1:10" x14ac:dyDescent="0.2">
      <c r="A4" t="s">
        <v>397</v>
      </c>
      <c r="B4">
        <v>1962154</v>
      </c>
      <c r="D4">
        <v>1861295</v>
      </c>
      <c r="F4" s="199" t="s">
        <v>425</v>
      </c>
      <c r="G4" s="5"/>
      <c r="H4" s="192" t="s">
        <v>471</v>
      </c>
      <c r="I4" s="192" t="s">
        <v>437</v>
      </c>
      <c r="J4" s="192" t="s">
        <v>447</v>
      </c>
    </row>
    <row r="5" spans="1:10" x14ac:dyDescent="0.2">
      <c r="A5" t="s">
        <v>398</v>
      </c>
      <c r="B5">
        <v>2160554</v>
      </c>
      <c r="D5">
        <v>2336076</v>
      </c>
      <c r="F5" s="199" t="s">
        <v>425</v>
      </c>
      <c r="G5" s="5"/>
      <c r="H5" s="192" t="s">
        <v>448</v>
      </c>
    </row>
    <row r="6" spans="1:10" x14ac:dyDescent="0.2">
      <c r="F6" s="5"/>
      <c r="G6" s="5"/>
    </row>
    <row r="7" spans="1:10" x14ac:dyDescent="0.2">
      <c r="A7" s="192" t="s">
        <v>399</v>
      </c>
      <c r="B7">
        <v>3021588</v>
      </c>
      <c r="D7">
        <v>3046695</v>
      </c>
      <c r="F7" s="5"/>
      <c r="G7" s="5"/>
    </row>
    <row r="8" spans="1:10" x14ac:dyDescent="0.2">
      <c r="A8" s="192" t="s">
        <v>400</v>
      </c>
      <c r="B8" s="193">
        <v>2109292</v>
      </c>
      <c r="D8">
        <v>2071279</v>
      </c>
      <c r="F8" s="199" t="s">
        <v>425</v>
      </c>
      <c r="G8" s="5"/>
      <c r="H8" s="192" t="s">
        <v>439</v>
      </c>
      <c r="I8" s="192" t="s">
        <v>441</v>
      </c>
      <c r="J8" s="192" t="s">
        <v>442</v>
      </c>
    </row>
    <row r="9" spans="1:10" x14ac:dyDescent="0.2">
      <c r="G9" s="5"/>
    </row>
    <row r="10" spans="1:10" x14ac:dyDescent="0.2">
      <c r="A10" t="s">
        <v>426</v>
      </c>
      <c r="B10">
        <v>5276946</v>
      </c>
      <c r="D10">
        <v>5557330</v>
      </c>
      <c r="F10" s="5"/>
      <c r="G10" s="5"/>
    </row>
    <row r="11" spans="1:10" x14ac:dyDescent="0.2">
      <c r="A11" t="s">
        <v>404</v>
      </c>
      <c r="B11">
        <v>632595</v>
      </c>
      <c r="D11">
        <v>593733</v>
      </c>
      <c r="F11" s="199" t="s">
        <v>427</v>
      </c>
      <c r="G11" s="5"/>
    </row>
    <row r="12" spans="1:10" x14ac:dyDescent="0.2">
      <c r="A12" t="s">
        <v>403</v>
      </c>
      <c r="B12">
        <v>830095</v>
      </c>
      <c r="D12">
        <v>551245</v>
      </c>
      <c r="F12" s="199" t="s">
        <v>428</v>
      </c>
      <c r="G12" s="199"/>
    </row>
    <row r="13" spans="1:10" x14ac:dyDescent="0.2">
      <c r="A13" t="s">
        <v>405</v>
      </c>
      <c r="B13">
        <v>1446833</v>
      </c>
      <c r="D13">
        <v>1107924</v>
      </c>
      <c r="F13" s="199" t="s">
        <v>444</v>
      </c>
      <c r="G13" s="5"/>
    </row>
    <row r="14" spans="1:10" ht="25.5" x14ac:dyDescent="0.2">
      <c r="A14" t="s">
        <v>406</v>
      </c>
      <c r="B14">
        <v>834558</v>
      </c>
      <c r="D14">
        <v>766412</v>
      </c>
      <c r="F14" s="199" t="s">
        <v>449</v>
      </c>
      <c r="G14" s="199" t="s">
        <v>450</v>
      </c>
      <c r="H14" s="192" t="s">
        <v>451</v>
      </c>
      <c r="I14" s="192" t="s">
        <v>452</v>
      </c>
      <c r="J14" s="192" t="s">
        <v>453</v>
      </c>
    </row>
    <row r="16" spans="1:10" x14ac:dyDescent="0.2">
      <c r="A16" t="s">
        <v>430</v>
      </c>
      <c r="B16">
        <v>3277825</v>
      </c>
      <c r="D16">
        <v>3722698</v>
      </c>
      <c r="F16" s="199" t="s">
        <v>429</v>
      </c>
      <c r="G16" s="5"/>
    </row>
    <row r="17" spans="1:10" x14ac:dyDescent="0.2">
      <c r="A17" t="s">
        <v>407</v>
      </c>
      <c r="B17">
        <v>1206052</v>
      </c>
      <c r="D17">
        <v>1408410</v>
      </c>
      <c r="F17" s="199" t="s">
        <v>454</v>
      </c>
      <c r="G17" s="199" t="s">
        <v>431</v>
      </c>
      <c r="H17" s="192" t="s">
        <v>455</v>
      </c>
      <c r="I17" s="192" t="s">
        <v>452</v>
      </c>
      <c r="J17" s="192" t="s">
        <v>456</v>
      </c>
    </row>
    <row r="18" spans="1:10" x14ac:dyDescent="0.2">
      <c r="F18" s="199"/>
      <c r="G18" s="5"/>
    </row>
    <row r="19" spans="1:10" x14ac:dyDescent="0.2">
      <c r="A19" t="s">
        <v>413</v>
      </c>
      <c r="B19">
        <v>38293</v>
      </c>
      <c r="D19" t="s">
        <v>422</v>
      </c>
      <c r="F19" s="199" t="s">
        <v>457</v>
      </c>
      <c r="G19" s="199" t="s">
        <v>432</v>
      </c>
      <c r="H19" s="192" t="s">
        <v>455</v>
      </c>
      <c r="I19" s="192" t="s">
        <v>452</v>
      </c>
      <c r="J19" s="192" t="s">
        <v>456</v>
      </c>
    </row>
    <row r="20" spans="1:10" x14ac:dyDescent="0.2">
      <c r="A20" t="s">
        <v>414</v>
      </c>
      <c r="B20">
        <v>22402</v>
      </c>
      <c r="D20" t="s">
        <v>423</v>
      </c>
      <c r="F20" s="199" t="s">
        <v>458</v>
      </c>
      <c r="G20" s="199" t="s">
        <v>433</v>
      </c>
      <c r="H20" s="192" t="s">
        <v>455</v>
      </c>
      <c r="I20" s="192" t="s">
        <v>452</v>
      </c>
      <c r="J20" s="192" t="s">
        <v>456</v>
      </c>
    </row>
    <row r="22" spans="1:10" x14ac:dyDescent="0.2">
      <c r="A22" s="192" t="s">
        <v>467</v>
      </c>
    </row>
    <row r="23" spans="1:10" x14ac:dyDescent="0.2">
      <c r="A23" s="192" t="s">
        <v>399</v>
      </c>
      <c r="B23">
        <v>3200912</v>
      </c>
      <c r="D23">
        <v>3370989</v>
      </c>
      <c r="F23" s="199" t="s">
        <v>466</v>
      </c>
      <c r="G23" s="5"/>
    </row>
    <row r="24" spans="1:10" x14ac:dyDescent="0.2">
      <c r="A24">
        <v>1999</v>
      </c>
      <c r="B24">
        <v>19774</v>
      </c>
      <c r="F24" s="199" t="s">
        <v>460</v>
      </c>
      <c r="G24" s="199" t="s">
        <v>461</v>
      </c>
      <c r="H24" s="192" t="s">
        <v>455</v>
      </c>
      <c r="I24" s="192" t="s">
        <v>452</v>
      </c>
      <c r="J24" s="192" t="s">
        <v>456</v>
      </c>
    </row>
    <row r="25" spans="1:10" x14ac:dyDescent="0.2">
      <c r="A25">
        <v>1995</v>
      </c>
      <c r="B25">
        <v>51061</v>
      </c>
      <c r="C25">
        <v>2005</v>
      </c>
      <c r="D25">
        <v>98945</v>
      </c>
      <c r="F25" s="5"/>
      <c r="G25" s="5"/>
    </row>
    <row r="26" spans="1:10" x14ac:dyDescent="0.2">
      <c r="A26">
        <v>1990</v>
      </c>
      <c r="B26">
        <v>61106</v>
      </c>
      <c r="C26">
        <v>2000</v>
      </c>
      <c r="D26">
        <v>104909</v>
      </c>
      <c r="F26" s="5"/>
      <c r="G26" s="5"/>
    </row>
    <row r="27" spans="1:10" x14ac:dyDescent="0.2">
      <c r="F27" s="5"/>
      <c r="G27" s="5"/>
    </row>
    <row r="28" spans="1:10" x14ac:dyDescent="0.2">
      <c r="A28" s="192" t="s">
        <v>468</v>
      </c>
    </row>
    <row r="29" spans="1:10" x14ac:dyDescent="0.2">
      <c r="A29" t="s">
        <v>415</v>
      </c>
      <c r="F29" s="199" t="s">
        <v>459</v>
      </c>
      <c r="G29" s="5"/>
    </row>
    <row r="30" spans="1:10" x14ac:dyDescent="0.2">
      <c r="A30" t="s">
        <v>416</v>
      </c>
      <c r="B30">
        <v>3021588</v>
      </c>
      <c r="D30">
        <v>3046695</v>
      </c>
      <c r="F30" s="199" t="s">
        <v>460</v>
      </c>
      <c r="G30" s="199" t="s">
        <v>461</v>
      </c>
      <c r="H30" s="192" t="s">
        <v>469</v>
      </c>
      <c r="I30" s="192" t="s">
        <v>452</v>
      </c>
      <c r="J30" s="192" t="s">
        <v>456</v>
      </c>
    </row>
    <row r="31" spans="1:10" x14ac:dyDescent="0.2">
      <c r="A31">
        <v>1999</v>
      </c>
      <c r="B31">
        <v>443358</v>
      </c>
    </row>
    <row r="32" spans="1:10" x14ac:dyDescent="0.2">
      <c r="A32">
        <v>1995</v>
      </c>
      <c r="B32">
        <v>859136</v>
      </c>
      <c r="C32">
        <v>2005</v>
      </c>
      <c r="D32">
        <v>1257430</v>
      </c>
    </row>
    <row r="33" spans="1:10" x14ac:dyDescent="0.2">
      <c r="F33" s="5"/>
      <c r="G33" s="5"/>
    </row>
    <row r="34" spans="1:10" x14ac:dyDescent="0.2">
      <c r="A34" s="192" t="s">
        <v>417</v>
      </c>
      <c r="B34">
        <v>705</v>
      </c>
      <c r="D34">
        <v>1152</v>
      </c>
      <c r="F34" s="199" t="s">
        <v>462</v>
      </c>
      <c r="G34" s="199" t="s">
        <v>464</v>
      </c>
      <c r="H34" s="192" t="s">
        <v>455</v>
      </c>
      <c r="I34" s="192" t="s">
        <v>452</v>
      </c>
      <c r="J34" s="192" t="s">
        <v>456</v>
      </c>
    </row>
    <row r="35" spans="1:10" x14ac:dyDescent="0.2">
      <c r="A35" s="192" t="s">
        <v>418</v>
      </c>
      <c r="B35">
        <v>211900</v>
      </c>
      <c r="D35">
        <v>502100</v>
      </c>
      <c r="F35" s="199" t="s">
        <v>463</v>
      </c>
      <c r="G35" s="199" t="s">
        <v>465</v>
      </c>
      <c r="H35" s="192" t="s">
        <v>455</v>
      </c>
      <c r="I35" s="192" t="s">
        <v>452</v>
      </c>
      <c r="J35" s="192" t="s">
        <v>456</v>
      </c>
    </row>
    <row r="36" spans="1:10" x14ac:dyDescent="0.2">
      <c r="F36" s="5"/>
      <c r="G36" s="5"/>
    </row>
    <row r="39" spans="1:10" x14ac:dyDescent="0.2">
      <c r="F39" s="5"/>
      <c r="G39" s="5"/>
    </row>
    <row r="40" spans="1:10" x14ac:dyDescent="0.2">
      <c r="F40" s="5"/>
      <c r="G40" s="5"/>
    </row>
    <row r="41" spans="1:10" x14ac:dyDescent="0.2">
      <c r="F41" s="5"/>
      <c r="G4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1</vt:lpstr>
      <vt:lpstr>BASELINE</vt:lpstr>
      <vt:lpstr>Use This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Demographic Characteristics - New York City</dc:title>
  <dc:subject>Population Division</dc:subject>
  <dc:creator>NYC Department of City Planning</dc:creator>
  <cp:lastModifiedBy>Patric</cp:lastModifiedBy>
  <dcterms:created xsi:type="dcterms:W3CDTF">2013-11-17T16:23:08Z</dcterms:created>
  <dcterms:modified xsi:type="dcterms:W3CDTF">2013-11-18T00:35:17Z</dcterms:modified>
</cp:coreProperties>
</file>