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filterPrivacy="1" defaultThemeVersion="166925"/>
  <xr:revisionPtr revIDLastSave="0" documentId="13_ncr:1_{B7596252-0726-4091-977B-EBDE4DEA1D57}" xr6:coauthVersionLast="47" xr6:coauthVersionMax="47" xr10:uidLastSave="{00000000-0000-0000-0000-000000000000}"/>
  <bookViews>
    <workbookView xWindow="-38520" yWindow="-120" windowWidth="38640" windowHeight="21240" xr2:uid="{72B427A8-D5DB-4E5A-ACAE-49519C033DF1}"/>
  </bookViews>
  <sheets>
    <sheet name="ISA" sheetId="1" r:id="rId1"/>
    <sheet name="Register" sheetId="2" r:id="rId2"/>
    <sheet name="Interrupt Vectors" sheetId="3" r:id="rId3"/>
    <sheet name="TOD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91" i="1" l="1"/>
  <c r="M91" i="1"/>
  <c r="L91" i="1"/>
  <c r="N99" i="1"/>
  <c r="M99" i="1"/>
  <c r="L99" i="1"/>
  <c r="N97" i="1"/>
  <c r="M97" i="1"/>
  <c r="L97" i="1"/>
  <c r="N211" i="1"/>
  <c r="N210" i="1"/>
  <c r="N70" i="1"/>
  <c r="N75" i="1"/>
  <c r="N76" i="1"/>
  <c r="N42" i="1"/>
  <c r="N86" i="1"/>
  <c r="N87" i="1"/>
  <c r="N88" i="1"/>
  <c r="N44" i="1"/>
  <c r="N45" i="1"/>
  <c r="N46" i="1"/>
  <c r="N77" i="1"/>
  <c r="N78" i="1"/>
  <c r="N79" i="1"/>
  <c r="N80" i="1"/>
  <c r="N81" i="1"/>
  <c r="N82" i="1"/>
  <c r="N83" i="1"/>
  <c r="N71" i="1"/>
  <c r="N72" i="1"/>
  <c r="N73" i="1"/>
  <c r="N74" i="1"/>
  <c r="N43" i="1"/>
  <c r="N84" i="1"/>
  <c r="N85" i="1"/>
  <c r="N47" i="1"/>
  <c r="N37" i="1"/>
  <c r="N38" i="1"/>
  <c r="N36" i="1"/>
  <c r="N35" i="1"/>
  <c r="N34" i="1"/>
  <c r="N33" i="1"/>
  <c r="N16" i="1"/>
  <c r="N19" i="1"/>
  <c r="N20" i="1"/>
  <c r="N30" i="1"/>
  <c r="N31" i="1"/>
  <c r="N32" i="1"/>
  <c r="N48" i="1"/>
  <c r="N15" i="1"/>
  <c r="N49" i="1"/>
  <c r="N50" i="1"/>
  <c r="N21" i="1"/>
  <c r="N22" i="1"/>
  <c r="N23" i="1"/>
  <c r="N24" i="1"/>
  <c r="N25" i="1"/>
  <c r="N27" i="1"/>
  <c r="N26" i="1"/>
  <c r="N14" i="1"/>
  <c r="N17" i="1"/>
  <c r="N18" i="1"/>
  <c r="N28" i="1"/>
  <c r="N29" i="1"/>
  <c r="N13" i="1"/>
  <c r="N10" i="1"/>
  <c r="N11" i="1"/>
  <c r="N12" i="1"/>
  <c r="N9" i="1"/>
  <c r="N89" i="1"/>
  <c r="N8" i="1"/>
  <c r="N4" i="1"/>
  <c r="N5" i="1"/>
  <c r="N94" i="1"/>
  <c r="N96" i="1"/>
  <c r="N98" i="1"/>
  <c r="N52" i="1"/>
  <c r="N95" i="1"/>
  <c r="N51" i="1"/>
  <c r="N53" i="1"/>
  <c r="N54" i="1"/>
  <c r="N90" i="1"/>
  <c r="N92" i="1"/>
  <c r="N100" i="1"/>
  <c r="N101" i="1"/>
  <c r="N102" i="1"/>
  <c r="N103" i="1"/>
  <c r="N104" i="1"/>
  <c r="N105" i="1"/>
  <c r="N106" i="1"/>
  <c r="N107" i="1"/>
  <c r="N108" i="1"/>
  <c r="N6" i="1"/>
  <c r="N7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53" i="1"/>
  <c r="N154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5" i="1"/>
  <c r="N156" i="1"/>
  <c r="N93" i="1"/>
  <c r="N67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56" i="1"/>
  <c r="N65" i="1"/>
  <c r="N59" i="1"/>
  <c r="N40" i="1"/>
  <c r="N66" i="1"/>
  <c r="N212" i="1"/>
  <c r="N68" i="1"/>
  <c r="N69" i="1"/>
  <c r="L137" i="1"/>
  <c r="L138" i="1"/>
  <c r="L139" i="1"/>
  <c r="L140" i="1"/>
  <c r="L141" i="1"/>
  <c r="L142" i="1"/>
  <c r="L143" i="1"/>
  <c r="L144" i="1"/>
  <c r="L145" i="1"/>
  <c r="M137" i="1"/>
  <c r="M138" i="1"/>
  <c r="M139" i="1"/>
  <c r="M140" i="1"/>
  <c r="M141" i="1"/>
  <c r="M142" i="1"/>
  <c r="M143" i="1"/>
  <c r="M144" i="1"/>
  <c r="M145" i="1"/>
  <c r="L154" i="1"/>
  <c r="L53" i="1"/>
  <c r="L54" i="1"/>
  <c r="L90" i="1"/>
  <c r="L92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M154" i="1"/>
  <c r="M53" i="1"/>
  <c r="M54" i="1"/>
  <c r="M90" i="1"/>
  <c r="M92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L153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46" i="1"/>
  <c r="L147" i="1"/>
  <c r="L148" i="1"/>
  <c r="L149" i="1"/>
  <c r="L150" i="1"/>
  <c r="L151" i="1"/>
  <c r="L152" i="1"/>
  <c r="M153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46" i="1"/>
  <c r="M147" i="1"/>
  <c r="M148" i="1"/>
  <c r="M149" i="1"/>
  <c r="M150" i="1"/>
  <c r="M151" i="1"/>
  <c r="M152" i="1"/>
  <c r="L171" i="1" l="1"/>
  <c r="L187" i="1"/>
  <c r="L203" i="1"/>
  <c r="M171" i="1"/>
  <c r="M187" i="1"/>
  <c r="M203" i="1"/>
  <c r="L67" i="1"/>
  <c r="L172" i="1"/>
  <c r="L188" i="1"/>
  <c r="L204" i="1"/>
  <c r="L157" i="1"/>
  <c r="L173" i="1"/>
  <c r="L189" i="1"/>
  <c r="L205" i="1"/>
  <c r="L158" i="1"/>
  <c r="L174" i="1"/>
  <c r="M67" i="1"/>
  <c r="M172" i="1"/>
  <c r="M188" i="1"/>
  <c r="M204" i="1"/>
  <c r="M157" i="1"/>
  <c r="M173" i="1"/>
  <c r="M189" i="1"/>
  <c r="M205" i="1"/>
  <c r="M158" i="1"/>
  <c r="M174" i="1"/>
  <c r="L190" i="1"/>
  <c r="L206" i="1"/>
  <c r="L159" i="1"/>
  <c r="L175" i="1"/>
  <c r="L191" i="1"/>
  <c r="L207" i="1"/>
  <c r="L160" i="1"/>
  <c r="L176" i="1"/>
  <c r="L192" i="1"/>
  <c r="L208" i="1"/>
  <c r="L161" i="1"/>
  <c r="L177" i="1"/>
  <c r="L193" i="1"/>
  <c r="L209" i="1"/>
  <c r="L162" i="1"/>
  <c r="L178" i="1"/>
  <c r="L194" i="1"/>
  <c r="L210" i="1"/>
  <c r="L163" i="1"/>
  <c r="L179" i="1"/>
  <c r="L195" i="1"/>
  <c r="L56" i="1"/>
  <c r="L164" i="1"/>
  <c r="L180" i="1"/>
  <c r="L196" i="1"/>
  <c r="L211" i="1"/>
  <c r="L165" i="1"/>
  <c r="L181" i="1"/>
  <c r="L197" i="1"/>
  <c r="L65" i="1"/>
  <c r="L166" i="1"/>
  <c r="L182" i="1"/>
  <c r="M190" i="1"/>
  <c r="M206" i="1"/>
  <c r="M159" i="1"/>
  <c r="M175" i="1"/>
  <c r="M191" i="1"/>
  <c r="M207" i="1"/>
  <c r="M160" i="1"/>
  <c r="M176" i="1"/>
  <c r="M192" i="1"/>
  <c r="M208" i="1"/>
  <c r="M161" i="1"/>
  <c r="M177" i="1"/>
  <c r="M193" i="1"/>
  <c r="M209" i="1"/>
  <c r="M162" i="1"/>
  <c r="M178" i="1"/>
  <c r="M194" i="1"/>
  <c r="M210" i="1"/>
  <c r="M163" i="1"/>
  <c r="M179" i="1"/>
  <c r="M195" i="1"/>
  <c r="M56" i="1"/>
  <c r="M164" i="1"/>
  <c r="M180" i="1"/>
  <c r="M196" i="1"/>
  <c r="M211" i="1"/>
  <c r="M165" i="1"/>
  <c r="M181" i="1"/>
  <c r="M197" i="1"/>
  <c r="M65" i="1"/>
  <c r="M166" i="1"/>
  <c r="M182" i="1"/>
  <c r="L170" i="1"/>
  <c r="M170" i="1"/>
  <c r="L186" i="1"/>
  <c r="M186" i="1"/>
  <c r="L198" i="1"/>
  <c r="L59" i="1"/>
  <c r="L167" i="1"/>
  <c r="L183" i="1"/>
  <c r="L199" i="1"/>
  <c r="L40" i="1"/>
  <c r="L168" i="1"/>
  <c r="L184" i="1"/>
  <c r="M198" i="1"/>
  <c r="M59" i="1"/>
  <c r="M167" i="1"/>
  <c r="M183" i="1"/>
  <c r="M199" i="1"/>
  <c r="M40" i="1"/>
  <c r="M168" i="1"/>
  <c r="M184" i="1"/>
  <c r="L200" i="1"/>
  <c r="L202" i="1"/>
  <c r="L169" i="1"/>
  <c r="L185" i="1"/>
  <c r="M200" i="1"/>
  <c r="M202" i="1"/>
  <c r="M169" i="1"/>
  <c r="M185" i="1"/>
  <c r="M96" i="1"/>
  <c r="L96" i="1"/>
  <c r="M5" i="1"/>
  <c r="L47" i="1"/>
  <c r="M47" i="1"/>
  <c r="L42" i="1"/>
  <c r="L43" i="1"/>
  <c r="M42" i="1"/>
  <c r="M43" i="1"/>
  <c r="L5" i="1"/>
  <c r="M69" i="1"/>
  <c r="M70" i="1"/>
  <c r="M75" i="1"/>
  <c r="M76" i="1"/>
  <c r="M86" i="1"/>
  <c r="M87" i="1"/>
  <c r="M88" i="1"/>
  <c r="M44" i="1"/>
  <c r="M45" i="1"/>
  <c r="M46" i="1"/>
  <c r="M77" i="1"/>
  <c r="M78" i="1"/>
  <c r="M79" i="1"/>
  <c r="M80" i="1"/>
  <c r="M81" i="1"/>
  <c r="M82" i="1"/>
  <c r="M83" i="1"/>
  <c r="M71" i="1"/>
  <c r="M72" i="1"/>
  <c r="M73" i="1"/>
  <c r="M74" i="1"/>
  <c r="M84" i="1"/>
  <c r="M85" i="1"/>
  <c r="M37" i="1"/>
  <c r="M38" i="1"/>
  <c r="M36" i="1"/>
  <c r="M35" i="1"/>
  <c r="M34" i="1"/>
  <c r="M33" i="1"/>
  <c r="M16" i="1"/>
  <c r="M19" i="1"/>
  <c r="M20" i="1"/>
  <c r="M30" i="1"/>
  <c r="M31" i="1"/>
  <c r="M32" i="1"/>
  <c r="M48" i="1"/>
  <c r="M15" i="1"/>
  <c r="M49" i="1"/>
  <c r="M50" i="1"/>
  <c r="M21" i="1"/>
  <c r="M22" i="1"/>
  <c r="M23" i="1"/>
  <c r="M24" i="1"/>
  <c r="M25" i="1"/>
  <c r="M27" i="1"/>
  <c r="M26" i="1"/>
  <c r="M14" i="1"/>
  <c r="M17" i="1"/>
  <c r="M18" i="1"/>
  <c r="M28" i="1"/>
  <c r="M29" i="1"/>
  <c r="M13" i="1"/>
  <c r="M10" i="1"/>
  <c r="M11" i="1"/>
  <c r="M12" i="1"/>
  <c r="M9" i="1"/>
  <c r="M93" i="1"/>
  <c r="M94" i="1"/>
  <c r="M89" i="1"/>
  <c r="M8" i="1"/>
  <c r="M4" i="1"/>
  <c r="M6" i="1"/>
  <c r="M7" i="1"/>
  <c r="M52" i="1"/>
  <c r="M98" i="1"/>
  <c r="M155" i="1"/>
  <c r="M95" i="1"/>
  <c r="M51" i="1"/>
  <c r="M156" i="1"/>
  <c r="M201" i="1"/>
  <c r="M212" i="1"/>
  <c r="M66" i="1"/>
  <c r="M68" i="1"/>
  <c r="L201" i="1"/>
  <c r="L51" i="1"/>
  <c r="L98" i="1"/>
  <c r="L95" i="1"/>
  <c r="L155" i="1"/>
  <c r="L52" i="1"/>
  <c r="L212" i="1" l="1"/>
  <c r="L66" i="1"/>
  <c r="L93" i="1"/>
  <c r="L4" i="1"/>
  <c r="L94" i="1"/>
  <c r="L89" i="1"/>
  <c r="L8" i="1"/>
  <c r="L7" i="1"/>
  <c r="L6" i="1"/>
  <c r="L68" i="1"/>
  <c r="L69" i="1"/>
  <c r="L70" i="1"/>
  <c r="L75" i="1"/>
  <c r="L76" i="1"/>
  <c r="L86" i="1"/>
  <c r="L87" i="1"/>
  <c r="L88" i="1"/>
  <c r="L44" i="1"/>
  <c r="L45" i="1"/>
  <c r="L46" i="1"/>
  <c r="L77" i="1"/>
  <c r="L78" i="1"/>
  <c r="L79" i="1"/>
  <c r="L80" i="1"/>
  <c r="L81" i="1"/>
  <c r="L82" i="1"/>
  <c r="L83" i="1"/>
  <c r="L71" i="1"/>
  <c r="L72" i="1"/>
  <c r="L73" i="1"/>
  <c r="L74" i="1"/>
  <c r="L84" i="1"/>
  <c r="L85" i="1"/>
  <c r="L37" i="1"/>
  <c r="L38" i="1"/>
  <c r="L36" i="1"/>
  <c r="L35" i="1"/>
  <c r="L34" i="1"/>
  <c r="L33" i="1"/>
  <c r="L16" i="1"/>
  <c r="L19" i="1"/>
  <c r="L20" i="1"/>
  <c r="L30" i="1"/>
  <c r="L31" i="1"/>
  <c r="L32" i="1"/>
  <c r="L48" i="1"/>
  <c r="L15" i="1"/>
  <c r="L49" i="1"/>
  <c r="L50" i="1"/>
  <c r="L21" i="1"/>
  <c r="L22" i="1"/>
  <c r="L23" i="1"/>
  <c r="L24" i="1"/>
  <c r="L25" i="1"/>
  <c r="L27" i="1"/>
  <c r="L26" i="1"/>
  <c r="L14" i="1"/>
  <c r="L17" i="1"/>
  <c r="L18" i="1"/>
  <c r="L28" i="1"/>
  <c r="L29" i="1"/>
  <c r="L13" i="1"/>
  <c r="L10" i="1"/>
  <c r="L11" i="1"/>
  <c r="L12" i="1"/>
  <c r="L9" i="1"/>
  <c r="L156" i="1"/>
</calcChain>
</file>

<file path=xl/sharedStrings.xml><?xml version="1.0" encoding="utf-8"?>
<sst xmlns="http://schemas.openxmlformats.org/spreadsheetml/2006/main" count="4990" uniqueCount="543">
  <si>
    <t>Description</t>
  </si>
  <si>
    <t>Mnemonic</t>
  </si>
  <si>
    <t>Jump</t>
  </si>
  <si>
    <t>ADD</t>
  </si>
  <si>
    <t>AND</t>
  </si>
  <si>
    <t>AND constant</t>
  </si>
  <si>
    <t>ANDC</t>
  </si>
  <si>
    <t>Compare equal</t>
  </si>
  <si>
    <t>Compare equal constant</t>
  </si>
  <si>
    <t>Compare less than</t>
  </si>
  <si>
    <t>Compare less than  constant</t>
  </si>
  <si>
    <t>Compare less or equal</t>
  </si>
  <si>
    <t>Compare less or equal constant</t>
  </si>
  <si>
    <t>CMPEQ</t>
  </si>
  <si>
    <t>CMPEQC</t>
  </si>
  <si>
    <t>CMPLEC</t>
  </si>
  <si>
    <t>CMPLT</t>
  </si>
  <si>
    <t>CMPLTC</t>
  </si>
  <si>
    <t>CMPLE</t>
  </si>
  <si>
    <t>Divide</t>
  </si>
  <si>
    <t>Divide constant</t>
  </si>
  <si>
    <t>DIV</t>
  </si>
  <si>
    <t>DIVC</t>
  </si>
  <si>
    <t>JMP</t>
  </si>
  <si>
    <t>Load relative</t>
  </si>
  <si>
    <t>LDR</t>
  </si>
  <si>
    <t>Mutiply</t>
  </si>
  <si>
    <t>MUL</t>
  </si>
  <si>
    <t>MULC</t>
  </si>
  <si>
    <t>OR</t>
  </si>
  <si>
    <t>OR constant</t>
  </si>
  <si>
    <t>Shift left</t>
  </si>
  <si>
    <t>Shift left constant</t>
  </si>
  <si>
    <t>Shift right</t>
  </si>
  <si>
    <t>Shift right constant</t>
  </si>
  <si>
    <t>Shift right arithmetic</t>
  </si>
  <si>
    <t>Shift right arithmetic constant</t>
  </si>
  <si>
    <t>XOR</t>
  </si>
  <si>
    <t>XOR constant</t>
  </si>
  <si>
    <t>XNOR</t>
  </si>
  <si>
    <t>XNOR constant</t>
  </si>
  <si>
    <t>ORC</t>
  </si>
  <si>
    <t>XNORC</t>
  </si>
  <si>
    <t>SHL</t>
  </si>
  <si>
    <t>SHR</t>
  </si>
  <si>
    <t>SHLC</t>
  </si>
  <si>
    <t>SHRC</t>
  </si>
  <si>
    <t>SRA</t>
  </si>
  <si>
    <t>SRAC</t>
  </si>
  <si>
    <t>SUB</t>
  </si>
  <si>
    <t>XORC</t>
  </si>
  <si>
    <t>15</t>
  </si>
  <si>
    <t>14</t>
  </si>
  <si>
    <t>13</t>
  </si>
  <si>
    <t>12</t>
  </si>
  <si>
    <t>11</t>
  </si>
  <si>
    <t>10</t>
  </si>
  <si>
    <t>9</t>
  </si>
  <si>
    <t>8</t>
  </si>
  <si>
    <t>7</t>
  </si>
  <si>
    <t>6</t>
  </si>
  <si>
    <t>5</t>
  </si>
  <si>
    <t>4</t>
  </si>
  <si>
    <t>3</t>
  </si>
  <si>
    <t>2</t>
  </si>
  <si>
    <t>1</t>
  </si>
  <si>
    <t>0</t>
  </si>
  <si>
    <t>ADDINC</t>
  </si>
  <si>
    <t>Add A+B+1</t>
  </si>
  <si>
    <t>Add A+B</t>
  </si>
  <si>
    <t>Substract A-B</t>
  </si>
  <si>
    <t>SUBDEC</t>
  </si>
  <si>
    <t>SUBLOL2</t>
  </si>
  <si>
    <t>SUBLOL1</t>
  </si>
  <si>
    <t>SUBLOLC</t>
  </si>
  <si>
    <t>AND NOT</t>
  </si>
  <si>
    <t>NOR</t>
  </si>
  <si>
    <t>OR NOT</t>
  </si>
  <si>
    <t>NAND</t>
  </si>
  <si>
    <t>Category</t>
  </si>
  <si>
    <t>Multiply constant</t>
  </si>
  <si>
    <t>Boolean</t>
  </si>
  <si>
    <t>Arithmetic</t>
  </si>
  <si>
    <t>Memory</t>
  </si>
  <si>
    <t>Control flow</t>
  </si>
  <si>
    <t>Comparison</t>
  </si>
  <si>
    <t>NAND constant</t>
  </si>
  <si>
    <t>NOR constant</t>
  </si>
  <si>
    <t>NANDC</t>
  </si>
  <si>
    <t>NORC</t>
  </si>
  <si>
    <t>AND NOT constant A</t>
  </si>
  <si>
    <t>ANDNOT</t>
  </si>
  <si>
    <t>OR NOT constant A</t>
  </si>
  <si>
    <t>ORNOT</t>
  </si>
  <si>
    <t>No operation</t>
  </si>
  <si>
    <t>NOP</t>
  </si>
  <si>
    <t>Move</t>
  </si>
  <si>
    <t>MOV</t>
  </si>
  <si>
    <t>MOVC</t>
  </si>
  <si>
    <t>Constant</t>
  </si>
  <si>
    <t>Yes</t>
  </si>
  <si>
    <t>No</t>
  </si>
  <si>
    <t>Bank</t>
  </si>
  <si>
    <t>Rc</t>
  </si>
  <si>
    <t>Ra</t>
  </si>
  <si>
    <t>Rb</t>
  </si>
  <si>
    <t>Lit.</t>
  </si>
  <si>
    <t>Heavy usage</t>
  </si>
  <si>
    <t>PUSH</t>
  </si>
  <si>
    <t>POP</t>
  </si>
  <si>
    <t>Stack</t>
  </si>
  <si>
    <t>Lit.S.</t>
  </si>
  <si>
    <t>X</t>
  </si>
  <si>
    <t>Register Bank</t>
  </si>
  <si>
    <t>Both</t>
  </si>
  <si>
    <t>Low</t>
  </si>
  <si>
    <t>-</t>
  </si>
  <si>
    <t>High</t>
  </si>
  <si>
    <t>Move register constant</t>
  </si>
  <si>
    <t>Move register</t>
  </si>
  <si>
    <t>LDD</t>
  </si>
  <si>
    <t>Load direct</t>
  </si>
  <si>
    <t>Store direct</t>
  </si>
  <si>
    <t>STD</t>
  </si>
  <si>
    <t>Jump and Link</t>
  </si>
  <si>
    <t>BR</t>
  </si>
  <si>
    <t>None</t>
  </si>
  <si>
    <t>BRL</t>
  </si>
  <si>
    <t>label</t>
  </si>
  <si>
    <t>Branch and link</t>
  </si>
  <si>
    <t>Branch</t>
  </si>
  <si>
    <t>JMPL</t>
  </si>
  <si>
    <t>BT</t>
  </si>
  <si>
    <t>Branch not equal</t>
  </si>
  <si>
    <t>BF</t>
  </si>
  <si>
    <t>Branch if true</t>
  </si>
  <si>
    <t>Branch if false</t>
  </si>
  <si>
    <t>COM</t>
  </si>
  <si>
    <t>NEG</t>
  </si>
  <si>
    <t>CALL</t>
  </si>
  <si>
    <t>Call function</t>
  </si>
  <si>
    <t>Complement</t>
  </si>
  <si>
    <t>Negate</t>
  </si>
  <si>
    <t>Branch equal</t>
  </si>
  <si>
    <t>BEQ</t>
  </si>
  <si>
    <t>BNE</t>
  </si>
  <si>
    <t>Store relative offset</t>
  </si>
  <si>
    <t>ST</t>
  </si>
  <si>
    <t>Load relative offset</t>
  </si>
  <si>
    <t>LD</t>
  </si>
  <si>
    <t>Add A+B constant</t>
  </si>
  <si>
    <t>ADDC</t>
  </si>
  <si>
    <t>Substract A-B  constant</t>
  </si>
  <si>
    <t>SUBC</t>
  </si>
  <si>
    <t>Register</t>
  </si>
  <si>
    <t>Symbol</t>
  </si>
  <si>
    <t>Usage</t>
  </si>
  <si>
    <t>R10</t>
  </si>
  <si>
    <t>R11</t>
  </si>
  <si>
    <t>R12</t>
  </si>
  <si>
    <t>R13</t>
  </si>
  <si>
    <t>R14</t>
  </si>
  <si>
    <t>R15</t>
  </si>
  <si>
    <t>XP</t>
  </si>
  <si>
    <t>SP</t>
  </si>
  <si>
    <t>LP</t>
  </si>
  <si>
    <t>BP</t>
  </si>
  <si>
    <t>Base of frame pointer</t>
  </si>
  <si>
    <t>Linkage pointer</t>
  </si>
  <si>
    <t>Stack pointer</t>
  </si>
  <si>
    <t>Exception pointer</t>
  </si>
  <si>
    <t>Saved by</t>
  </si>
  <si>
    <t>Caller</t>
  </si>
  <si>
    <t>Callee</t>
  </si>
  <si>
    <t>Function Argument / Return value 1</t>
  </si>
  <si>
    <t>Function Argument</t>
  </si>
  <si>
    <t>Function Argument / Return value 0</t>
  </si>
  <si>
    <t>Temporary</t>
  </si>
  <si>
    <t>Saved register</t>
  </si>
  <si>
    <t>R00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</si>
  <si>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</si>
  <si>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</si>
  <si>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</si>
  <si>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</si>
  <si>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</si>
  <si>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</si>
  <si>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</si>
  <si>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</si>
  <si>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</si>
  <si>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Modulo</t>
  </si>
  <si>
    <t>Modulo constant</t>
  </si>
  <si>
    <t>MOD</t>
  </si>
  <si>
    <t>MODC</t>
  </si>
  <si>
    <t>Operation 1</t>
  </si>
  <si>
    <t>Operation 2</t>
  </si>
  <si>
    <t>Operation 3</t>
  </si>
  <si>
    <t>Operation 4</t>
  </si>
  <si>
    <t>Operation 5</t>
  </si>
  <si>
    <t>Reg[Rc] ←Reg[Ra] + Reg[Rb]</t>
  </si>
  <si>
    <t>literal</t>
  </si>
  <si>
    <t>Reg[Rc] ←Reg[Ra] + SEXT(literal)</t>
  </si>
  <si>
    <t>Reg[Rc] ←Reg[Ra] &amp; Reg[Rb]</t>
  </si>
  <si>
    <t>Reg[Rc] ←Reg[Ra] &amp; SEXT(literal)</t>
  </si>
  <si>
    <t>Reg[Rc] ←PC</t>
  </si>
  <si>
    <t>Reg[Rc] ←Reg[Ra] / Reg[Rb]</t>
  </si>
  <si>
    <t>Reg[Rc] ←Reg[Ra] / SEXT(literal)</t>
  </si>
  <si>
    <t>PC ←EA</t>
  </si>
  <si>
    <t>EA ←Reg[Ra] + SEXT(literal)</t>
  </si>
  <si>
    <t>Reg[Rc] ←Mem[EA]</t>
  </si>
  <si>
    <t>EA ← SEXT(literal)</t>
  </si>
  <si>
    <t>Reg[Rc] ←Reg[Ra] * Reg[Rb]</t>
  </si>
  <si>
    <t>Reg[Rc] ←Reg[Ra] * SEXT(literal)</t>
  </si>
  <si>
    <t>Reg[Rc] ←Reg[Ra] | Reg[Rb]</t>
  </si>
  <si>
    <t>Reg[Rc] ←Reg[Ra] | SEXT(literal)</t>
  </si>
  <si>
    <t>Mem[EA] ←Reg[Rc]</t>
  </si>
  <si>
    <t>Reg[Rc] ←Reg[Ra] ^ Reg[Rb]</t>
  </si>
  <si>
    <t>Reg[Rc] ←Reg[Ra] ^ SEXT(literal)</t>
  </si>
  <si>
    <t>Reg[Rc] ←~(Reg[Ra] ^ Reg[Rb])</t>
  </si>
  <si>
    <t>Reg[Rc] ←~(Reg[Ra] ^ SEXT(literal))</t>
  </si>
  <si>
    <t>Beta Inst.</t>
  </si>
  <si>
    <t>Reg[Rc] ← Reg[Ra] &lt; Reg[Rb] ? 1 : 0</t>
  </si>
  <si>
    <t>Reg[Rc] ← Reg[Ra] &lt; SEXT(literal) ? 1 : 0</t>
  </si>
  <si>
    <t>Reg[Rc] ← Reg[Ra] = Reg[Rb] ? 1 : 0</t>
  </si>
  <si>
    <t>Reg[Rc] ← Reg[Ra] = SEXT(literal) ? 1 : 0</t>
  </si>
  <si>
    <t>Reg[Rc] ← Reg[Ra] ≤Reg[Rb] ? 1 : 0</t>
  </si>
  <si>
    <t>Reg[Rc] ← Reg[Ra] ≤SEXT(literal) ? 1 : 0</t>
  </si>
  <si>
    <t>if Reg[Ra] = 0 then PC ←EA</t>
  </si>
  <si>
    <t>if Reg[Ra] ≠ 0 then PC ←EA</t>
  </si>
  <si>
    <t>LP ←PC</t>
  </si>
  <si>
    <t>Reg[Rc] ←Reg[Ra] + Reg[Rb] + 1</t>
  </si>
  <si>
    <t>Reg[Rc] ←Reg[Ra] &amp; ~Reg[Rb]</t>
  </si>
  <si>
    <t>Reg[Rc] ←Reg[Ra] % Reg[Rb]</t>
  </si>
  <si>
    <t>Reg[Rc] ←~(Reg[Ra] &amp; Reg[Rb])</t>
  </si>
  <si>
    <t>Reg[Rc] ←Reg[Ra] | ~Reg[Rb]</t>
  </si>
  <si>
    <t>Reg[Rc] ←Reg[Ra] - Reg[Rb] - 1</t>
  </si>
  <si>
    <t>Reg[Rc] ←-Reg[Ra] - Reg[Rb] - 1</t>
  </si>
  <si>
    <t>Reg[Rc] ←-Reg[Ra] - Reg[Rb] - 2</t>
  </si>
  <si>
    <t>Reg[Rc] ←Reg[Ra] ^ -1</t>
  </si>
  <si>
    <t>Reg[Rc] ←Reg[Ra]</t>
  </si>
  <si>
    <t>Reg[Rc] ←SEXT(literal)</t>
  </si>
  <si>
    <t>EA ← SP</t>
  </si>
  <si>
    <t>Reg[Rc] ←~Reg[Ra] &amp; SEXT(literal)</t>
  </si>
  <si>
    <t>ANDNOTC</t>
  </si>
  <si>
    <t>ORNOTC</t>
  </si>
  <si>
    <t>Reg[Rc] ←~Reg[Ra] | SEXT(literal)</t>
  </si>
  <si>
    <t>Reg[Rc] ←Reg[Ra] % SEXT(literal)</t>
  </si>
  <si>
    <t>Reg[Rc] ←~(Reg[Ra] &amp; SEXT(literal))</t>
  </si>
  <si>
    <t>Reg[Rc] ←~(Reg[Ra] | SEXT(literal))</t>
  </si>
  <si>
    <t>Reg[Rc] ←-Reg[Ra] - SEXT(literal) - 1</t>
  </si>
  <si>
    <t>Both (Intra)</t>
  </si>
  <si>
    <t>Reg[Rc] ←Reg[Ra] &lt;&lt; literal(3:0)</t>
  </si>
  <si>
    <t>Reg[Rc] ←Reg[Ra] &lt;&lt; Reg[Rb](3:0)</t>
  </si>
  <si>
    <t>Reg[Rc] ←Reg[Ra] &gt;&gt; literal(3:0)</t>
  </si>
  <si>
    <t>Reg[Rc] ←Reg[Ra] &gt;&gt; Reg[Rb](3:0)</t>
  </si>
  <si>
    <t>Literal</t>
  </si>
  <si>
    <t>r1</t>
  </si>
  <si>
    <t>r0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</si>
  <si>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</si>
  <si>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</si>
  <si>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</si>
  <si>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</si>
  <si>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</si>
  <si>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</si>
  <si>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</si>
  <si>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</si>
  <si>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</si>
  <si>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Reserved for future use</t>
  </si>
  <si>
    <t>Opcode</t>
  </si>
  <si>
    <t>HALT</t>
  </si>
  <si>
    <t>Block until interrupt received</t>
  </si>
  <si>
    <t>Supported</t>
  </si>
  <si>
    <t>Reg[Rc] ← −Reg[Ra]</t>
  </si>
  <si>
    <t>Param 1</t>
  </si>
  <si>
    <t>Param 2</t>
  </si>
  <si>
    <t>Param 3</t>
  </si>
  <si>
    <t>PC ←PC + 1</t>
  </si>
  <si>
    <t>EA ←PC + SEXT(literal)</t>
  </si>
  <si>
    <t>EA ←Reg[Ra]</t>
  </si>
  <si>
    <t>EA ←SP - 1</t>
  </si>
  <si>
    <t>Reg[Rc] ←Mem[EA]
SP ←SP - 1</t>
  </si>
  <si>
    <t>SP ← SP + 1</t>
  </si>
  <si>
    <t>literal = OFFSET(label) - OFFSET(current instruction) - 1</t>
  </si>
  <si>
    <t>ALU_FN</t>
  </si>
  <si>
    <t>RA1</t>
  </si>
  <si>
    <t>RA2</t>
  </si>
  <si>
    <t>WA</t>
  </si>
  <si>
    <t>WE</t>
  </si>
  <si>
    <t>CONST</t>
  </si>
  <si>
    <t>B_SELECT</t>
  </si>
  <si>
    <t>MWE</t>
  </si>
  <si>
    <t>MOE</t>
  </si>
  <si>
    <t>WD_SELECT</t>
  </si>
  <si>
    <t>MA_SELECT</t>
  </si>
  <si>
    <t>WE15</t>
  </si>
  <si>
    <t>PC_SELECT</t>
  </si>
  <si>
    <t>A_SELECT</t>
  </si>
  <si>
    <t>EXCEPT_SELECT</t>
  </si>
  <si>
    <t>XXXXXXX</t>
  </si>
  <si>
    <t>10000XX</t>
  </si>
  <si>
    <t>Bank,Ra[2-0]</t>
  </si>
  <si>
    <t>Bank,Rb[2-0]</t>
  </si>
  <si>
    <t>Bank,Rc[2-0]</t>
  </si>
  <si>
    <t>10001XX</t>
  </si>
  <si>
    <t>0010000</t>
  </si>
  <si>
    <t>01</t>
  </si>
  <si>
    <t>00</t>
  </si>
  <si>
    <t>0001000</t>
  </si>
  <si>
    <t>1110111</t>
  </si>
  <si>
    <t>1110101</t>
  </si>
  <si>
    <t>1110110</t>
  </si>
  <si>
    <t>XP ←PC</t>
  </si>
  <si>
    <t>1100</t>
  </si>
  <si>
    <t>XXXX</t>
  </si>
  <si>
    <t>1111</t>
  </si>
  <si>
    <t>0001110</t>
  </si>
  <si>
    <t>Reg[Rc] ←~(Reg[Ra] | Reg[Rb])</t>
  </si>
  <si>
    <t>0000010</t>
  </si>
  <si>
    <t>0011100</t>
  </si>
  <si>
    <t>0011010</t>
  </si>
  <si>
    <t>0011000</t>
  </si>
  <si>
    <t>Reg[Rc] ←Reg[Ra] - Reg[Rb]</t>
  </si>
  <si>
    <t>10101XX</t>
  </si>
  <si>
    <t>10100XX</t>
  </si>
  <si>
    <t>10111XX</t>
  </si>
  <si>
    <t>10110XX</t>
  </si>
  <si>
    <t>0010010</t>
  </si>
  <si>
    <t>0001100</t>
  </si>
  <si>
    <t>01XXXX0</t>
  </si>
  <si>
    <t>01XXX01</t>
  </si>
  <si>
    <t>01XXX11</t>
  </si>
  <si>
    <t>XX</t>
  </si>
  <si>
    <t>0,Ra[2-0]</t>
  </si>
  <si>
    <t>0,Rc[2-0]</t>
  </si>
  <si>
    <t>0xFFFF</t>
  </si>
  <si>
    <t>Ra[3-0]</t>
  </si>
  <si>
    <t>Rc[3-0]</t>
  </si>
  <si>
    <t>0x0000</t>
  </si>
  <si>
    <t>10011XX</t>
  </si>
  <si>
    <t>0010110</t>
  </si>
  <si>
    <t>Reg[Rc] ←Reg[Ra] - SEXT(literal)</t>
  </si>
  <si>
    <t>0000100</t>
  </si>
  <si>
    <t>0010100</t>
  </si>
  <si>
    <t>0x0001</t>
  </si>
  <si>
    <t>02</t>
  </si>
  <si>
    <t>1101</t>
  </si>
  <si>
    <t>Zero ? 00 : 10</t>
  </si>
  <si>
    <t>Zero ? 10 : 00</t>
  </si>
  <si>
    <t>ALU_OP</t>
  </si>
  <si>
    <t>a NOR b</t>
  </si>
  <si>
    <t>a XOR b</t>
  </si>
  <si>
    <t>NOT a AND b</t>
  </si>
  <si>
    <t>a AND NOT b</t>
  </si>
  <si>
    <t>a + b</t>
  </si>
  <si>
    <t>Floating point helpers</t>
  </si>
  <si>
    <t>Illegal instruction</t>
  </si>
  <si>
    <t>Division helpers</t>
  </si>
  <si>
    <t>Modulo helpers</t>
  </si>
  <si>
    <t>Subcode</t>
  </si>
  <si>
    <t>Non-restoring division</t>
  </si>
  <si>
    <t>div and mod together</t>
  </si>
  <si>
    <t>16 add/sub + sub (+add+sub sometimes)</t>
  </si>
  <si>
    <t>17 to 19 cycles</t>
  </si>
  <si>
    <t>final restoration could be optionnal depending on which result is of interest</t>
  </si>
  <si>
    <t>idem division</t>
  </si>
  <si>
    <t>Multiplication</t>
  </si>
  <si>
    <t>https://en.wikipedia.org/wiki/Division_algorithm#Non-restoring_division</t>
  </si>
  <si>
    <t>https://www.msxcomputermagazine.nl/mccw/92/Multiplication/en.html#Par9</t>
  </si>
  <si>
    <t> f(x)=(x²)/4</t>
  </si>
  <si>
    <t>a*b = f(a+b) - f(a-b)</t>
  </si>
  <si>
    <t>3 cycles</t>
  </si>
  <si>
    <t>Mult and div</t>
  </si>
  <si>
    <t>should be possible to recover sedond value with a 1 cycle instruction</t>
  </si>
  <si>
    <t>2 values : high word and low word</t>
  </si>
  <si>
    <t>Absolute</t>
  </si>
  <si>
    <t>ABS</t>
  </si>
  <si>
    <t>Reg[Rc] ← Reg[Ra] &lt; 0 ? −Reg[Ra] : Reg[Ra]</t>
  </si>
  <si>
    <t>Min</t>
  </si>
  <si>
    <t>Max</t>
  </si>
  <si>
    <t>Remove sign "fullsex" from bitwise unit ; it can probably be done in a FSM which probably won't need sign extension</t>
  </si>
  <si>
    <t>MIN</t>
  </si>
  <si>
    <t>MAX</t>
  </si>
  <si>
    <t>Saved register / Global pointer</t>
  </si>
  <si>
    <t>r11 / GP</t>
  </si>
  <si>
    <t>Vector Number</t>
  </si>
  <si>
    <t>PC</t>
  </si>
  <si>
    <t>Source</t>
  </si>
  <si>
    <t>Definition</t>
  </si>
  <si>
    <t>Reset</t>
  </si>
  <si>
    <t>External reset pin, power-on reset, Watchdog reset</t>
  </si>
  <si>
    <t>INT0</t>
  </si>
  <si>
    <t>External interrupt request 0</t>
  </si>
  <si>
    <t>0x0002</t>
  </si>
  <si>
    <t>INT1</t>
  </si>
  <si>
    <t>External interrupt request 1</t>
  </si>
  <si>
    <t>0x0003</t>
  </si>
  <si>
    <t>0x0004</t>
  </si>
  <si>
    <t>Software interrupt</t>
  </si>
  <si>
    <t>Debug exception</t>
  </si>
  <si>
    <t>System timer</t>
  </si>
  <si>
    <t>0x0005</t>
  </si>
  <si>
    <t>0x0006</t>
  </si>
  <si>
    <t>0x0007</t>
  </si>
  <si>
    <t>0x0008</t>
  </si>
  <si>
    <t>INT2</t>
  </si>
  <si>
    <t>External interrupt request 2</t>
  </si>
  <si>
    <t>Fault</t>
  </si>
  <si>
    <t>Wrt</t>
  </si>
  <si>
    <t>Rd</t>
  </si>
  <si>
    <t>cpol</t>
  </si>
  <si>
    <t>cpha</t>
  </si>
  <si>
    <t>Sl</t>
  </si>
  <si>
    <t>Move interrupt register</t>
  </si>
  <si>
    <t>Cnt</t>
  </si>
  <si>
    <t>SPI</t>
  </si>
  <si>
    <t>Subsubcode</t>
  </si>
  <si>
    <t>SPIMODE</t>
  </si>
  <si>
    <t>RESET</t>
  </si>
  <si>
    <t>INT</t>
  </si>
  <si>
    <t>MOVINT</t>
  </si>
  <si>
    <t>SPICLK</t>
  </si>
  <si>
    <t>Rd,Wrt</t>
  </si>
  <si>
    <t>SPI mode</t>
  </si>
  <si>
    <t>SPI clock N bytes</t>
  </si>
  <si>
    <t>Substract -A-B-2</t>
  </si>
  <si>
    <t>Substract -A-B-1</t>
  </si>
  <si>
    <t>Substract A-B-1</t>
  </si>
  <si>
    <t>Move multiplication high register</t>
  </si>
  <si>
    <t>Move division modulo register</t>
  </si>
  <si>
    <t>MOVMULHI</t>
  </si>
  <si>
    <t>MOVMOD</t>
  </si>
  <si>
    <t>Substract -A-B-1 constant</t>
  </si>
  <si>
    <t>Multiply and accumulate</t>
  </si>
  <si>
    <t>MACC</t>
  </si>
  <si>
    <t>Reg[Rc] ←Reg[Rc] + (Reg[Ra] * Reg[Rb])</t>
  </si>
  <si>
    <t>t</t>
  </si>
  <si>
    <t>Control</t>
  </si>
  <si>
    <t>TIMER</t>
  </si>
  <si>
    <t>Set timer (0 = disable)</t>
  </si>
  <si>
    <t>Reg[Rc] ←Min(Reg[Ra] , Reg[Rb])</t>
  </si>
  <si>
    <t>Reg[Rc] ←Max(Reg[Ra] , Reg[Rb])</t>
  </si>
  <si>
    <t>-a + b</t>
  </si>
  <si>
    <t>a - b</t>
  </si>
  <si>
    <t>pass b</t>
  </si>
  <si>
    <t>pass a</t>
  </si>
  <si>
    <t>a OR NOT b</t>
  </si>
  <si>
    <t>a OR b</t>
  </si>
  <si>
    <t>NOT a OR b</t>
  </si>
  <si>
    <t>a XNOR b</t>
  </si>
  <si>
    <t>a AND b</t>
  </si>
  <si>
    <t>a NAND b</t>
  </si>
  <si>
    <t>a + b + 1</t>
  </si>
  <si>
    <t>a - b - 1</t>
  </si>
  <si>
    <t>-a - b - 2</t>
  </si>
  <si>
    <t>-a - b - 1</t>
  </si>
  <si>
    <t>-a + b ; a - b</t>
  </si>
  <si>
    <t>Neg ? 10011XX : 10101XX</t>
  </si>
  <si>
    <t>SPI move byte from reg</t>
  </si>
  <si>
    <t>SPI move byte to reg</t>
  </si>
  <si>
    <t>SPI move word from reg</t>
  </si>
  <si>
    <t>SPI move word to reg</t>
  </si>
  <si>
    <t>SPIOUTB</t>
  </si>
  <si>
    <t>SPIINTB</t>
  </si>
  <si>
    <t>SPIOUTW</t>
  </si>
  <si>
    <t>SPIINW</t>
  </si>
  <si>
    <t>0x0009</t>
  </si>
  <si>
    <t>INT3</t>
  </si>
  <si>
    <t>External interrupt request 3</t>
  </si>
  <si>
    <t>0001</t>
  </si>
  <si>
    <t>0010</t>
  </si>
  <si>
    <t>PC ← 0x0005</t>
  </si>
  <si>
    <t>PC ← 0x0002</t>
  </si>
  <si>
    <t>PC ← 0x0000</t>
  </si>
  <si>
    <t>Exception : divide by 0, illegal address, etc…</t>
  </si>
  <si>
    <t>Tick counter ← t * 2^6</t>
  </si>
  <si>
    <t>PC ← 0x0003</t>
  </si>
  <si>
    <t>0011</t>
  </si>
  <si>
    <t>PC ← 0x0004</t>
  </si>
  <si>
    <t>0100</t>
  </si>
  <si>
    <t>0101</t>
  </si>
  <si>
    <t>0000</t>
  </si>
  <si>
    <t>Break</t>
  </si>
  <si>
    <t>Set breakpoint address</t>
  </si>
  <si>
    <t>BREAK</t>
  </si>
  <si>
    <t>Raise interrupt (set C somewhere)</t>
  </si>
  <si>
    <t>Event</t>
  </si>
  <si>
    <t>TIMER_DELAY</t>
  </si>
  <si>
    <t>TIMER_SET</t>
  </si>
  <si>
    <t>t[3-0]</t>
  </si>
  <si>
    <t>Get ticks</t>
  </si>
  <si>
    <t>TICKS</t>
  </si>
  <si>
    <t>Reg[Rc] ←Ticks</t>
  </si>
  <si>
    <t>Reg[Rc] ←Interrupts</t>
  </si>
  <si>
    <t>WD_SELECT_CTRL</t>
  </si>
  <si>
    <t>Reg[Rc] ← Multipliation High Reg</t>
  </si>
  <si>
    <t>Reg[Rc] ← Modulo Reg</t>
  </si>
  <si>
    <t>Cd</t>
  </si>
  <si>
    <t>PC ← 0x0001</t>
  </si>
  <si>
    <t>PC ← 0x0006</t>
  </si>
  <si>
    <t>PC ← 0x0007</t>
  </si>
  <si>
    <t>PC ← 0x0008</t>
  </si>
  <si>
    <t>PC ← 0x0009</t>
  </si>
  <si>
    <t>0110</t>
  </si>
  <si>
    <t>0111</t>
  </si>
  <si>
    <t>1000</t>
  </si>
  <si>
    <t>1001</t>
  </si>
  <si>
    <t>Set breakpoint mode</t>
  </si>
  <si>
    <t>BREAKMODE</t>
  </si>
  <si>
    <t>BREAKADDR</t>
  </si>
  <si>
    <t>IRQ_CODE ←Cd</t>
  </si>
  <si>
    <t>Move interrupt code</t>
  </si>
  <si>
    <t>MOVINTCODE</t>
  </si>
  <si>
    <t>Reg[Rc] ← IRQ_CODE</t>
  </si>
  <si>
    <t>besoin de masquer les interrupts ?</t>
  </si>
  <si>
    <t>IRQ_CODE</t>
  </si>
  <si>
    <t>IRQ_CODE_SET</t>
  </si>
  <si>
    <t>NOT_STALL</t>
  </si>
  <si>
    <t>Cd[3-0]</t>
  </si>
  <si>
    <t>Set interrupt mask</t>
  </si>
  <si>
    <t>INTMASK</t>
  </si>
  <si>
    <t>IRQ_MASK ←Reg[Ra]</t>
  </si>
  <si>
    <t>Square root</t>
  </si>
  <si>
    <t>SQRT</t>
  </si>
  <si>
    <t>SQACC</t>
  </si>
  <si>
    <t>Square accumulate</t>
  </si>
  <si>
    <t>Reg[Rc] ←Reg[Rc] + (Reg[Ra] * Reg[Ra])</t>
  </si>
  <si>
    <t>Reg[Rc] ← Round(Sqrt(Reg[Ra]))</t>
  </si>
  <si>
    <t>RA1_SELECT</t>
  </si>
  <si>
    <t>RA2_SELECT</t>
  </si>
  <si>
    <t>SEXT(5,9,8,7,6,4,3,2,1,0)</t>
  </si>
  <si>
    <t>SEXT(5,9,8,7,6,4)</t>
  </si>
  <si>
    <t>SEXT(5,9,4,3)</t>
  </si>
  <si>
    <t>SEXT(5,4,3,2,1,0)</t>
  </si>
  <si>
    <t>CONST_SELECT</t>
  </si>
  <si>
    <t>000</t>
  </si>
  <si>
    <t>111</t>
  </si>
  <si>
    <t>010</t>
  </si>
  <si>
    <t>011</t>
  </si>
  <si>
    <t>001</t>
  </si>
  <si>
    <t>101</t>
  </si>
  <si>
    <t>100</t>
  </si>
  <si>
    <t>110</t>
  </si>
  <si>
    <t>WA_SELECT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</si>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</sst>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0" fillId="4" borderId="0" xfId="0" applyFill="1"/>
    <xf numFmtId="0" fontId="0" fillId="3" borderId="0" xfId="0" applyFill="1"/>
    <xf numFmtId="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0" fillId="0" borderId="0" xfId="0" applyFill="1" applyAlignment="1">
      <alignment wrapText="1"/>
    </xf>
    <xf numFmtId="49" fontId="0" fillId="0" borderId="0" xfId="0" applyNumberFormat="1"/>
    <xf numFmtId="0" fontId="0" fillId="0" borderId="0" xfId="0" applyNumberFormat="1"/>
    <xf numFmtId="49" fontId="0" fillId="0" borderId="0" xfId="0" applyNumberFormat="1" applyFill="1"/>
    <xf numFmtId="0" fontId="4" fillId="0" borderId="0" xfId="0" applyFont="1" applyFill="1"/>
    <xf numFmtId="0" fontId="0" fillId="5" borderId="0" xfId="0" applyFill="1"/>
    <xf numFmtId="0" fontId="1" fillId="2" borderId="0" xfId="0" applyFont="1" applyFill="1"/>
    <xf numFmtId="0" fontId="2" fillId="2" borderId="0" xfId="0" applyFont="1" applyFill="1"/>
    <xf numFmtId="49" fontId="0" fillId="2" borderId="0" xfId="0" applyNumberFormat="1" applyFill="1"/>
    <xf numFmtId="0" fontId="2" fillId="5" borderId="0" xfId="0" applyFont="1" applyFill="1"/>
    <xf numFmtId="0" fontId="0" fillId="5" borderId="0" xfId="0" applyNumberFormat="1" applyFill="1"/>
    <xf numFmtId="49" fontId="0" fillId="5" borderId="0" xfId="0" applyNumberFormat="1" applyFill="1"/>
    <xf numFmtId="0" fontId="0" fillId="6" borderId="0" xfId="0" applyFill="1"/>
    <xf numFmtId="164" fontId="0" fillId="0" borderId="0" xfId="0" applyNumberFormat="1"/>
    <xf numFmtId="0" fontId="0" fillId="7" borderId="0" xfId="0" applyFill="1"/>
    <xf numFmtId="0" fontId="1" fillId="7" borderId="0" xfId="0" applyFont="1" applyFill="1"/>
    <xf numFmtId="49" fontId="0" fillId="7" borderId="0" xfId="0" applyNumberFormat="1" applyFill="1"/>
    <xf numFmtId="0" fontId="2" fillId="7" borderId="0" xfId="0" applyFont="1" applyFill="1"/>
    <xf numFmtId="0" fontId="0" fillId="0" borderId="0" xfId="0" applyFont="1" applyFill="1" applyBorder="1"/>
    <xf numFmtId="49" fontId="0" fillId="8" borderId="0" xfId="0" applyNumberFormat="1" applyFill="1"/>
    <xf numFmtId="0" fontId="0" fillId="8" borderId="0" xfId="0" applyFill="1"/>
    <xf numFmtId="49" fontId="0" fillId="6" borderId="0" xfId="0" applyNumberFormat="1" applyFill="1"/>
  </cellXfs>
  <cellStyles count="1">
    <cellStyle name="Normal" xfId="0" builtinId="0"/>
  </cellStyles>
  <dxfs count="97">
    <dxf>
      <numFmt numFmtId="30" formatCode="@"/>
    </dxf>
    <dxf>
      <numFmt numFmtId="30" formatCode="@"/>
    </dxf>
    <dxf>
      <numFmt numFmtId="30" formatCode="@"/>
      <fill>
        <patternFill>
          <fgColor indexed="64"/>
          <bgColor theme="7" tint="-0.249977111117893"/>
        </patternFill>
      </fill>
    </dxf>
    <dxf>
      <numFmt numFmtId="30" formatCode="@"/>
    </dxf>
    <dxf>
      <numFmt numFmtId="30" formatCode="@"/>
      <fill>
        <patternFill>
          <fgColor indexed="64"/>
          <bgColor theme="7" tint="-0.249977111117893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fill>
        <patternFill patternType="solid">
          <fgColor indexed="64"/>
          <bgColor rgb="FFFFC000"/>
        </patternFill>
      </fill>
    </dxf>
    <dxf>
      <numFmt numFmtId="30" formatCode="@"/>
      <fill>
        <patternFill patternType="none">
          <fgColor indexed="64"/>
          <bgColor theme="7" tint="-0.249977111117893"/>
        </patternFill>
      </fill>
    </dxf>
    <dxf>
      <numFmt numFmtId="30" formatCode="@"/>
      <fill>
        <patternFill patternType="solid">
          <fgColor indexed="64"/>
          <bgColor theme="5" tint="0.79998168889431442"/>
        </patternFill>
      </fill>
    </dxf>
    <dxf>
      <numFmt numFmtId="30" formatCode="@"/>
    </dxf>
    <dxf>
      <numFmt numFmtId="30" formatCode="@"/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solid">
          <fgColor indexed="64"/>
          <bgColor rgb="FFFFC000"/>
        </patternFill>
      </fill>
    </dxf>
    <dxf>
      <numFmt numFmtId="30" formatCode="@"/>
      <fill>
        <patternFill patternType="none">
          <fgColor indexed="64"/>
          <bgColor theme="7" tint="-0.249977111117893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solid">
          <fgColor indexed="64"/>
          <bgColor rgb="FFFFC000"/>
        </patternFill>
      </fill>
    </dxf>
    <dxf>
      <numFmt numFmtId="30" formatCode="@"/>
      <fill>
        <patternFill patternType="none">
          <fgColor indexed="64"/>
          <bgColor theme="7" tint="-0.249977111117893"/>
        </patternFill>
      </fill>
    </dxf>
    <dxf>
      <numFmt numFmtId="30" formatCode="@"/>
      <fill>
        <patternFill patternType="solid">
          <fgColor indexed="64"/>
          <bgColor rgb="FFFFC000"/>
        </patternFill>
      </fill>
    </dxf>
    <dxf>
      <numFmt numFmtId="30" formatCode="@"/>
      <fill>
        <patternFill patternType="none">
          <fgColor indexed="64"/>
          <bgColor theme="7" tint="-0.249977111117893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80EBB4-C0B8-4417-89A1-A1CBBE31D645}" name="Table2" displayName="Table2" ref="B3:BK212" totalsRowShown="0">
  <autoFilter ref="B3:BK212" xr:uid="{C780EBB4-C0B8-4417-89A1-A1CBBE31D645}"/>
  <sortState xmlns:xlrd2="http://schemas.microsoft.com/office/spreadsheetml/2017/richdata2" ref="B4:BK212">
    <sortCondition ref="AS3:AS212"/>
  </sortState>
  <tableColumns count="62">
    <tableColumn id="1" xr3:uid="{357CD111-80D0-4E81-B295-142DD6208CB3}" name="Description"/>
    <tableColumn id="22" xr3:uid="{E192FD3B-ADD3-4B07-9337-F128695A6B4A}" name="Category"/>
    <tableColumn id="25" xr3:uid="{E299239D-B47F-4252-BFCE-828A7C510726}" name="Register Bank"/>
    <tableColumn id="23" xr3:uid="{FB0877C5-2314-4A29-80C3-C3379305DFD1}" name="Constant"/>
    <tableColumn id="24" xr3:uid="{506FDA01-4AB1-417C-87E2-998B62122F43}" name="Heavy usage"/>
    <tableColumn id="34" xr3:uid="{AE509791-6D95-4685-AA22-1FF448C4DC5B}" name="Beta Inst." dataDxfId="48"/>
    <tableColumn id="2" xr3:uid="{A55869EB-A535-4B71-B2E9-6745C56DFB33}" name="Mnemonic"/>
    <tableColumn id="3" xr3:uid="{37FB1EEC-2D9D-4A53-95B3-D22736D5C49A}" name="Param 1"/>
    <tableColumn id="4" xr3:uid="{B657F1CA-8FB6-40FC-A3AE-65AA28907101}" name="Param 2"/>
    <tableColumn id="5" xr3:uid="{1F9DF15F-A499-45C1-8D00-329CD57289F4}" name="Param 3"/>
    <tableColumn id="36" xr3:uid="{28398E30-43D2-400C-9A06-07119C530CCA}" name="Opcode" dataDxfId="47">
      <calculatedColumnFormula>Table2[[#This Row],[15]]*32+Table2[[#This Row],[14]]*16+Table2[[#This Row],[13]]*8+Table2[[#This Row],[12]]*4+Table2[[#This Row],[11]]*2+Table2[[#This Row],[10]]*1</calculatedColumnFormula>
    </tableColumn>
    <tableColumn id="52" xr3:uid="{2CD03678-F581-4311-948D-B5FAC639B689}" name="Subcode" dataDxfId="46">
      <calculatedColumnFormula>IFERROR(Table2[[#This Row],[4]]*1+Table2[[#This Row],[5]]*2,"")</calculatedColumnFormula>
    </tableColumn>
    <tableColumn id="50" xr3:uid="{33F72847-44DE-4043-B7FF-86C812C8D637}" name="Subsubcode" dataDxfId="45">
      <calculatedColumnFormula>IFERROR(Table2[[#This Row],[6]]*1+Table2[[#This Row],[7]]*2+Table2[[#This Row],[8]]*4+Table2[[#This Row],[9]]*8,IFERROR(Table2[[#This Row],[0]]*1+Table2[[#This Row],[1]]*2+Table2[[#This Row],[2]]*4+Table2[[#This Row],[3]]*8,""))</calculatedColumnFormula>
    </tableColumn>
    <tableColumn id="6" xr3:uid="{71DE9B4B-26F1-4F9B-A131-CD277151E293}" name="15" dataDxfId="44"/>
    <tableColumn id="7" xr3:uid="{A03A67CE-91A5-49F0-99E5-BFFD4AA59587}" name="14" dataDxfId="43"/>
    <tableColumn id="8" xr3:uid="{CDF90B00-3ED7-4B06-9E9E-A2C4786C0E9B}" name="13" dataDxfId="42"/>
    <tableColumn id="9" xr3:uid="{2B01E155-24FE-435C-8978-CD07CD549415}" name="12" dataDxfId="41"/>
    <tableColumn id="10" xr3:uid="{CB9A4939-5BA1-4F3E-9EEE-6DFF8601245E}" name="11" dataDxfId="40"/>
    <tableColumn id="11" xr3:uid="{E2B9F184-8CFE-419E-9822-27617D55C3DF}" name="10" dataDxfId="39"/>
    <tableColumn id="12" xr3:uid="{D4F063FF-182E-4CEE-B7C5-B9ABFBEC91C9}" name="9" dataDxfId="38"/>
    <tableColumn id="13" xr3:uid="{6DDA814C-3003-4461-B8ED-A460CD240884}" name="8" dataDxfId="37"/>
    <tableColumn id="14" xr3:uid="{DD642427-399F-46E9-B3E3-E6EFB9FF0A2C}" name="7" dataDxfId="36"/>
    <tableColumn id="15" xr3:uid="{D633E815-F7E9-4026-98EC-A6DE4A519455}" name="6" dataDxfId="35"/>
    <tableColumn id="16" xr3:uid="{82A60829-62F4-4DEE-A52B-20C6111F49EB}" name="5" dataDxfId="34"/>
    <tableColumn id="17" xr3:uid="{28F12A93-B825-47EE-B3E8-4010BD2F61BF}" name="4" dataDxfId="33"/>
    <tableColumn id="18" xr3:uid="{00640073-9C83-4246-916E-8355E4872F84}" name="3" dataDxfId="32"/>
    <tableColumn id="19" xr3:uid="{5ADC9592-9A77-441F-874A-B04D37F6FA10}" name="2" dataDxfId="31"/>
    <tableColumn id="20" xr3:uid="{45485C8D-A4B7-4AE4-A25B-D3CBA1B60C92}" name="1" dataDxfId="30"/>
    <tableColumn id="21" xr3:uid="{832E952F-FE9E-4667-911D-6ABF587D68C6}" name="0" dataDxfId="29"/>
    <tableColumn id="33" xr3:uid="{43ADA9FB-B69B-404B-B469-7B6F4E4F7778}" name="Literal"/>
    <tableColumn id="27" xr3:uid="{66C6AC38-CAF8-4AB8-A1CD-C83ABB832497}" name="Operation 1"/>
    <tableColumn id="28" xr3:uid="{918A0676-25B7-49DB-86EB-EBE64AFF16FF}" name="Operation 2"/>
    <tableColumn id="35" xr3:uid="{E14C68AD-4259-4F01-9B67-04AFD11C5697}" name="Operation 3" dataDxfId="28"/>
    <tableColumn id="29" xr3:uid="{67A7A130-C7D6-4C3E-8FBC-D7B33E8A8C8D}" name="Operation 4"/>
    <tableColumn id="31" xr3:uid="{0BC0E1D4-FD56-4CA7-A5FE-BEACC022C70F}" name="Operation 5" dataDxfId="27"/>
    <tableColumn id="37" xr3:uid="{7FA27BF2-66E1-496F-A517-9ACEFBA6B0EA}" name="Supported" dataDxfId="26"/>
    <tableColumn id="30" xr3:uid="{27901D10-ED1F-4A2A-B66A-2C4F5ED113C1}" name="RA1" dataDxfId="25"/>
    <tableColumn id="59" xr3:uid="{B8E26BE3-8F70-4927-B2A0-2404AB1FB96B}" name="RA1_SELECT" dataDxfId="24"/>
    <tableColumn id="32" xr3:uid="{3637FC7C-E116-4A24-BB44-86BE062A8A7D}" name="RA2" dataDxfId="23"/>
    <tableColumn id="60" xr3:uid="{0B86E291-DDCE-476C-8B28-0267A9192B0D}" name="RA2_SELECT" dataDxfId="22"/>
    <tableColumn id="48" xr3:uid="{D45910FD-F6E3-42C1-8D43-7F51B9FF54CC}" name="A_SELECT" dataDxfId="21"/>
    <tableColumn id="41" xr3:uid="{581C790E-4D3D-484D-B1A9-4C495F312186}" name="B_SELECT" dataDxfId="20"/>
    <tableColumn id="40" xr3:uid="{B40794C0-2F62-4DF3-ADE2-8E7AB7F2B8DD}" name="CONST" dataDxfId="19"/>
    <tableColumn id="62" xr3:uid="{8A89A76A-63C9-458E-BCFB-5B8A9DA55180}" name="CONST_SELECT" dataDxfId="18"/>
    <tableColumn id="51" xr3:uid="{1B6DEDD4-D72E-4500-9C1A-6453627E8AF7}" name="ALU_OP" dataDxfId="17"/>
    <tableColumn id="26" xr3:uid="{76E6BB8F-0B30-4CF1-9BEA-39B7F8357630}" name="ALU_FN" dataDxfId="16"/>
    <tableColumn id="44" xr3:uid="{007238AB-36C8-4E83-A7B0-0F29BD905F04}" name="WD_SELECT" dataDxfId="15"/>
    <tableColumn id="55" xr3:uid="{662FABB4-C5AA-43A3-A1E3-F935F876090C}" name="WD_SELECT_CTRL" dataDxfId="14"/>
    <tableColumn id="38" xr3:uid="{DF3B6291-9846-49F1-A494-22A239BDA436}" name="WA" dataDxfId="13"/>
    <tableColumn id="63" xr3:uid="{FDFEB07C-B599-4000-9C58-39940B5724B6}" name="WA_SELECT" dataDxfId="12"/>
    <tableColumn id="39" xr3:uid="{2D681AE5-6CDF-4421-AD7F-A40A7563470A}" name="WE" dataDxfId="11"/>
    <tableColumn id="45" xr3:uid="{E25A4CC5-82C1-4B7C-9456-CD5AEA7ED4DE}" name="MA_SELECT" dataDxfId="10"/>
    <tableColumn id="42" xr3:uid="{5B963CF7-AC6E-41AA-AD32-7C60ED4513BA}" name="MWE" dataDxfId="9"/>
    <tableColumn id="43" xr3:uid="{3DA37503-4A1C-4A0D-9C80-5E375F8703CC}" name="MOE" dataDxfId="8"/>
    <tableColumn id="46" xr3:uid="{9F1A88DD-10E4-4094-BDEB-9E641A7320B0}" name="WE15" dataDxfId="7"/>
    <tableColumn id="47" xr3:uid="{419E10B3-C922-48E8-8290-DDB5D3DBA365}" name="PC_SELECT" dataDxfId="6"/>
    <tableColumn id="49" xr3:uid="{63D8D661-9C9B-4661-811F-75335D71D8E5}" name="EXCEPT_SELECT" dataDxfId="5"/>
    <tableColumn id="53" xr3:uid="{F5B2E203-4E83-4197-A717-20394C55C65C}" name="TIMER_DELAY" dataDxfId="4"/>
    <tableColumn id="54" xr3:uid="{035D4DFC-E330-45CC-80D2-37ACADF38798}" name="TIMER_SET" dataDxfId="3"/>
    <tableColumn id="56" xr3:uid="{8FC7B016-9093-40FC-AF84-DDD819CB2718}" name="IRQ_CODE" dataDxfId="2"/>
    <tableColumn id="57" xr3:uid="{102FC78A-3028-4688-9B50-D8E7F95D26AC}" name="IRQ_CODE_SET" dataDxfId="1"/>
    <tableColumn id="58" xr3:uid="{7D73EE8F-13DD-4C4A-B550-C95E539A9CB2}" name="NOT_STALL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FAA485-346A-4659-B5B3-12B9D2F72D90}" name="Table1" displayName="Table1" ref="B3:F19" totalsRowShown="0">
  <autoFilter ref="B3:F19" xr:uid="{F2FAA485-346A-4659-B5B3-12B9D2F72D90}"/>
  <sortState xmlns:xlrd2="http://schemas.microsoft.com/office/spreadsheetml/2017/richdata2" ref="B4:F19">
    <sortCondition ref="B3:B19"/>
  </sortState>
  <tableColumns count="5">
    <tableColumn id="1" xr3:uid="{0E890935-8C4F-4BA6-A00E-9466B4592FAF}" name="Register"/>
    <tableColumn id="4" xr3:uid="{112C3BD1-D6D7-4A21-AF57-01D4D76D6B75}" name="Bank"/>
    <tableColumn id="2" xr3:uid="{24587AC8-6191-424D-A845-E1BDA962C08F}" name="Symbol"/>
    <tableColumn id="3" xr3:uid="{5CFED88B-4CDE-476B-B6CE-3676B79F32EB}" name="Usage"/>
    <tableColumn id="5" xr3:uid="{B204200B-40CE-4458-84F3-26448F7EA915}" name="Saved by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9F7583-C89A-4A52-B4A9-BBAE319A63DD}" name="Table3" displayName="Table3" ref="B3:E13" totalsRowShown="0">
  <autoFilter ref="B3:E13" xr:uid="{C29F7583-C89A-4A52-B4A9-BBAE319A63DD}"/>
  <tableColumns count="4">
    <tableColumn id="1" xr3:uid="{B10DF1A8-7BAC-45C2-B295-DCFB62CA82ED}" name="Vector Number"/>
    <tableColumn id="2" xr3:uid="{90FA7EA5-3CCC-4CC4-9631-ABB414CDFF04}" name="PC"/>
    <tableColumn id="3" xr3:uid="{D3A08E22-9EBA-4B37-A5B7-420E5AF41F3F}" name="Source"/>
    <tableColumn id="4" xr3:uid="{08D61B7A-186D-4101-AFBB-DA823B54677D}" name="Defini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F4A19-8374-44C9-97EC-982E6B96FC47}">
  <dimension ref="A1:BK212"/>
  <sheetViews>
    <sheetView tabSelected="1" topLeftCell="AL1" zoomScaleNormal="100" workbookViewId="0">
      <selection activeCell="BA9" sqref="BA9"/>
    </sheetView>
  </sheetViews>
  <sheetFormatPr defaultRowHeight="15" x14ac:dyDescent="0.25"/>
  <cols>
    <col min="2" max="2" width="32" bestFit="1" customWidth="1"/>
    <col min="3" max="3" width="12" bestFit="1" customWidth="1"/>
    <col min="4" max="4" width="15.42578125" bestFit="1" customWidth="1"/>
    <col min="5" max="5" width="11.140625" bestFit="1" customWidth="1"/>
    <col min="6" max="6" width="14.28515625" bestFit="1" customWidth="1"/>
    <col min="7" max="7" width="11.5703125" bestFit="1" customWidth="1"/>
    <col min="8" max="8" width="13.42578125" bestFit="1" customWidth="1"/>
    <col min="9" max="11" width="10.28515625" bestFit="1" customWidth="1"/>
    <col min="12" max="12" width="10.140625" bestFit="1" customWidth="1"/>
    <col min="13" max="13" width="10.85546875" bestFit="1" customWidth="1"/>
    <col min="14" max="14" width="14" bestFit="1" customWidth="1"/>
    <col min="15" max="30" width="4.7109375" customWidth="1"/>
    <col min="31" max="31" width="50.140625" bestFit="1" customWidth="1"/>
    <col min="32" max="32" width="13.7109375" bestFit="1" customWidth="1"/>
    <col min="33" max="33" width="25.85546875" bestFit="1" customWidth="1"/>
    <col min="34" max="34" width="39.28515625" bestFit="1" customWidth="1"/>
    <col min="35" max="35" width="18.7109375" bestFit="1" customWidth="1"/>
    <col min="36" max="36" width="24.85546875" bestFit="1" customWidth="1"/>
    <col min="37" max="37" width="12.5703125" bestFit="1" customWidth="1"/>
    <col min="38" max="38" width="12.140625" bestFit="1" customWidth="1"/>
    <col min="39" max="39" width="13.7109375" style="4" bestFit="1" customWidth="1"/>
    <col min="40" max="40" width="12.28515625" style="4" bestFit="1" customWidth="1"/>
    <col min="41" max="41" width="13.7109375" style="4" bestFit="1" customWidth="1"/>
    <col min="42" max="42" width="11.5703125" bestFit="1" customWidth="1"/>
    <col min="43" max="43" width="11.42578125" style="4" bestFit="1" customWidth="1"/>
    <col min="44" max="44" width="22.140625" style="4" bestFit="1" customWidth="1"/>
    <col min="45" max="45" width="16.42578125" style="4" bestFit="1" customWidth="1"/>
    <col min="46" max="46" width="12.28515625" bestFit="1" customWidth="1"/>
    <col min="47" max="47" width="22.85546875" bestFit="1" customWidth="1"/>
    <col min="48" max="48" width="13.5703125" bestFit="1" customWidth="1"/>
    <col min="49" max="49" width="18.85546875" style="4" bestFit="1" customWidth="1"/>
    <col min="50" max="50" width="12" bestFit="1" customWidth="1"/>
    <col min="51" max="51" width="13.5703125" bestFit="1" customWidth="1"/>
    <col min="52" max="52" width="6.28515625" bestFit="1" customWidth="1"/>
    <col min="53" max="53" width="13.42578125" bestFit="1" customWidth="1"/>
    <col min="54" max="54" width="8.140625" bestFit="1" customWidth="1"/>
    <col min="55" max="55" width="7.5703125" bestFit="1" customWidth="1"/>
    <col min="56" max="56" width="8.28515625" bestFit="1" customWidth="1"/>
    <col min="57" max="57" width="12.5703125" bestFit="1" customWidth="1"/>
    <col min="58" max="58" width="16.85546875" bestFit="1" customWidth="1"/>
    <col min="59" max="59" width="15.5703125" bestFit="1" customWidth="1"/>
    <col min="60" max="60" width="12.85546875" bestFit="1" customWidth="1"/>
    <col min="61" max="61" width="12.28515625" bestFit="1" customWidth="1"/>
    <col min="62" max="62" width="16.42578125" bestFit="1" customWidth="1"/>
    <col min="63" max="63" width="13.140625" bestFit="1" customWidth="1"/>
    <col min="64" max="64" width="16.85546875" bestFit="1" customWidth="1"/>
    <col min="66" max="66" width="12.5703125" bestFit="1" customWidth="1"/>
    <col min="67" max="67" width="14" customWidth="1"/>
  </cols>
  <sheetData>
    <row r="1" spans="2:63" x14ac:dyDescent="0.25">
      <c r="AL1" s="16"/>
      <c r="AM1" s="16"/>
      <c r="AN1" s="16"/>
      <c r="AO1" s="16"/>
      <c r="AP1" s="16"/>
      <c r="AQ1" s="16"/>
      <c r="AR1" s="16"/>
      <c r="AS1" s="16"/>
      <c r="AT1" s="16"/>
      <c r="AU1" s="16"/>
      <c r="AW1"/>
    </row>
    <row r="2" spans="2:63" x14ac:dyDescent="0.25">
      <c r="AL2" s="4"/>
      <c r="AP2" s="4"/>
      <c r="AT2" s="4"/>
      <c r="AU2" s="4"/>
      <c r="AW2"/>
    </row>
    <row r="3" spans="2:63" x14ac:dyDescent="0.25">
      <c r="B3" t="s">
        <v>0</v>
      </c>
      <c r="C3" t="s">
        <v>79</v>
      </c>
      <c r="D3" t="s">
        <v>113</v>
      </c>
      <c r="E3" t="s">
        <v>99</v>
      </c>
      <c r="F3" t="s">
        <v>107</v>
      </c>
      <c r="G3" t="s">
        <v>219</v>
      </c>
      <c r="H3" t="s">
        <v>1</v>
      </c>
      <c r="I3" t="s">
        <v>272</v>
      </c>
      <c r="J3" t="s">
        <v>273</v>
      </c>
      <c r="K3" t="s">
        <v>274</v>
      </c>
      <c r="L3" t="s">
        <v>267</v>
      </c>
      <c r="M3" t="s">
        <v>357</v>
      </c>
      <c r="N3" t="s">
        <v>414</v>
      </c>
      <c r="O3" t="s">
        <v>51</v>
      </c>
      <c r="P3" t="s">
        <v>52</v>
      </c>
      <c r="Q3" t="s">
        <v>53</v>
      </c>
      <c r="R3" t="s">
        <v>54</v>
      </c>
      <c r="S3" t="s">
        <v>55</v>
      </c>
      <c r="T3" t="s">
        <v>56</v>
      </c>
      <c r="U3" t="s">
        <v>57</v>
      </c>
      <c r="V3" t="s">
        <v>58</v>
      </c>
      <c r="W3" t="s">
        <v>59</v>
      </c>
      <c r="X3" t="s">
        <v>60</v>
      </c>
      <c r="Y3" t="s">
        <v>61</v>
      </c>
      <c r="Z3" t="s">
        <v>62</v>
      </c>
      <c r="AA3" t="s">
        <v>63</v>
      </c>
      <c r="AB3" t="s">
        <v>64</v>
      </c>
      <c r="AC3" t="s">
        <v>65</v>
      </c>
      <c r="AD3" t="s">
        <v>66</v>
      </c>
      <c r="AE3" t="s">
        <v>254</v>
      </c>
      <c r="AF3" t="s">
        <v>193</v>
      </c>
      <c r="AG3" t="s">
        <v>194</v>
      </c>
      <c r="AH3" t="s">
        <v>195</v>
      </c>
      <c r="AI3" t="s">
        <v>196</v>
      </c>
      <c r="AJ3" t="s">
        <v>197</v>
      </c>
      <c r="AK3" t="s">
        <v>270</v>
      </c>
      <c r="AL3" s="9" t="s">
        <v>283</v>
      </c>
      <c r="AM3" s="9" t="s">
        <v>526</v>
      </c>
      <c r="AN3" s="9" t="s">
        <v>284</v>
      </c>
      <c r="AO3" s="9" t="s">
        <v>527</v>
      </c>
      <c r="AP3" s="9" t="s">
        <v>295</v>
      </c>
      <c r="AQ3" s="9" t="s">
        <v>288</v>
      </c>
      <c r="AR3" s="9" t="s">
        <v>287</v>
      </c>
      <c r="AS3" s="9" t="s">
        <v>532</v>
      </c>
      <c r="AT3" s="9" t="s">
        <v>347</v>
      </c>
      <c r="AU3" s="9" t="s">
        <v>282</v>
      </c>
      <c r="AV3" s="9" t="s">
        <v>291</v>
      </c>
      <c r="AW3" s="9" t="s">
        <v>492</v>
      </c>
      <c r="AX3" s="9" t="s">
        <v>285</v>
      </c>
      <c r="AY3" s="9" t="s">
        <v>541</v>
      </c>
      <c r="AZ3" s="14" t="s">
        <v>286</v>
      </c>
      <c r="BA3" s="14" t="s">
        <v>292</v>
      </c>
      <c r="BB3" s="14" t="s">
        <v>289</v>
      </c>
      <c r="BC3" s="14" t="s">
        <v>290</v>
      </c>
      <c r="BD3" s="14" t="s">
        <v>293</v>
      </c>
      <c r="BE3" s="14" t="s">
        <v>294</v>
      </c>
      <c r="BF3" s="14" t="s">
        <v>296</v>
      </c>
      <c r="BG3" t="s">
        <v>485</v>
      </c>
      <c r="BH3" t="s">
        <v>486</v>
      </c>
      <c r="BI3" t="s">
        <v>513</v>
      </c>
      <c r="BJ3" t="s">
        <v>514</v>
      </c>
      <c r="BK3" t="s">
        <v>515</v>
      </c>
    </row>
    <row r="4" spans="2:63" x14ac:dyDescent="0.25">
      <c r="B4" t="s">
        <v>142</v>
      </c>
      <c r="C4" t="s">
        <v>82</v>
      </c>
      <c r="D4" t="s">
        <v>114</v>
      </c>
      <c r="E4" t="s">
        <v>101</v>
      </c>
      <c r="F4" s="3" t="s">
        <v>101</v>
      </c>
      <c r="G4" s="2" t="s">
        <v>101</v>
      </c>
      <c r="H4" t="s">
        <v>138</v>
      </c>
      <c r="I4" t="s">
        <v>104</v>
      </c>
      <c r="J4" t="s">
        <v>103</v>
      </c>
      <c r="L4" s="4">
        <f>Table2[[#This Row],[15]]*32+Table2[[#This Row],[14]]*16+Table2[[#This Row],[13]]*8+Table2[[#This Row],[12]]*4+Table2[[#This Row],[11]]*2+Table2[[#This Row],[10]]*1</f>
        <v>59</v>
      </c>
      <c r="M4" s="4">
        <f>IFERROR(Table2[[#This Row],[4]]*1+Table2[[#This Row],[5]]*2,"")</f>
        <v>2</v>
      </c>
      <c r="N4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4" s="11">
        <v>1</v>
      </c>
      <c r="P4" s="11">
        <v>1</v>
      </c>
      <c r="Q4" s="11">
        <v>1</v>
      </c>
      <c r="R4" s="11">
        <v>0</v>
      </c>
      <c r="S4" s="11">
        <v>1</v>
      </c>
      <c r="T4" s="11">
        <v>1</v>
      </c>
      <c r="U4" t="s">
        <v>103</v>
      </c>
      <c r="V4" t="s">
        <v>103</v>
      </c>
      <c r="W4" t="s">
        <v>103</v>
      </c>
      <c r="X4" t="s">
        <v>103</v>
      </c>
      <c r="Y4">
        <v>1</v>
      </c>
      <c r="Z4">
        <v>0</v>
      </c>
      <c r="AA4" t="s">
        <v>104</v>
      </c>
      <c r="AB4" t="s">
        <v>104</v>
      </c>
      <c r="AC4" t="s">
        <v>104</v>
      </c>
      <c r="AD4" t="s">
        <v>104</v>
      </c>
      <c r="AF4" t="s">
        <v>275</v>
      </c>
      <c r="AH4" s="4" t="s">
        <v>271</v>
      </c>
      <c r="AI4" s="4"/>
      <c r="AJ4" s="4"/>
      <c r="AK4" s="4" t="s">
        <v>100</v>
      </c>
      <c r="AL4" s="31" t="s">
        <v>334</v>
      </c>
      <c r="AM4" s="15" t="s">
        <v>305</v>
      </c>
      <c r="AN4" s="31" t="s">
        <v>312</v>
      </c>
      <c r="AO4" s="15" t="s">
        <v>330</v>
      </c>
      <c r="AP4" s="15" t="s">
        <v>65</v>
      </c>
      <c r="AQ4" s="15" t="s">
        <v>66</v>
      </c>
      <c r="AR4" s="31" t="s">
        <v>336</v>
      </c>
      <c r="AS4" s="15" t="s">
        <v>533</v>
      </c>
      <c r="AT4" s="15" t="s">
        <v>440</v>
      </c>
      <c r="AU4" s="15" t="s">
        <v>337</v>
      </c>
      <c r="AV4" s="15" t="s">
        <v>304</v>
      </c>
      <c r="AW4" s="15" t="s">
        <v>330</v>
      </c>
      <c r="AX4" s="31" t="s">
        <v>335</v>
      </c>
      <c r="AY4" s="15" t="s">
        <v>534</v>
      </c>
      <c r="AZ4" s="13" t="s">
        <v>65</v>
      </c>
      <c r="BA4" s="13" t="s">
        <v>112</v>
      </c>
      <c r="BB4" s="13" t="s">
        <v>66</v>
      </c>
      <c r="BC4" s="13" t="s">
        <v>112</v>
      </c>
      <c r="BD4" s="13" t="s">
        <v>66</v>
      </c>
      <c r="BE4" s="13" t="s">
        <v>305</v>
      </c>
      <c r="BF4" s="13" t="s">
        <v>312</v>
      </c>
      <c r="BG4" s="31" t="s">
        <v>312</v>
      </c>
      <c r="BH4" s="15" t="s">
        <v>66</v>
      </c>
      <c r="BI4" s="32" t="s">
        <v>312</v>
      </c>
      <c r="BJ4" s="15" t="s">
        <v>66</v>
      </c>
      <c r="BK4" s="4" t="s">
        <v>65</v>
      </c>
    </row>
    <row r="5" spans="2:63" x14ac:dyDescent="0.25">
      <c r="B5" s="4" t="s">
        <v>373</v>
      </c>
      <c r="C5" s="4" t="s">
        <v>82</v>
      </c>
      <c r="D5" s="4" t="s">
        <v>114</v>
      </c>
      <c r="E5" s="4" t="s">
        <v>101</v>
      </c>
      <c r="F5" s="6" t="s">
        <v>101</v>
      </c>
      <c r="G5" s="5" t="s">
        <v>101</v>
      </c>
      <c r="H5" s="4" t="s">
        <v>374</v>
      </c>
      <c r="I5" s="4" t="s">
        <v>104</v>
      </c>
      <c r="J5" s="4" t="s">
        <v>103</v>
      </c>
      <c r="K5" s="4"/>
      <c r="L5" s="4">
        <f>Table2[[#This Row],[15]]*32+Table2[[#This Row],[14]]*16+Table2[[#This Row],[13]]*8+Table2[[#This Row],[12]]*4+Table2[[#This Row],[11]]*2+Table2[[#This Row],[10]]*1</f>
        <v>59</v>
      </c>
      <c r="M5" s="4">
        <f>IFERROR(Table2[[#This Row],[4]]*1+Table2[[#This Row],[5]]*2,"")</f>
        <v>3</v>
      </c>
      <c r="N5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5" s="11">
        <v>1</v>
      </c>
      <c r="P5" s="11">
        <v>1</v>
      </c>
      <c r="Q5" s="11">
        <v>1</v>
      </c>
      <c r="R5" s="11">
        <v>0</v>
      </c>
      <c r="S5" s="11">
        <v>1</v>
      </c>
      <c r="T5" s="11">
        <v>1</v>
      </c>
      <c r="U5" t="s">
        <v>103</v>
      </c>
      <c r="V5" t="s">
        <v>103</v>
      </c>
      <c r="W5" t="s">
        <v>103</v>
      </c>
      <c r="X5" t="s">
        <v>103</v>
      </c>
      <c r="Y5">
        <v>1</v>
      </c>
      <c r="Z5">
        <v>1</v>
      </c>
      <c r="AA5" t="s">
        <v>104</v>
      </c>
      <c r="AB5" t="s">
        <v>104</v>
      </c>
      <c r="AC5" t="s">
        <v>104</v>
      </c>
      <c r="AD5" t="s">
        <v>104</v>
      </c>
      <c r="AF5" t="s">
        <v>275</v>
      </c>
      <c r="AH5" s="4" t="s">
        <v>375</v>
      </c>
      <c r="AI5" s="4"/>
      <c r="AJ5" s="4"/>
      <c r="AK5" s="4" t="s">
        <v>100</v>
      </c>
      <c r="AL5" s="31" t="s">
        <v>334</v>
      </c>
      <c r="AM5" s="15" t="s">
        <v>305</v>
      </c>
      <c r="AN5" s="31" t="s">
        <v>312</v>
      </c>
      <c r="AO5" s="15" t="s">
        <v>330</v>
      </c>
      <c r="AP5" s="15" t="s">
        <v>65</v>
      </c>
      <c r="AQ5" s="15" t="s">
        <v>66</v>
      </c>
      <c r="AR5" s="31" t="s">
        <v>336</v>
      </c>
      <c r="AS5" s="15" t="s">
        <v>533</v>
      </c>
      <c r="AT5" s="15" t="s">
        <v>454</v>
      </c>
      <c r="AU5" s="33" t="s">
        <v>455</v>
      </c>
      <c r="AV5" s="15" t="s">
        <v>304</v>
      </c>
      <c r="AW5" s="15" t="s">
        <v>330</v>
      </c>
      <c r="AX5" s="31" t="s">
        <v>335</v>
      </c>
      <c r="AY5" s="15" t="s">
        <v>534</v>
      </c>
      <c r="AZ5" s="13" t="s">
        <v>65</v>
      </c>
      <c r="BA5" s="13" t="s">
        <v>112</v>
      </c>
      <c r="BB5" s="13" t="s">
        <v>66</v>
      </c>
      <c r="BC5" s="13" t="s">
        <v>112</v>
      </c>
      <c r="BD5" s="13" t="s">
        <v>66</v>
      </c>
      <c r="BE5" s="13" t="s">
        <v>305</v>
      </c>
      <c r="BF5" s="13" t="s">
        <v>312</v>
      </c>
      <c r="BG5" s="31" t="s">
        <v>312</v>
      </c>
      <c r="BH5" s="15" t="s">
        <v>66</v>
      </c>
      <c r="BI5" s="31" t="s">
        <v>312</v>
      </c>
      <c r="BJ5" s="15" t="s">
        <v>66</v>
      </c>
      <c r="BK5" s="4" t="s">
        <v>65</v>
      </c>
    </row>
    <row r="6" spans="2:63" x14ac:dyDescent="0.25">
      <c r="B6" t="s">
        <v>108</v>
      </c>
      <c r="C6" t="s">
        <v>110</v>
      </c>
      <c r="D6" t="s">
        <v>114</v>
      </c>
      <c r="E6" s="4" t="s">
        <v>101</v>
      </c>
      <c r="F6" s="5" t="s">
        <v>100</v>
      </c>
      <c r="G6" s="2" t="s">
        <v>101</v>
      </c>
      <c r="H6" s="4" t="s">
        <v>108</v>
      </c>
      <c r="I6" s="4" t="s">
        <v>103</v>
      </c>
      <c r="J6" s="4"/>
      <c r="K6" s="4"/>
      <c r="L6" s="4">
        <f>Table2[[#This Row],[15]]*32+Table2[[#This Row],[14]]*16+Table2[[#This Row],[13]]*8+Table2[[#This Row],[12]]*4+Table2[[#This Row],[11]]*2+Table2[[#This Row],[10]]*1</f>
        <v>62</v>
      </c>
      <c r="M6" s="4">
        <f>IFERROR(Table2[[#This Row],[4]]*1+Table2[[#This Row],[5]]*2,"")</f>
        <v>0</v>
      </c>
      <c r="N6" s="9">
        <f>IFERROR(Table2[[#This Row],[6]]*1+Table2[[#This Row],[7]]*2+Table2[[#This Row],[8]]*4+Table2[[#This Row],[9]]*8,IFERROR(Table2[[#This Row],[0]]*1+Table2[[#This Row],[1]]*2+Table2[[#This Row],[2]]*4+Table2[[#This Row],[3]]*8,""))</f>
        <v>0</v>
      </c>
      <c r="O6" s="11">
        <v>1</v>
      </c>
      <c r="P6" s="11">
        <v>1</v>
      </c>
      <c r="Q6" s="11">
        <v>1</v>
      </c>
      <c r="R6" s="11">
        <v>1</v>
      </c>
      <c r="S6" s="11">
        <v>1</v>
      </c>
      <c r="T6" s="11">
        <v>0</v>
      </c>
      <c r="U6" t="s">
        <v>103</v>
      </c>
      <c r="V6" t="s">
        <v>103</v>
      </c>
      <c r="W6" t="s">
        <v>103</v>
      </c>
      <c r="X6" t="s">
        <v>103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s="4"/>
      <c r="AF6" t="s">
        <v>275</v>
      </c>
      <c r="AG6" s="4" t="s">
        <v>240</v>
      </c>
      <c r="AH6" s="4" t="s">
        <v>280</v>
      </c>
      <c r="AI6" s="4" t="s">
        <v>214</v>
      </c>
      <c r="AJ6" s="4"/>
      <c r="AK6" s="4" t="s">
        <v>100</v>
      </c>
      <c r="AL6" s="31" t="s">
        <v>313</v>
      </c>
      <c r="AM6" s="15" t="s">
        <v>55</v>
      </c>
      <c r="AN6" s="31" t="s">
        <v>335</v>
      </c>
      <c r="AO6" s="15" t="s">
        <v>56</v>
      </c>
      <c r="AP6" s="13" t="s">
        <v>65</v>
      </c>
      <c r="AQ6" s="15" t="s">
        <v>66</v>
      </c>
      <c r="AR6" s="31" t="s">
        <v>342</v>
      </c>
      <c r="AS6" s="15" t="s">
        <v>537</v>
      </c>
      <c r="AT6" s="15" t="s">
        <v>352</v>
      </c>
      <c r="AU6" s="15" t="s">
        <v>298</v>
      </c>
      <c r="AV6" s="13" t="s">
        <v>304</v>
      </c>
      <c r="AW6" s="15" t="s">
        <v>330</v>
      </c>
      <c r="AX6" s="31" t="s">
        <v>313</v>
      </c>
      <c r="AY6" s="15" t="s">
        <v>535</v>
      </c>
      <c r="AZ6" s="13" t="s">
        <v>65</v>
      </c>
      <c r="BA6" s="13" t="s">
        <v>65</v>
      </c>
      <c r="BB6" s="13" t="s">
        <v>65</v>
      </c>
      <c r="BC6" s="13" t="s">
        <v>66</v>
      </c>
      <c r="BD6" s="13" t="s">
        <v>66</v>
      </c>
      <c r="BE6" s="13" t="s">
        <v>305</v>
      </c>
      <c r="BF6" s="13" t="s">
        <v>312</v>
      </c>
      <c r="BG6" s="31" t="s">
        <v>312</v>
      </c>
      <c r="BH6" s="13" t="s">
        <v>66</v>
      </c>
      <c r="BI6" s="32" t="s">
        <v>312</v>
      </c>
      <c r="BJ6" s="15" t="s">
        <v>66</v>
      </c>
      <c r="BK6" s="4" t="s">
        <v>65</v>
      </c>
    </row>
    <row r="7" spans="2:63" ht="30" x14ac:dyDescent="0.25">
      <c r="B7" t="s">
        <v>109</v>
      </c>
      <c r="C7" t="s">
        <v>110</v>
      </c>
      <c r="D7" t="s">
        <v>114</v>
      </c>
      <c r="E7" s="4" t="s">
        <v>101</v>
      </c>
      <c r="F7" s="5" t="s">
        <v>100</v>
      </c>
      <c r="G7" s="2" t="s">
        <v>101</v>
      </c>
      <c r="H7" s="4" t="s">
        <v>109</v>
      </c>
      <c r="I7" s="4" t="s">
        <v>103</v>
      </c>
      <c r="J7" s="4"/>
      <c r="K7" s="4"/>
      <c r="L7" s="4">
        <f>Table2[[#This Row],[15]]*32+Table2[[#This Row],[14]]*16+Table2[[#This Row],[13]]*8+Table2[[#This Row],[12]]*4+Table2[[#This Row],[11]]*2+Table2[[#This Row],[10]]*1</f>
        <v>62</v>
      </c>
      <c r="M7" s="4">
        <f>IFERROR(Table2[[#This Row],[4]]*1+Table2[[#This Row],[5]]*2,"")</f>
        <v>0</v>
      </c>
      <c r="N7" s="9">
        <f>IFERROR(Table2[[#This Row],[6]]*1+Table2[[#This Row],[7]]*2+Table2[[#This Row],[8]]*4+Table2[[#This Row],[9]]*8,IFERROR(Table2[[#This Row],[0]]*1+Table2[[#This Row],[1]]*2+Table2[[#This Row],[2]]*4+Table2[[#This Row],[3]]*8,""))</f>
        <v>1</v>
      </c>
      <c r="O7" s="11">
        <v>1</v>
      </c>
      <c r="P7" s="11">
        <v>1</v>
      </c>
      <c r="Q7" s="11">
        <v>1</v>
      </c>
      <c r="R7" s="11">
        <v>1</v>
      </c>
      <c r="S7" s="11">
        <v>1</v>
      </c>
      <c r="T7" s="11">
        <v>0</v>
      </c>
      <c r="U7" t="s">
        <v>103</v>
      </c>
      <c r="V7" t="s">
        <v>103</v>
      </c>
      <c r="W7" t="s">
        <v>103</v>
      </c>
      <c r="X7" t="s">
        <v>103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 s="4"/>
      <c r="AF7" t="s">
        <v>275</v>
      </c>
      <c r="AG7" s="4" t="s">
        <v>278</v>
      </c>
      <c r="AH7" s="12" t="s">
        <v>279</v>
      </c>
      <c r="AI7" s="4"/>
      <c r="AJ7" s="4"/>
      <c r="AK7" s="4" t="s">
        <v>100</v>
      </c>
      <c r="AL7" s="31" t="s">
        <v>313</v>
      </c>
      <c r="AM7" s="15" t="s">
        <v>55</v>
      </c>
      <c r="AN7" s="31" t="s">
        <v>312</v>
      </c>
      <c r="AO7" s="15" t="s">
        <v>330</v>
      </c>
      <c r="AP7" s="13" t="s">
        <v>65</v>
      </c>
      <c r="AQ7" s="15" t="s">
        <v>66</v>
      </c>
      <c r="AR7" s="31" t="s">
        <v>342</v>
      </c>
      <c r="AS7" s="15" t="s">
        <v>537</v>
      </c>
      <c r="AT7" s="15" t="s">
        <v>441</v>
      </c>
      <c r="AU7" s="15" t="s">
        <v>321</v>
      </c>
      <c r="AV7" s="13" t="s">
        <v>343</v>
      </c>
      <c r="AW7" s="15" t="s">
        <v>330</v>
      </c>
      <c r="AX7" s="31" t="s">
        <v>335</v>
      </c>
      <c r="AY7" s="15" t="s">
        <v>534</v>
      </c>
      <c r="AZ7" s="13" t="s">
        <v>65</v>
      </c>
      <c r="BA7" s="13" t="s">
        <v>66</v>
      </c>
      <c r="BB7" s="13" t="s">
        <v>66</v>
      </c>
      <c r="BC7" s="13" t="s">
        <v>65</v>
      </c>
      <c r="BD7" s="13" t="s">
        <v>65</v>
      </c>
      <c r="BE7" s="13" t="s">
        <v>305</v>
      </c>
      <c r="BF7" s="13" t="s">
        <v>312</v>
      </c>
      <c r="BG7" s="31" t="s">
        <v>312</v>
      </c>
      <c r="BH7" s="13" t="s">
        <v>66</v>
      </c>
      <c r="BI7" s="31" t="s">
        <v>312</v>
      </c>
      <c r="BJ7" s="15" t="s">
        <v>66</v>
      </c>
      <c r="BK7" s="4" t="s">
        <v>65</v>
      </c>
    </row>
    <row r="8" spans="2:63" x14ac:dyDescent="0.25">
      <c r="B8" t="s">
        <v>141</v>
      </c>
      <c r="C8" t="s">
        <v>81</v>
      </c>
      <c r="D8" t="s">
        <v>114</v>
      </c>
      <c r="E8" s="4" t="s">
        <v>101</v>
      </c>
      <c r="F8" s="6" t="s">
        <v>101</v>
      </c>
      <c r="G8" s="2" t="s">
        <v>101</v>
      </c>
      <c r="H8" t="s">
        <v>137</v>
      </c>
      <c r="I8" t="s">
        <v>104</v>
      </c>
      <c r="J8" t="s">
        <v>103</v>
      </c>
      <c r="L8" s="4">
        <f>Table2[[#This Row],[15]]*32+Table2[[#This Row],[14]]*16+Table2[[#This Row],[13]]*8+Table2[[#This Row],[12]]*4+Table2[[#This Row],[11]]*2+Table2[[#This Row],[10]]*1</f>
        <v>59</v>
      </c>
      <c r="M8" s="4">
        <f>IFERROR(Table2[[#This Row],[4]]*1+Table2[[#This Row],[5]]*2,"")</f>
        <v>1</v>
      </c>
      <c r="N8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8" s="11">
        <v>1</v>
      </c>
      <c r="P8" s="11">
        <v>1</v>
      </c>
      <c r="Q8" s="11">
        <v>1</v>
      </c>
      <c r="R8" s="11">
        <v>0</v>
      </c>
      <c r="S8" s="11">
        <v>1</v>
      </c>
      <c r="T8" s="11">
        <v>1</v>
      </c>
      <c r="U8" t="s">
        <v>103</v>
      </c>
      <c r="V8" t="s">
        <v>103</v>
      </c>
      <c r="W8" t="s">
        <v>103</v>
      </c>
      <c r="X8" t="s">
        <v>103</v>
      </c>
      <c r="Y8">
        <v>0</v>
      </c>
      <c r="Z8">
        <v>1</v>
      </c>
      <c r="AA8" t="s">
        <v>104</v>
      </c>
      <c r="AB8" t="s">
        <v>104</v>
      </c>
      <c r="AC8" t="s">
        <v>104</v>
      </c>
      <c r="AD8" t="s">
        <v>104</v>
      </c>
      <c r="AF8" t="s">
        <v>275</v>
      </c>
      <c r="AH8" s="4" t="s">
        <v>237</v>
      </c>
      <c r="AJ8" s="4"/>
      <c r="AK8" s="4" t="s">
        <v>100</v>
      </c>
      <c r="AL8" s="31" t="s">
        <v>334</v>
      </c>
      <c r="AM8" s="15" t="s">
        <v>305</v>
      </c>
      <c r="AN8" s="31" t="s">
        <v>312</v>
      </c>
      <c r="AO8" s="15" t="s">
        <v>330</v>
      </c>
      <c r="AP8" s="15" t="s">
        <v>65</v>
      </c>
      <c r="AQ8" s="15" t="s">
        <v>66</v>
      </c>
      <c r="AR8" s="31" t="s">
        <v>333</v>
      </c>
      <c r="AS8" s="15" t="s">
        <v>535</v>
      </c>
      <c r="AT8" s="15" t="s">
        <v>349</v>
      </c>
      <c r="AU8" s="15" t="s">
        <v>326</v>
      </c>
      <c r="AV8" s="15" t="s">
        <v>304</v>
      </c>
      <c r="AW8" s="13" t="s">
        <v>330</v>
      </c>
      <c r="AX8" s="31" t="s">
        <v>335</v>
      </c>
      <c r="AY8" s="15" t="s">
        <v>534</v>
      </c>
      <c r="AZ8" s="13" t="s">
        <v>65</v>
      </c>
      <c r="BA8" s="13" t="s">
        <v>112</v>
      </c>
      <c r="BB8" s="13" t="s">
        <v>66</v>
      </c>
      <c r="BC8" s="13" t="s">
        <v>112</v>
      </c>
      <c r="BD8" s="13" t="s">
        <v>66</v>
      </c>
      <c r="BE8" s="13" t="s">
        <v>305</v>
      </c>
      <c r="BF8" s="13" t="s">
        <v>312</v>
      </c>
      <c r="BG8" s="31" t="s">
        <v>312</v>
      </c>
      <c r="BH8" s="15" t="s">
        <v>66</v>
      </c>
      <c r="BI8" s="32" t="s">
        <v>312</v>
      </c>
      <c r="BJ8" s="15" t="s">
        <v>66</v>
      </c>
      <c r="BK8" s="4" t="s">
        <v>65</v>
      </c>
    </row>
    <row r="9" spans="2:63" x14ac:dyDescent="0.25">
      <c r="B9" t="s">
        <v>122</v>
      </c>
      <c r="C9" t="s">
        <v>83</v>
      </c>
      <c r="D9" t="s">
        <v>114</v>
      </c>
      <c r="E9" s="4" t="s">
        <v>101</v>
      </c>
      <c r="F9" s="6" t="s">
        <v>101</v>
      </c>
      <c r="G9" s="2" t="s">
        <v>101</v>
      </c>
      <c r="H9" t="s">
        <v>123</v>
      </c>
      <c r="I9" t="s">
        <v>103</v>
      </c>
      <c r="J9" t="s">
        <v>199</v>
      </c>
      <c r="L9" s="4">
        <f>Table2[[#This Row],[15]]*32+Table2[[#This Row],[14]]*16+Table2[[#This Row],[13]]*8+Table2[[#This Row],[12]]*4+Table2[[#This Row],[11]]*2+Table2[[#This Row],[10]]*1</f>
        <v>57</v>
      </c>
      <c r="M9" s="4" t="str">
        <f>IFERROR(Table2[[#This Row],[4]]*1+Table2[[#This Row],[5]]*2,"")</f>
        <v/>
      </c>
      <c r="N9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9" s="11">
        <v>1</v>
      </c>
      <c r="P9" s="11">
        <v>1</v>
      </c>
      <c r="Q9" s="11">
        <v>1</v>
      </c>
      <c r="R9" s="11">
        <v>0</v>
      </c>
      <c r="S9" s="11">
        <v>0</v>
      </c>
      <c r="T9" s="11">
        <v>1</v>
      </c>
      <c r="U9" t="s">
        <v>103</v>
      </c>
      <c r="V9" t="s">
        <v>103</v>
      </c>
      <c r="W9" t="s">
        <v>103</v>
      </c>
      <c r="X9" t="s">
        <v>103</v>
      </c>
      <c r="Y9" t="s">
        <v>111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F9" t="s">
        <v>275</v>
      </c>
      <c r="AG9" t="s">
        <v>209</v>
      </c>
      <c r="AH9" s="4"/>
      <c r="AI9" t="s">
        <v>214</v>
      </c>
      <c r="AJ9" s="4"/>
      <c r="AK9" s="4" t="s">
        <v>100</v>
      </c>
      <c r="AL9" s="31" t="s">
        <v>312</v>
      </c>
      <c r="AM9" s="15" t="s">
        <v>330</v>
      </c>
      <c r="AN9" s="31" t="s">
        <v>335</v>
      </c>
      <c r="AO9" s="15" t="s">
        <v>56</v>
      </c>
      <c r="AP9" s="13" t="s">
        <v>112</v>
      </c>
      <c r="AQ9" s="15" t="s">
        <v>66</v>
      </c>
      <c r="AR9" s="31" t="s">
        <v>531</v>
      </c>
      <c r="AS9" s="15" t="s">
        <v>539</v>
      </c>
      <c r="AT9" s="15" t="s">
        <v>442</v>
      </c>
      <c r="AU9" s="15" t="s">
        <v>341</v>
      </c>
      <c r="AV9" s="13" t="s">
        <v>330</v>
      </c>
      <c r="AW9" s="13" t="s">
        <v>330</v>
      </c>
      <c r="AX9" s="31" t="s">
        <v>312</v>
      </c>
      <c r="AY9" s="15" t="s">
        <v>542</v>
      </c>
      <c r="AZ9" s="13" t="s">
        <v>66</v>
      </c>
      <c r="BA9" s="13" t="s">
        <v>66</v>
      </c>
      <c r="BB9" s="13" t="s">
        <v>65</v>
      </c>
      <c r="BC9" s="13" t="s">
        <v>66</v>
      </c>
      <c r="BD9" s="13" t="s">
        <v>66</v>
      </c>
      <c r="BE9" s="13" t="s">
        <v>305</v>
      </c>
      <c r="BF9" s="13" t="s">
        <v>312</v>
      </c>
      <c r="BG9" s="31" t="s">
        <v>312</v>
      </c>
      <c r="BH9" s="15" t="s">
        <v>66</v>
      </c>
      <c r="BI9" s="32" t="s">
        <v>312</v>
      </c>
      <c r="BJ9" s="15" t="s">
        <v>66</v>
      </c>
      <c r="BK9" s="4" t="s">
        <v>65</v>
      </c>
    </row>
    <row r="10" spans="2:63" x14ac:dyDescent="0.25">
      <c r="B10" t="s">
        <v>121</v>
      </c>
      <c r="C10" t="s">
        <v>83</v>
      </c>
      <c r="D10" t="s">
        <v>114</v>
      </c>
      <c r="E10" s="4" t="s">
        <v>101</v>
      </c>
      <c r="F10" s="5" t="s">
        <v>100</v>
      </c>
      <c r="G10" s="3" t="s">
        <v>100</v>
      </c>
      <c r="H10" s="4" t="s">
        <v>120</v>
      </c>
      <c r="I10" s="4" t="s">
        <v>103</v>
      </c>
      <c r="J10" s="4" t="s">
        <v>199</v>
      </c>
      <c r="K10" s="4"/>
      <c r="L10" s="4">
        <f>Table2[[#This Row],[15]]*32+Table2[[#This Row],[14]]*16+Table2[[#This Row],[13]]*8+Table2[[#This Row],[12]]*4+Table2[[#This Row],[11]]*2+Table2[[#This Row],[10]]*1</f>
        <v>55</v>
      </c>
      <c r="M10" s="4" t="str">
        <f>IFERROR(Table2[[#This Row],[4]]*1+Table2[[#This Row],[5]]*2,"")</f>
        <v/>
      </c>
      <c r="N10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10" s="11">
        <v>1</v>
      </c>
      <c r="P10" s="11">
        <v>1</v>
      </c>
      <c r="Q10" s="11">
        <v>0</v>
      </c>
      <c r="R10" s="11">
        <v>1</v>
      </c>
      <c r="S10" s="11">
        <v>1</v>
      </c>
      <c r="T10" s="11">
        <v>1</v>
      </c>
      <c r="U10" t="s">
        <v>103</v>
      </c>
      <c r="V10" t="s">
        <v>103</v>
      </c>
      <c r="W10" t="s">
        <v>103</v>
      </c>
      <c r="X10" t="s">
        <v>103</v>
      </c>
      <c r="Y10" t="s">
        <v>111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s="4"/>
      <c r="AF10" t="s">
        <v>275</v>
      </c>
      <c r="AG10" s="4" t="s">
        <v>209</v>
      </c>
      <c r="AH10" s="4" t="s">
        <v>208</v>
      </c>
      <c r="AJ10" s="4"/>
      <c r="AK10" s="4" t="s">
        <v>100</v>
      </c>
      <c r="AL10" s="31" t="s">
        <v>312</v>
      </c>
      <c r="AM10" s="15" t="s">
        <v>330</v>
      </c>
      <c r="AN10" s="31" t="s">
        <v>312</v>
      </c>
      <c r="AO10" s="15" t="s">
        <v>330</v>
      </c>
      <c r="AP10" s="15" t="s">
        <v>112</v>
      </c>
      <c r="AQ10" s="15" t="s">
        <v>66</v>
      </c>
      <c r="AR10" s="31" t="s">
        <v>531</v>
      </c>
      <c r="AS10" s="15" t="s">
        <v>539</v>
      </c>
      <c r="AT10" s="15" t="s">
        <v>442</v>
      </c>
      <c r="AU10" s="15" t="s">
        <v>341</v>
      </c>
      <c r="AV10" s="13" t="s">
        <v>56</v>
      </c>
      <c r="AW10" s="15" t="s">
        <v>330</v>
      </c>
      <c r="AX10" s="31" t="s">
        <v>335</v>
      </c>
      <c r="AY10" s="15" t="s">
        <v>534</v>
      </c>
      <c r="AZ10" s="13" t="s">
        <v>65</v>
      </c>
      <c r="BA10" s="13" t="s">
        <v>66</v>
      </c>
      <c r="BB10" s="13" t="s">
        <v>66</v>
      </c>
      <c r="BC10" s="13" t="s">
        <v>65</v>
      </c>
      <c r="BD10" s="13" t="s">
        <v>66</v>
      </c>
      <c r="BE10" s="13" t="s">
        <v>305</v>
      </c>
      <c r="BF10" s="13" t="s">
        <v>312</v>
      </c>
      <c r="BG10" s="31" t="s">
        <v>312</v>
      </c>
      <c r="BH10" s="15" t="s">
        <v>66</v>
      </c>
      <c r="BI10" s="32" t="s">
        <v>312</v>
      </c>
      <c r="BJ10" s="15" t="s">
        <v>66</v>
      </c>
      <c r="BK10" s="15" t="s">
        <v>65</v>
      </c>
    </row>
    <row r="11" spans="2:63" x14ac:dyDescent="0.25">
      <c r="B11" t="s">
        <v>24</v>
      </c>
      <c r="C11" t="s">
        <v>83</v>
      </c>
      <c r="D11" t="s">
        <v>114</v>
      </c>
      <c r="E11" t="s">
        <v>101</v>
      </c>
      <c r="F11" s="2" t="s">
        <v>100</v>
      </c>
      <c r="G11" s="3" t="s">
        <v>100</v>
      </c>
      <c r="H11" s="4" t="s">
        <v>25</v>
      </c>
      <c r="I11" s="4" t="s">
        <v>128</v>
      </c>
      <c r="J11" s="4" t="s">
        <v>103</v>
      </c>
      <c r="K11" s="4"/>
      <c r="L11" s="4">
        <f>Table2[[#This Row],[15]]*32+Table2[[#This Row],[14]]*16+Table2[[#This Row],[13]]*8+Table2[[#This Row],[12]]*4+Table2[[#This Row],[11]]*2+Table2[[#This Row],[10]]*1</f>
        <v>56</v>
      </c>
      <c r="M11" s="4" t="str">
        <f>IFERROR(Table2[[#This Row],[4]]*1+Table2[[#This Row],[5]]*2,"")</f>
        <v/>
      </c>
      <c r="N11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11" s="11">
        <v>1</v>
      </c>
      <c r="P11" s="11">
        <v>1</v>
      </c>
      <c r="Q11" s="11">
        <v>1</v>
      </c>
      <c r="R11" s="11">
        <v>0</v>
      </c>
      <c r="S11" s="11">
        <v>0</v>
      </c>
      <c r="T11" s="11">
        <v>0</v>
      </c>
      <c r="U11" t="s">
        <v>103</v>
      </c>
      <c r="V11" t="s">
        <v>103</v>
      </c>
      <c r="W11" t="s">
        <v>103</v>
      </c>
      <c r="X11" t="s">
        <v>103</v>
      </c>
      <c r="Y11" t="s">
        <v>111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s="4" t="s">
        <v>281</v>
      </c>
      <c r="AF11" t="s">
        <v>275</v>
      </c>
      <c r="AG11" s="4" t="s">
        <v>276</v>
      </c>
      <c r="AH11" s="4" t="s">
        <v>208</v>
      </c>
      <c r="AJ11" s="4"/>
      <c r="AK11" s="4" t="s">
        <v>100</v>
      </c>
      <c r="AL11" s="31" t="s">
        <v>312</v>
      </c>
      <c r="AM11" s="15" t="s">
        <v>330</v>
      </c>
      <c r="AN11" s="31" t="s">
        <v>312</v>
      </c>
      <c r="AO11" s="15" t="s">
        <v>330</v>
      </c>
      <c r="AP11" s="15" t="s">
        <v>66</v>
      </c>
      <c r="AQ11" s="15" t="s">
        <v>66</v>
      </c>
      <c r="AR11" s="31" t="s">
        <v>531</v>
      </c>
      <c r="AS11" s="15" t="s">
        <v>539</v>
      </c>
      <c r="AT11" s="15" t="s">
        <v>352</v>
      </c>
      <c r="AU11" s="15" t="s">
        <v>298</v>
      </c>
      <c r="AV11" s="13" t="s">
        <v>56</v>
      </c>
      <c r="AW11" s="15" t="s">
        <v>330</v>
      </c>
      <c r="AX11" s="31" t="s">
        <v>335</v>
      </c>
      <c r="AY11" s="15" t="s">
        <v>534</v>
      </c>
      <c r="AZ11" s="13" t="s">
        <v>65</v>
      </c>
      <c r="BA11" s="13" t="s">
        <v>66</v>
      </c>
      <c r="BB11" s="13" t="s">
        <v>66</v>
      </c>
      <c r="BC11" s="13" t="s">
        <v>65</v>
      </c>
      <c r="BD11" s="13" t="s">
        <v>66</v>
      </c>
      <c r="BE11" s="13" t="s">
        <v>305</v>
      </c>
      <c r="BF11" s="13" t="s">
        <v>312</v>
      </c>
      <c r="BG11" s="31" t="s">
        <v>312</v>
      </c>
      <c r="BH11" s="15" t="s">
        <v>66</v>
      </c>
      <c r="BI11" s="31" t="s">
        <v>312</v>
      </c>
      <c r="BJ11" s="15" t="s">
        <v>66</v>
      </c>
      <c r="BK11" s="4" t="s">
        <v>65</v>
      </c>
    </row>
    <row r="12" spans="2:63" x14ac:dyDescent="0.25">
      <c r="B12" t="s">
        <v>118</v>
      </c>
      <c r="C12" t="s">
        <v>96</v>
      </c>
      <c r="D12" t="s">
        <v>114</v>
      </c>
      <c r="E12" s="4" t="s">
        <v>100</v>
      </c>
      <c r="F12" s="5" t="s">
        <v>100</v>
      </c>
      <c r="G12" s="2" t="s">
        <v>101</v>
      </c>
      <c r="H12" s="4" t="s">
        <v>98</v>
      </c>
      <c r="I12" s="4" t="s">
        <v>103</v>
      </c>
      <c r="J12" s="4" t="s">
        <v>199</v>
      </c>
      <c r="K12" s="4"/>
      <c r="L12" s="4">
        <f>Table2[[#This Row],[15]]*32+Table2[[#This Row],[14]]*16+Table2[[#This Row],[13]]*8+Table2[[#This Row],[12]]*4+Table2[[#This Row],[11]]*2+Table2[[#This Row],[10]]*1</f>
        <v>58</v>
      </c>
      <c r="M12" s="4" t="str">
        <f>IFERROR(Table2[[#This Row],[4]]*1+Table2[[#This Row],[5]]*2,"")</f>
        <v/>
      </c>
      <c r="N12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12" s="11">
        <v>1</v>
      </c>
      <c r="P12" s="11">
        <v>1</v>
      </c>
      <c r="Q12" s="11">
        <v>1</v>
      </c>
      <c r="R12" s="11">
        <v>0</v>
      </c>
      <c r="S12" s="11">
        <v>1</v>
      </c>
      <c r="T12" s="11">
        <v>0</v>
      </c>
      <c r="U12" t="s">
        <v>103</v>
      </c>
      <c r="V12" t="s">
        <v>103</v>
      </c>
      <c r="W12" t="s">
        <v>103</v>
      </c>
      <c r="X12" t="s">
        <v>103</v>
      </c>
      <c r="Y12" t="s">
        <v>111</v>
      </c>
      <c r="Z12" t="s">
        <v>106</v>
      </c>
      <c r="AA12" t="s">
        <v>106</v>
      </c>
      <c r="AB12" t="s">
        <v>106</v>
      </c>
      <c r="AC12" t="s">
        <v>106</v>
      </c>
      <c r="AD12" t="s">
        <v>106</v>
      </c>
      <c r="AE12" s="4"/>
      <c r="AF12" t="s">
        <v>275</v>
      </c>
      <c r="AG12" s="4"/>
      <c r="AH12" s="4" t="s">
        <v>239</v>
      </c>
      <c r="AI12" s="4"/>
      <c r="AJ12" s="4"/>
      <c r="AK12" s="4" t="s">
        <v>100</v>
      </c>
      <c r="AL12" s="31" t="s">
        <v>312</v>
      </c>
      <c r="AM12" s="15" t="s">
        <v>330</v>
      </c>
      <c r="AN12" s="31" t="s">
        <v>312</v>
      </c>
      <c r="AO12" s="15" t="s">
        <v>330</v>
      </c>
      <c r="AP12" s="13" t="s">
        <v>112</v>
      </c>
      <c r="AQ12" s="15" t="s">
        <v>66</v>
      </c>
      <c r="AR12" s="31" t="s">
        <v>531</v>
      </c>
      <c r="AS12" s="15" t="s">
        <v>539</v>
      </c>
      <c r="AT12" s="15" t="s">
        <v>442</v>
      </c>
      <c r="AU12" s="15" t="s">
        <v>341</v>
      </c>
      <c r="AV12" s="13" t="s">
        <v>304</v>
      </c>
      <c r="AW12" s="15" t="s">
        <v>330</v>
      </c>
      <c r="AX12" s="31" t="s">
        <v>335</v>
      </c>
      <c r="AY12" s="15" t="s">
        <v>534</v>
      </c>
      <c r="AZ12" s="13" t="s">
        <v>65</v>
      </c>
      <c r="BA12" s="13" t="s">
        <v>112</v>
      </c>
      <c r="BB12" s="13" t="s">
        <v>66</v>
      </c>
      <c r="BC12" s="13" t="s">
        <v>112</v>
      </c>
      <c r="BD12" s="13" t="s">
        <v>66</v>
      </c>
      <c r="BE12" s="13" t="s">
        <v>305</v>
      </c>
      <c r="BF12" s="13" t="s">
        <v>312</v>
      </c>
      <c r="BG12" s="31" t="s">
        <v>312</v>
      </c>
      <c r="BH12" s="15" t="s">
        <v>66</v>
      </c>
      <c r="BI12" s="32" t="s">
        <v>312</v>
      </c>
      <c r="BJ12" s="15" t="s">
        <v>66</v>
      </c>
      <c r="BK12" s="4" t="s">
        <v>65</v>
      </c>
    </row>
    <row r="13" spans="2:63" x14ac:dyDescent="0.25">
      <c r="B13" t="s">
        <v>129</v>
      </c>
      <c r="C13" t="s">
        <v>84</v>
      </c>
      <c r="D13" t="s">
        <v>114</v>
      </c>
      <c r="E13" s="4" t="s">
        <v>101</v>
      </c>
      <c r="F13" s="5" t="s">
        <v>100</v>
      </c>
      <c r="G13" s="2" t="s">
        <v>101</v>
      </c>
      <c r="H13" s="4" t="s">
        <v>127</v>
      </c>
      <c r="I13" s="4" t="s">
        <v>128</v>
      </c>
      <c r="J13" s="4" t="s">
        <v>103</v>
      </c>
      <c r="K13" s="4"/>
      <c r="L13" s="4">
        <f>Table2[[#This Row],[15]]*32+Table2[[#This Row],[14]]*16+Table2[[#This Row],[13]]*8+Table2[[#This Row],[12]]*4+Table2[[#This Row],[11]]*2+Table2[[#This Row],[10]]*1</f>
        <v>54</v>
      </c>
      <c r="M13" s="4" t="str">
        <f>IFERROR(Table2[[#This Row],[4]]*1+Table2[[#This Row],[5]]*2,"")</f>
        <v/>
      </c>
      <c r="N13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13" s="11">
        <v>1</v>
      </c>
      <c r="P13" s="11">
        <v>1</v>
      </c>
      <c r="Q13" s="11">
        <v>0</v>
      </c>
      <c r="R13" s="11">
        <v>1</v>
      </c>
      <c r="S13" s="11">
        <v>1</v>
      </c>
      <c r="T13" s="11">
        <v>0</v>
      </c>
      <c r="U13" t="s">
        <v>103</v>
      </c>
      <c r="V13" t="s">
        <v>103</v>
      </c>
      <c r="W13" t="s">
        <v>103</v>
      </c>
      <c r="X13" t="s">
        <v>103</v>
      </c>
      <c r="Y13" t="s">
        <v>111</v>
      </c>
      <c r="Z13" t="s">
        <v>106</v>
      </c>
      <c r="AA13" t="s">
        <v>106</v>
      </c>
      <c r="AB13" t="s">
        <v>106</v>
      </c>
      <c r="AC13" t="s">
        <v>106</v>
      </c>
      <c r="AD13" t="s">
        <v>106</v>
      </c>
      <c r="AE13" s="4" t="s">
        <v>281</v>
      </c>
      <c r="AF13" t="s">
        <v>275</v>
      </c>
      <c r="AG13" s="4" t="s">
        <v>276</v>
      </c>
      <c r="AH13" s="4" t="s">
        <v>203</v>
      </c>
      <c r="AI13" s="4"/>
      <c r="AJ13" s="4" t="s">
        <v>206</v>
      </c>
      <c r="AK13" s="4" t="s">
        <v>100</v>
      </c>
      <c r="AL13" s="31" t="s">
        <v>312</v>
      </c>
      <c r="AM13" s="15" t="s">
        <v>330</v>
      </c>
      <c r="AN13" s="31" t="s">
        <v>312</v>
      </c>
      <c r="AO13" s="15" t="s">
        <v>330</v>
      </c>
      <c r="AP13" s="15" t="s">
        <v>66</v>
      </c>
      <c r="AQ13" s="15" t="s">
        <v>66</v>
      </c>
      <c r="AR13" s="31" t="s">
        <v>531</v>
      </c>
      <c r="AS13" s="15" t="s">
        <v>539</v>
      </c>
      <c r="AT13" s="15" t="s">
        <v>352</v>
      </c>
      <c r="AU13" s="15" t="s">
        <v>298</v>
      </c>
      <c r="AV13" s="13" t="s">
        <v>305</v>
      </c>
      <c r="AW13" s="13" t="s">
        <v>330</v>
      </c>
      <c r="AX13" s="31" t="s">
        <v>335</v>
      </c>
      <c r="AY13" s="15" t="s">
        <v>534</v>
      </c>
      <c r="AZ13" s="13" t="s">
        <v>65</v>
      </c>
      <c r="BA13" s="13" t="s">
        <v>112</v>
      </c>
      <c r="BB13" s="13" t="s">
        <v>66</v>
      </c>
      <c r="BC13" s="13" t="s">
        <v>112</v>
      </c>
      <c r="BD13" s="13" t="s">
        <v>66</v>
      </c>
      <c r="BE13" s="13" t="s">
        <v>56</v>
      </c>
      <c r="BF13" s="13" t="s">
        <v>312</v>
      </c>
      <c r="BG13" s="31" t="s">
        <v>312</v>
      </c>
      <c r="BH13" s="15" t="s">
        <v>66</v>
      </c>
      <c r="BI13" s="32" t="s">
        <v>312</v>
      </c>
      <c r="BJ13" s="15" t="s">
        <v>66</v>
      </c>
      <c r="BK13" s="4" t="s">
        <v>65</v>
      </c>
    </row>
    <row r="14" spans="2:63" x14ac:dyDescent="0.25">
      <c r="B14" t="s">
        <v>146</v>
      </c>
      <c r="C14" t="s">
        <v>83</v>
      </c>
      <c r="D14" t="s">
        <v>115</v>
      </c>
      <c r="E14" s="4" t="s">
        <v>101</v>
      </c>
      <c r="F14" s="6" t="s">
        <v>101</v>
      </c>
      <c r="G14" s="3" t="s">
        <v>100</v>
      </c>
      <c r="H14" t="s">
        <v>147</v>
      </c>
      <c r="I14" t="s">
        <v>103</v>
      </c>
      <c r="J14" t="s">
        <v>199</v>
      </c>
      <c r="K14" t="s">
        <v>104</v>
      </c>
      <c r="L14" s="4">
        <f>Table2[[#This Row],[15]]*32+Table2[[#This Row],[14]]*16+Table2[[#This Row],[13]]*8+Table2[[#This Row],[12]]*4+Table2[[#This Row],[11]]*2+Table2[[#This Row],[10]]*1</f>
        <v>44</v>
      </c>
      <c r="M14" s="4" t="str">
        <f>IFERROR(Table2[[#This Row],[4]]*1+Table2[[#This Row],[5]]*2,"")</f>
        <v/>
      </c>
      <c r="N14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14" s="11">
        <v>1</v>
      </c>
      <c r="P14" s="11">
        <v>0</v>
      </c>
      <c r="Q14" s="11">
        <v>1</v>
      </c>
      <c r="R14" s="11">
        <v>1</v>
      </c>
      <c r="S14" s="11">
        <v>0</v>
      </c>
      <c r="T14" s="11">
        <v>0</v>
      </c>
      <c r="U14" s="10" t="s">
        <v>106</v>
      </c>
      <c r="V14" s="10" t="s">
        <v>103</v>
      </c>
      <c r="W14" s="10" t="s">
        <v>103</v>
      </c>
      <c r="X14" s="10" t="s">
        <v>103</v>
      </c>
      <c r="Y14" s="10" t="s">
        <v>111</v>
      </c>
      <c r="Z14" s="10" t="s">
        <v>106</v>
      </c>
      <c r="AA14" t="s">
        <v>106</v>
      </c>
      <c r="AB14" t="s">
        <v>104</v>
      </c>
      <c r="AC14" t="s">
        <v>104</v>
      </c>
      <c r="AD14" t="s">
        <v>104</v>
      </c>
      <c r="AF14" t="s">
        <v>275</v>
      </c>
      <c r="AG14" t="s">
        <v>207</v>
      </c>
      <c r="AH14" s="4"/>
      <c r="AI14" t="s">
        <v>214</v>
      </c>
      <c r="AJ14" s="4"/>
      <c r="AK14" s="4" t="s">
        <v>100</v>
      </c>
      <c r="AL14" s="31" t="s">
        <v>331</v>
      </c>
      <c r="AM14" s="15" t="s">
        <v>304</v>
      </c>
      <c r="AN14" s="31" t="s">
        <v>332</v>
      </c>
      <c r="AO14" s="15" t="s">
        <v>305</v>
      </c>
      <c r="AP14" s="15" t="s">
        <v>65</v>
      </c>
      <c r="AQ14" s="15" t="s">
        <v>66</v>
      </c>
      <c r="AR14" s="31" t="s">
        <v>530</v>
      </c>
      <c r="AS14" s="15" t="s">
        <v>538</v>
      </c>
      <c r="AT14" s="15" t="s">
        <v>352</v>
      </c>
      <c r="AU14" s="15" t="s">
        <v>298</v>
      </c>
      <c r="AV14" s="15" t="s">
        <v>330</v>
      </c>
      <c r="AW14" s="15" t="s">
        <v>330</v>
      </c>
      <c r="AX14" s="31" t="s">
        <v>312</v>
      </c>
      <c r="AY14" s="15" t="s">
        <v>542</v>
      </c>
      <c r="AZ14" s="13" t="s">
        <v>66</v>
      </c>
      <c r="BA14" s="13" t="s">
        <v>66</v>
      </c>
      <c r="BB14" s="13" t="s">
        <v>65</v>
      </c>
      <c r="BC14" s="13" t="s">
        <v>66</v>
      </c>
      <c r="BD14" s="13" t="s">
        <v>66</v>
      </c>
      <c r="BE14" s="13" t="s">
        <v>305</v>
      </c>
      <c r="BF14" s="13" t="s">
        <v>312</v>
      </c>
      <c r="BG14" s="31" t="s">
        <v>312</v>
      </c>
      <c r="BH14" s="15" t="s">
        <v>66</v>
      </c>
      <c r="BI14" s="31" t="s">
        <v>312</v>
      </c>
      <c r="BJ14" s="15" t="s">
        <v>66</v>
      </c>
      <c r="BK14" s="4" t="s">
        <v>65</v>
      </c>
    </row>
    <row r="15" spans="2:63" x14ac:dyDescent="0.25">
      <c r="B15" t="s">
        <v>148</v>
      </c>
      <c r="C15" t="s">
        <v>83</v>
      </c>
      <c r="D15" t="s">
        <v>115</v>
      </c>
      <c r="E15" s="4" t="s">
        <v>101</v>
      </c>
      <c r="F15" s="5" t="s">
        <v>100</v>
      </c>
      <c r="G15" s="3" t="s">
        <v>100</v>
      </c>
      <c r="H15" s="4" t="s">
        <v>149</v>
      </c>
      <c r="I15" s="4" t="s">
        <v>104</v>
      </c>
      <c r="J15" s="4" t="s">
        <v>199</v>
      </c>
      <c r="K15" s="4" t="s">
        <v>103</v>
      </c>
      <c r="L15" s="4">
        <f>Table2[[#This Row],[15]]*32+Table2[[#This Row],[14]]*16+Table2[[#This Row],[13]]*8+Table2[[#This Row],[12]]*4+Table2[[#This Row],[11]]*2+Table2[[#This Row],[10]]*1</f>
        <v>43</v>
      </c>
      <c r="M15" s="4" t="str">
        <f>IFERROR(Table2[[#This Row],[4]]*1+Table2[[#This Row],[5]]*2,"")</f>
        <v/>
      </c>
      <c r="N15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15" s="11">
        <v>1</v>
      </c>
      <c r="P15" s="11">
        <v>0</v>
      </c>
      <c r="Q15" s="11">
        <v>1</v>
      </c>
      <c r="R15" s="11">
        <v>0</v>
      </c>
      <c r="S15" s="11">
        <v>1</v>
      </c>
      <c r="T15" s="11">
        <v>1</v>
      </c>
      <c r="U15" s="4" t="s">
        <v>106</v>
      </c>
      <c r="V15" s="4" t="s">
        <v>103</v>
      </c>
      <c r="W15" s="4" t="s">
        <v>103</v>
      </c>
      <c r="X15" s="4" t="s">
        <v>103</v>
      </c>
      <c r="Y15" s="4" t="s">
        <v>111</v>
      </c>
      <c r="Z15" s="4" t="s">
        <v>106</v>
      </c>
      <c r="AA15" s="4" t="s">
        <v>106</v>
      </c>
      <c r="AB15" s="4" t="s">
        <v>104</v>
      </c>
      <c r="AC15" s="4" t="s">
        <v>104</v>
      </c>
      <c r="AD15" s="4" t="s">
        <v>104</v>
      </c>
      <c r="AE15" s="4"/>
      <c r="AF15" t="s">
        <v>275</v>
      </c>
      <c r="AG15" s="4" t="s">
        <v>207</v>
      </c>
      <c r="AH15" s="4" t="s">
        <v>208</v>
      </c>
      <c r="AJ15" s="4"/>
      <c r="AK15" s="4" t="s">
        <v>100</v>
      </c>
      <c r="AL15" s="31" t="s">
        <v>331</v>
      </c>
      <c r="AM15" s="15" t="s">
        <v>304</v>
      </c>
      <c r="AN15" s="31" t="s">
        <v>312</v>
      </c>
      <c r="AO15" s="15" t="s">
        <v>330</v>
      </c>
      <c r="AP15" s="15" t="s">
        <v>65</v>
      </c>
      <c r="AQ15" s="15" t="s">
        <v>66</v>
      </c>
      <c r="AR15" s="31" t="s">
        <v>530</v>
      </c>
      <c r="AS15" s="15" t="s">
        <v>538</v>
      </c>
      <c r="AT15" s="15" t="s">
        <v>352</v>
      </c>
      <c r="AU15" s="15" t="s">
        <v>298</v>
      </c>
      <c r="AV15" s="13" t="s">
        <v>56</v>
      </c>
      <c r="AW15" s="15" t="s">
        <v>330</v>
      </c>
      <c r="AX15" s="31" t="s">
        <v>332</v>
      </c>
      <c r="AY15" s="15" t="s">
        <v>536</v>
      </c>
      <c r="AZ15" s="13" t="s">
        <v>65</v>
      </c>
      <c r="BA15" s="13" t="s">
        <v>66</v>
      </c>
      <c r="BB15" s="13" t="s">
        <v>66</v>
      </c>
      <c r="BC15" s="13" t="s">
        <v>65</v>
      </c>
      <c r="BD15" s="13" t="s">
        <v>66</v>
      </c>
      <c r="BE15" s="13" t="s">
        <v>305</v>
      </c>
      <c r="BF15" s="13" t="s">
        <v>312</v>
      </c>
      <c r="BG15" s="31" t="s">
        <v>312</v>
      </c>
      <c r="BH15" s="15" t="s">
        <v>66</v>
      </c>
      <c r="BI15" s="32" t="s">
        <v>312</v>
      </c>
      <c r="BJ15" s="15" t="s">
        <v>66</v>
      </c>
      <c r="BK15" s="15" t="s">
        <v>65</v>
      </c>
    </row>
    <row r="16" spans="2:63" x14ac:dyDescent="0.25">
      <c r="B16" t="s">
        <v>150</v>
      </c>
      <c r="C16" t="s">
        <v>82</v>
      </c>
      <c r="D16" t="s">
        <v>115</v>
      </c>
      <c r="E16" s="4" t="s">
        <v>100</v>
      </c>
      <c r="F16" s="5" t="s">
        <v>100</v>
      </c>
      <c r="G16" s="3" t="s">
        <v>100</v>
      </c>
      <c r="H16" t="s">
        <v>151</v>
      </c>
      <c r="I16" t="s">
        <v>104</v>
      </c>
      <c r="J16" t="s">
        <v>199</v>
      </c>
      <c r="K16" t="s">
        <v>103</v>
      </c>
      <c r="L16" s="4">
        <f>Table2[[#This Row],[15]]*32+Table2[[#This Row],[14]]*16+Table2[[#This Row],[13]]*8+Table2[[#This Row],[12]]*4+Table2[[#This Row],[11]]*2+Table2[[#This Row],[10]]*1</f>
        <v>26</v>
      </c>
      <c r="M16" s="4" t="str">
        <f>IFERROR(Table2[[#This Row],[4]]*1+Table2[[#This Row],[5]]*2,"")</f>
        <v/>
      </c>
      <c r="N16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16" s="11">
        <v>0</v>
      </c>
      <c r="P16" s="11">
        <v>1</v>
      </c>
      <c r="Q16" s="11">
        <v>1</v>
      </c>
      <c r="R16" s="11">
        <v>0</v>
      </c>
      <c r="S16" s="11">
        <v>1</v>
      </c>
      <c r="T16" s="11">
        <v>0</v>
      </c>
      <c r="U16" t="s">
        <v>106</v>
      </c>
      <c r="V16" t="s">
        <v>103</v>
      </c>
      <c r="W16" t="s">
        <v>103</v>
      </c>
      <c r="X16" t="s">
        <v>103</v>
      </c>
      <c r="Y16" t="s">
        <v>111</v>
      </c>
      <c r="Z16" t="s">
        <v>106</v>
      </c>
      <c r="AA16" t="s">
        <v>106</v>
      </c>
      <c r="AB16" t="s">
        <v>104</v>
      </c>
      <c r="AC16" t="s">
        <v>104</v>
      </c>
      <c r="AD16" t="s">
        <v>104</v>
      </c>
      <c r="AF16" t="s">
        <v>275</v>
      </c>
      <c r="AH16" s="4" t="s">
        <v>200</v>
      </c>
      <c r="AJ16" s="4"/>
      <c r="AK16" s="4" t="s">
        <v>100</v>
      </c>
      <c r="AL16" s="31" t="s">
        <v>331</v>
      </c>
      <c r="AM16" s="15" t="s">
        <v>304</v>
      </c>
      <c r="AN16" s="31" t="s">
        <v>312</v>
      </c>
      <c r="AO16" s="15" t="s">
        <v>330</v>
      </c>
      <c r="AP16" s="15" t="s">
        <v>65</v>
      </c>
      <c r="AQ16" s="15" t="s">
        <v>66</v>
      </c>
      <c r="AR16" s="31" t="s">
        <v>530</v>
      </c>
      <c r="AS16" s="15" t="s">
        <v>538</v>
      </c>
      <c r="AT16" s="15" t="s">
        <v>352</v>
      </c>
      <c r="AU16" s="15" t="s">
        <v>298</v>
      </c>
      <c r="AV16" s="15" t="s">
        <v>304</v>
      </c>
      <c r="AW16" s="15" t="s">
        <v>330</v>
      </c>
      <c r="AX16" s="31" t="s">
        <v>332</v>
      </c>
      <c r="AY16" s="15" t="s">
        <v>536</v>
      </c>
      <c r="AZ16" s="13" t="s">
        <v>65</v>
      </c>
      <c r="BA16" s="13" t="s">
        <v>112</v>
      </c>
      <c r="BB16" s="13" t="s">
        <v>66</v>
      </c>
      <c r="BC16" s="13" t="s">
        <v>112</v>
      </c>
      <c r="BD16" s="13" t="s">
        <v>66</v>
      </c>
      <c r="BE16" s="13" t="s">
        <v>305</v>
      </c>
      <c r="BF16" s="13" t="s">
        <v>312</v>
      </c>
      <c r="BG16" s="31" t="s">
        <v>312</v>
      </c>
      <c r="BH16" s="15" t="s">
        <v>66</v>
      </c>
      <c r="BI16" s="31" t="s">
        <v>312</v>
      </c>
      <c r="BJ16" s="15" t="s">
        <v>66</v>
      </c>
      <c r="BK16" s="4" t="s">
        <v>65</v>
      </c>
    </row>
    <row r="17" spans="2:63" x14ac:dyDescent="0.25">
      <c r="B17" t="s">
        <v>152</v>
      </c>
      <c r="C17" t="s">
        <v>82</v>
      </c>
      <c r="D17" t="s">
        <v>115</v>
      </c>
      <c r="E17" s="4" t="s">
        <v>100</v>
      </c>
      <c r="F17" s="5" t="s">
        <v>100</v>
      </c>
      <c r="G17" s="3" t="s">
        <v>100</v>
      </c>
      <c r="H17" t="s">
        <v>153</v>
      </c>
      <c r="I17" t="s">
        <v>104</v>
      </c>
      <c r="J17" t="s">
        <v>199</v>
      </c>
      <c r="K17" t="s">
        <v>103</v>
      </c>
      <c r="L17" s="4">
        <f>Table2[[#This Row],[15]]*32+Table2[[#This Row],[14]]*16+Table2[[#This Row],[13]]*8+Table2[[#This Row],[12]]*4+Table2[[#This Row],[11]]*2+Table2[[#This Row],[10]]*1</f>
        <v>30</v>
      </c>
      <c r="M17" s="4" t="str">
        <f>IFERROR(Table2[[#This Row],[4]]*1+Table2[[#This Row],[5]]*2,"")</f>
        <v/>
      </c>
      <c r="N17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17" s="11">
        <v>0</v>
      </c>
      <c r="P17" s="11">
        <v>1</v>
      </c>
      <c r="Q17" s="11">
        <v>1</v>
      </c>
      <c r="R17" s="11">
        <v>1</v>
      </c>
      <c r="S17" s="11">
        <v>1</v>
      </c>
      <c r="T17" s="11">
        <v>0</v>
      </c>
      <c r="U17" t="s">
        <v>106</v>
      </c>
      <c r="V17" t="s">
        <v>103</v>
      </c>
      <c r="W17" t="s">
        <v>103</v>
      </c>
      <c r="X17" t="s">
        <v>103</v>
      </c>
      <c r="Y17" t="s">
        <v>111</v>
      </c>
      <c r="Z17" t="s">
        <v>106</v>
      </c>
      <c r="AA17" t="s">
        <v>106</v>
      </c>
      <c r="AB17" t="s">
        <v>104</v>
      </c>
      <c r="AC17" t="s">
        <v>104</v>
      </c>
      <c r="AD17" t="s">
        <v>104</v>
      </c>
      <c r="AF17" t="s">
        <v>275</v>
      </c>
      <c r="AH17" s="4" t="s">
        <v>339</v>
      </c>
      <c r="AJ17" s="4"/>
      <c r="AK17" s="4" t="s">
        <v>100</v>
      </c>
      <c r="AL17" s="31" t="s">
        <v>331</v>
      </c>
      <c r="AM17" s="15" t="s">
        <v>304</v>
      </c>
      <c r="AN17" s="31" t="s">
        <v>312</v>
      </c>
      <c r="AO17" s="15" t="s">
        <v>330</v>
      </c>
      <c r="AP17" s="15" t="s">
        <v>65</v>
      </c>
      <c r="AQ17" s="15" t="s">
        <v>66</v>
      </c>
      <c r="AR17" s="31" t="s">
        <v>530</v>
      </c>
      <c r="AS17" s="15" t="s">
        <v>538</v>
      </c>
      <c r="AT17" s="15" t="s">
        <v>441</v>
      </c>
      <c r="AU17" s="15" t="s">
        <v>321</v>
      </c>
      <c r="AV17" s="15" t="s">
        <v>304</v>
      </c>
      <c r="AW17" s="13" t="s">
        <v>330</v>
      </c>
      <c r="AX17" s="31" t="s">
        <v>332</v>
      </c>
      <c r="AY17" s="15" t="s">
        <v>536</v>
      </c>
      <c r="AZ17" s="13" t="s">
        <v>65</v>
      </c>
      <c r="BA17" s="13" t="s">
        <v>112</v>
      </c>
      <c r="BB17" s="13" t="s">
        <v>66</v>
      </c>
      <c r="BC17" s="13" t="s">
        <v>112</v>
      </c>
      <c r="BD17" s="13" t="s">
        <v>66</v>
      </c>
      <c r="BE17" s="13" t="s">
        <v>305</v>
      </c>
      <c r="BF17" s="13" t="s">
        <v>312</v>
      </c>
      <c r="BG17" s="31" t="s">
        <v>312</v>
      </c>
      <c r="BH17" s="15" t="s">
        <v>66</v>
      </c>
      <c r="BI17" s="32" t="s">
        <v>312</v>
      </c>
      <c r="BJ17" s="15" t="s">
        <v>66</v>
      </c>
      <c r="BK17" s="4" t="s">
        <v>65</v>
      </c>
    </row>
    <row r="18" spans="2:63" x14ac:dyDescent="0.25">
      <c r="B18" t="s">
        <v>430</v>
      </c>
      <c r="C18" t="s">
        <v>82</v>
      </c>
      <c r="D18" t="s">
        <v>115</v>
      </c>
      <c r="E18" s="4" t="s">
        <v>100</v>
      </c>
      <c r="F18" s="6" t="s">
        <v>101</v>
      </c>
      <c r="G18" s="2" t="s">
        <v>101</v>
      </c>
      <c r="H18" t="s">
        <v>74</v>
      </c>
      <c r="I18" t="s">
        <v>104</v>
      </c>
      <c r="J18" t="s">
        <v>199</v>
      </c>
      <c r="K18" t="s">
        <v>103</v>
      </c>
      <c r="L18" s="4">
        <f>Table2[[#This Row],[15]]*32+Table2[[#This Row],[14]]*16+Table2[[#This Row],[13]]*8+Table2[[#This Row],[12]]*4+Table2[[#This Row],[11]]*2+Table2[[#This Row],[10]]*1</f>
        <v>31</v>
      </c>
      <c r="M18" s="4" t="str">
        <f>IFERROR(Table2[[#This Row],[4]]*1+Table2[[#This Row],[5]]*2,"")</f>
        <v/>
      </c>
      <c r="N18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18" s="11">
        <v>0</v>
      </c>
      <c r="P18" s="11">
        <v>1</v>
      </c>
      <c r="Q18" s="11">
        <v>1</v>
      </c>
      <c r="R18" s="11">
        <v>1</v>
      </c>
      <c r="S18" s="11">
        <v>1</v>
      </c>
      <c r="T18" s="11">
        <v>1</v>
      </c>
      <c r="U18" t="s">
        <v>106</v>
      </c>
      <c r="V18" t="s">
        <v>103</v>
      </c>
      <c r="W18" t="s">
        <v>103</v>
      </c>
      <c r="X18" t="s">
        <v>103</v>
      </c>
      <c r="Y18" t="s">
        <v>111</v>
      </c>
      <c r="Z18" t="s">
        <v>106</v>
      </c>
      <c r="AA18" t="s">
        <v>106</v>
      </c>
      <c r="AB18" t="s">
        <v>104</v>
      </c>
      <c r="AC18" t="s">
        <v>104</v>
      </c>
      <c r="AD18" t="s">
        <v>104</v>
      </c>
      <c r="AF18" t="s">
        <v>275</v>
      </c>
      <c r="AH18" s="4" t="s">
        <v>248</v>
      </c>
      <c r="AJ18" s="4"/>
      <c r="AK18" s="4" t="s">
        <v>100</v>
      </c>
      <c r="AL18" s="31" t="s">
        <v>331</v>
      </c>
      <c r="AM18" s="15" t="s">
        <v>304</v>
      </c>
      <c r="AN18" s="31" t="s">
        <v>312</v>
      </c>
      <c r="AO18" s="15" t="s">
        <v>330</v>
      </c>
      <c r="AP18" s="15" t="s">
        <v>65</v>
      </c>
      <c r="AQ18" s="15" t="s">
        <v>66</v>
      </c>
      <c r="AR18" s="31" t="s">
        <v>530</v>
      </c>
      <c r="AS18" s="15" t="s">
        <v>538</v>
      </c>
      <c r="AT18" s="15" t="s">
        <v>453</v>
      </c>
      <c r="AU18" s="15" t="s">
        <v>323</v>
      </c>
      <c r="AV18" s="15" t="s">
        <v>304</v>
      </c>
      <c r="AW18" s="15" t="s">
        <v>330</v>
      </c>
      <c r="AX18" s="31" t="s">
        <v>332</v>
      </c>
      <c r="AY18" s="15" t="s">
        <v>536</v>
      </c>
      <c r="AZ18" s="13" t="s">
        <v>65</v>
      </c>
      <c r="BA18" s="13" t="s">
        <v>112</v>
      </c>
      <c r="BB18" s="13" t="s">
        <v>66</v>
      </c>
      <c r="BC18" s="13" t="s">
        <v>112</v>
      </c>
      <c r="BD18" s="13" t="s">
        <v>66</v>
      </c>
      <c r="BE18" s="13" t="s">
        <v>305</v>
      </c>
      <c r="BF18" s="13" t="s">
        <v>312</v>
      </c>
      <c r="BG18" s="31" t="s">
        <v>312</v>
      </c>
      <c r="BH18" s="15" t="s">
        <v>66</v>
      </c>
      <c r="BI18" s="32" t="s">
        <v>312</v>
      </c>
      <c r="BJ18" s="15" t="s">
        <v>66</v>
      </c>
      <c r="BK18" s="15" t="s">
        <v>65</v>
      </c>
    </row>
    <row r="19" spans="2:63" x14ac:dyDescent="0.25">
      <c r="B19" t="s">
        <v>5</v>
      </c>
      <c r="C19" t="s">
        <v>81</v>
      </c>
      <c r="D19" t="s">
        <v>115</v>
      </c>
      <c r="E19" s="4" t="s">
        <v>100</v>
      </c>
      <c r="F19" s="5" t="s">
        <v>100</v>
      </c>
      <c r="G19" s="3" t="s">
        <v>100</v>
      </c>
      <c r="H19" t="s">
        <v>6</v>
      </c>
      <c r="I19" t="s">
        <v>104</v>
      </c>
      <c r="J19" t="s">
        <v>199</v>
      </c>
      <c r="K19" t="s">
        <v>103</v>
      </c>
      <c r="L19" s="4">
        <f>Table2[[#This Row],[15]]*32+Table2[[#This Row],[14]]*16+Table2[[#This Row],[13]]*8+Table2[[#This Row],[12]]*4+Table2[[#This Row],[11]]*2+Table2[[#This Row],[10]]*1</f>
        <v>32</v>
      </c>
      <c r="M19" s="4" t="str">
        <f>IFERROR(Table2[[#This Row],[4]]*1+Table2[[#This Row],[5]]*2,"")</f>
        <v/>
      </c>
      <c r="N19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19" s="11">
        <v>1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t="s">
        <v>106</v>
      </c>
      <c r="V19" t="s">
        <v>103</v>
      </c>
      <c r="W19" t="s">
        <v>103</v>
      </c>
      <c r="X19" t="s">
        <v>103</v>
      </c>
      <c r="Y19" t="s">
        <v>111</v>
      </c>
      <c r="Z19" t="s">
        <v>106</v>
      </c>
      <c r="AA19" t="s">
        <v>106</v>
      </c>
      <c r="AB19" t="s">
        <v>104</v>
      </c>
      <c r="AC19" t="s">
        <v>104</v>
      </c>
      <c r="AD19" t="s">
        <v>104</v>
      </c>
      <c r="AF19" t="s">
        <v>275</v>
      </c>
      <c r="AH19" s="4" t="s">
        <v>202</v>
      </c>
      <c r="AJ19" s="4"/>
      <c r="AK19" s="4" t="s">
        <v>100</v>
      </c>
      <c r="AL19" s="31" t="s">
        <v>331</v>
      </c>
      <c r="AM19" s="15" t="s">
        <v>304</v>
      </c>
      <c r="AN19" s="31" t="s">
        <v>312</v>
      </c>
      <c r="AO19" s="15" t="s">
        <v>330</v>
      </c>
      <c r="AP19" s="15" t="s">
        <v>65</v>
      </c>
      <c r="AQ19" s="15" t="s">
        <v>66</v>
      </c>
      <c r="AR19" s="31" t="s">
        <v>530</v>
      </c>
      <c r="AS19" s="15" t="s">
        <v>538</v>
      </c>
      <c r="AT19" s="15" t="s">
        <v>448</v>
      </c>
      <c r="AU19" s="15" t="s">
        <v>303</v>
      </c>
      <c r="AV19" s="15" t="s">
        <v>304</v>
      </c>
      <c r="AW19" s="15" t="s">
        <v>330</v>
      </c>
      <c r="AX19" s="31" t="s">
        <v>332</v>
      </c>
      <c r="AY19" s="15" t="s">
        <v>536</v>
      </c>
      <c r="AZ19" s="13" t="s">
        <v>65</v>
      </c>
      <c r="BA19" s="13" t="s">
        <v>112</v>
      </c>
      <c r="BB19" s="13" t="s">
        <v>66</v>
      </c>
      <c r="BC19" s="13" t="s">
        <v>112</v>
      </c>
      <c r="BD19" s="13" t="s">
        <v>66</v>
      </c>
      <c r="BE19" s="13" t="s">
        <v>305</v>
      </c>
      <c r="BF19" s="13" t="s">
        <v>312</v>
      </c>
      <c r="BG19" s="31" t="s">
        <v>312</v>
      </c>
      <c r="BH19" s="15" t="s">
        <v>66</v>
      </c>
      <c r="BI19" s="31" t="s">
        <v>312</v>
      </c>
      <c r="BJ19" s="15" t="s">
        <v>66</v>
      </c>
      <c r="BK19" s="4" t="s">
        <v>65</v>
      </c>
    </row>
    <row r="20" spans="2:63" x14ac:dyDescent="0.25">
      <c r="B20" s="4" t="s">
        <v>90</v>
      </c>
      <c r="C20" t="s">
        <v>81</v>
      </c>
      <c r="D20" t="s">
        <v>115</v>
      </c>
      <c r="E20" s="4" t="s">
        <v>100</v>
      </c>
      <c r="F20" s="6" t="s">
        <v>101</v>
      </c>
      <c r="G20" s="2" t="s">
        <v>101</v>
      </c>
      <c r="H20" s="4" t="s">
        <v>242</v>
      </c>
      <c r="I20" t="s">
        <v>104</v>
      </c>
      <c r="J20" t="s">
        <v>199</v>
      </c>
      <c r="K20" t="s">
        <v>103</v>
      </c>
      <c r="L20" s="4">
        <f>Table2[[#This Row],[15]]*32+Table2[[#This Row],[14]]*16+Table2[[#This Row],[13]]*8+Table2[[#This Row],[12]]*4+Table2[[#This Row],[11]]*2+Table2[[#This Row],[10]]*1</f>
        <v>33</v>
      </c>
      <c r="M20" s="4" t="str">
        <f>IFERROR(Table2[[#This Row],[4]]*1+Table2[[#This Row],[5]]*2,"")</f>
        <v/>
      </c>
      <c r="N20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20" s="11">
        <v>1</v>
      </c>
      <c r="P20" s="11">
        <v>0</v>
      </c>
      <c r="Q20" s="11">
        <v>0</v>
      </c>
      <c r="R20" s="11">
        <v>0</v>
      </c>
      <c r="S20" s="11">
        <v>0</v>
      </c>
      <c r="T20" s="11">
        <v>1</v>
      </c>
      <c r="U20" s="4" t="s">
        <v>106</v>
      </c>
      <c r="V20" s="4" t="s">
        <v>103</v>
      </c>
      <c r="W20" s="4" t="s">
        <v>103</v>
      </c>
      <c r="X20" s="4" t="s">
        <v>103</v>
      </c>
      <c r="Y20" s="4" t="s">
        <v>111</v>
      </c>
      <c r="Z20" s="4" t="s">
        <v>106</v>
      </c>
      <c r="AA20" s="4" t="s">
        <v>106</v>
      </c>
      <c r="AB20" s="4" t="s">
        <v>104</v>
      </c>
      <c r="AC20" s="4" t="s">
        <v>104</v>
      </c>
      <c r="AD20" s="4" t="s">
        <v>104</v>
      </c>
      <c r="AF20" t="s">
        <v>275</v>
      </c>
      <c r="AH20" s="4" t="s">
        <v>241</v>
      </c>
      <c r="AI20" s="4"/>
      <c r="AJ20" s="4"/>
      <c r="AK20" s="4" t="s">
        <v>100</v>
      </c>
      <c r="AL20" s="31" t="s">
        <v>331</v>
      </c>
      <c r="AM20" s="15" t="s">
        <v>304</v>
      </c>
      <c r="AN20" s="31" t="s">
        <v>312</v>
      </c>
      <c r="AO20" s="15" t="s">
        <v>330</v>
      </c>
      <c r="AP20" s="15" t="s">
        <v>65</v>
      </c>
      <c r="AQ20" s="15" t="s">
        <v>66</v>
      </c>
      <c r="AR20" s="31" t="s">
        <v>530</v>
      </c>
      <c r="AS20" s="15" t="s">
        <v>538</v>
      </c>
      <c r="AT20" s="15" t="s">
        <v>350</v>
      </c>
      <c r="AU20" s="15" t="s">
        <v>340</v>
      </c>
      <c r="AV20" s="15" t="s">
        <v>304</v>
      </c>
      <c r="AW20" s="13" t="s">
        <v>330</v>
      </c>
      <c r="AX20" s="31" t="s">
        <v>332</v>
      </c>
      <c r="AY20" s="15" t="s">
        <v>536</v>
      </c>
      <c r="AZ20" s="13" t="s">
        <v>65</v>
      </c>
      <c r="BA20" s="13" t="s">
        <v>112</v>
      </c>
      <c r="BB20" s="13" t="s">
        <v>66</v>
      </c>
      <c r="BC20" s="13" t="s">
        <v>112</v>
      </c>
      <c r="BD20" s="13" t="s">
        <v>66</v>
      </c>
      <c r="BE20" s="13" t="s">
        <v>305</v>
      </c>
      <c r="BF20" s="13" t="s">
        <v>312</v>
      </c>
      <c r="BG20" s="31" t="s">
        <v>312</v>
      </c>
      <c r="BH20" s="15" t="s">
        <v>66</v>
      </c>
      <c r="BI20" s="32" t="s">
        <v>312</v>
      </c>
      <c r="BJ20" s="15" t="s">
        <v>66</v>
      </c>
      <c r="BK20" s="4" t="s">
        <v>65</v>
      </c>
    </row>
    <row r="21" spans="2:63" x14ac:dyDescent="0.25">
      <c r="B21" t="s">
        <v>86</v>
      </c>
      <c r="C21" t="s">
        <v>81</v>
      </c>
      <c r="D21" t="s">
        <v>115</v>
      </c>
      <c r="E21" t="s">
        <v>100</v>
      </c>
      <c r="F21" s="3" t="s">
        <v>101</v>
      </c>
      <c r="G21" s="2" t="s">
        <v>101</v>
      </c>
      <c r="H21" s="4" t="s">
        <v>88</v>
      </c>
      <c r="I21" t="s">
        <v>104</v>
      </c>
      <c r="J21" t="s">
        <v>199</v>
      </c>
      <c r="K21" t="s">
        <v>103</v>
      </c>
      <c r="L21" s="4">
        <f>Table2[[#This Row],[15]]*32+Table2[[#This Row],[14]]*16+Table2[[#This Row],[13]]*8+Table2[[#This Row],[12]]*4+Table2[[#This Row],[11]]*2+Table2[[#This Row],[10]]*1</f>
        <v>34</v>
      </c>
      <c r="M21" s="4" t="str">
        <f>IFERROR(Table2[[#This Row],[4]]*1+Table2[[#This Row],[5]]*2,"")</f>
        <v/>
      </c>
      <c r="N21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21" s="11">
        <v>1</v>
      </c>
      <c r="P21" s="11">
        <v>0</v>
      </c>
      <c r="Q21" s="11">
        <v>0</v>
      </c>
      <c r="R21" s="11">
        <v>0</v>
      </c>
      <c r="S21" s="11">
        <v>1</v>
      </c>
      <c r="T21" s="11">
        <v>0</v>
      </c>
      <c r="U21" s="11" t="s">
        <v>106</v>
      </c>
      <c r="V21" s="11" t="s">
        <v>103</v>
      </c>
      <c r="W21" s="11" t="s">
        <v>103</v>
      </c>
      <c r="X21" s="11" t="s">
        <v>103</v>
      </c>
      <c r="Y21" s="11" t="s">
        <v>111</v>
      </c>
      <c r="Z21" s="11" t="s">
        <v>106</v>
      </c>
      <c r="AA21" s="4" t="s">
        <v>106</v>
      </c>
      <c r="AB21" s="4" t="s">
        <v>104</v>
      </c>
      <c r="AC21" s="4" t="s">
        <v>104</v>
      </c>
      <c r="AD21" s="4" t="s">
        <v>104</v>
      </c>
      <c r="AF21" t="s">
        <v>275</v>
      </c>
      <c r="AH21" s="4" t="s">
        <v>246</v>
      </c>
      <c r="AI21" s="4"/>
      <c r="AJ21" s="4"/>
      <c r="AK21" s="4" t="s">
        <v>100</v>
      </c>
      <c r="AL21" s="31" t="s">
        <v>331</v>
      </c>
      <c r="AM21" s="15" t="s">
        <v>304</v>
      </c>
      <c r="AN21" s="31" t="s">
        <v>312</v>
      </c>
      <c r="AO21" s="15" t="s">
        <v>330</v>
      </c>
      <c r="AP21" s="15" t="s">
        <v>65</v>
      </c>
      <c r="AQ21" s="15" t="s">
        <v>66</v>
      </c>
      <c r="AR21" s="31" t="s">
        <v>530</v>
      </c>
      <c r="AS21" s="15" t="s">
        <v>538</v>
      </c>
      <c r="AT21" s="15" t="s">
        <v>449</v>
      </c>
      <c r="AU21" s="15" t="s">
        <v>314</v>
      </c>
      <c r="AV21" s="15" t="s">
        <v>304</v>
      </c>
      <c r="AW21" s="15" t="s">
        <v>330</v>
      </c>
      <c r="AX21" s="31" t="s">
        <v>332</v>
      </c>
      <c r="AY21" s="15" t="s">
        <v>536</v>
      </c>
      <c r="AZ21" s="13" t="s">
        <v>65</v>
      </c>
      <c r="BA21" s="13" t="s">
        <v>112</v>
      </c>
      <c r="BB21" s="13" t="s">
        <v>66</v>
      </c>
      <c r="BC21" s="13" t="s">
        <v>112</v>
      </c>
      <c r="BD21" s="13" t="s">
        <v>66</v>
      </c>
      <c r="BE21" s="13" t="s">
        <v>305</v>
      </c>
      <c r="BF21" s="13" t="s">
        <v>312</v>
      </c>
      <c r="BG21" s="31" t="s">
        <v>312</v>
      </c>
      <c r="BH21" s="15" t="s">
        <v>66</v>
      </c>
      <c r="BI21" s="32" t="s">
        <v>312</v>
      </c>
      <c r="BJ21" s="15" t="s">
        <v>66</v>
      </c>
      <c r="BK21" s="4" t="s">
        <v>65</v>
      </c>
    </row>
    <row r="22" spans="2:63" x14ac:dyDescent="0.25">
      <c r="B22" t="s">
        <v>87</v>
      </c>
      <c r="C22" t="s">
        <v>81</v>
      </c>
      <c r="D22" t="s">
        <v>115</v>
      </c>
      <c r="E22" t="s">
        <v>100</v>
      </c>
      <c r="F22" s="3" t="s">
        <v>101</v>
      </c>
      <c r="G22" s="2" t="s">
        <v>101</v>
      </c>
      <c r="H22" s="4" t="s">
        <v>89</v>
      </c>
      <c r="I22" t="s">
        <v>104</v>
      </c>
      <c r="J22" t="s">
        <v>199</v>
      </c>
      <c r="K22" t="s">
        <v>103</v>
      </c>
      <c r="L22" s="4">
        <f>Table2[[#This Row],[15]]*32+Table2[[#This Row],[14]]*16+Table2[[#This Row],[13]]*8+Table2[[#This Row],[12]]*4+Table2[[#This Row],[11]]*2+Table2[[#This Row],[10]]*1</f>
        <v>35</v>
      </c>
      <c r="M22" s="4" t="str">
        <f>IFERROR(Table2[[#This Row],[4]]*1+Table2[[#This Row],[5]]*2,"")</f>
        <v/>
      </c>
      <c r="N22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22" s="11">
        <v>1</v>
      </c>
      <c r="P22" s="11">
        <v>0</v>
      </c>
      <c r="Q22" s="11">
        <v>0</v>
      </c>
      <c r="R22" s="11">
        <v>0</v>
      </c>
      <c r="S22" s="11">
        <v>1</v>
      </c>
      <c r="T22" s="11">
        <v>1</v>
      </c>
      <c r="U22" s="4" t="s">
        <v>106</v>
      </c>
      <c r="V22" s="4" t="s">
        <v>103</v>
      </c>
      <c r="W22" s="4" t="s">
        <v>103</v>
      </c>
      <c r="X22" s="4" t="s">
        <v>103</v>
      </c>
      <c r="Y22" s="4" t="s">
        <v>111</v>
      </c>
      <c r="Z22" s="4" t="s">
        <v>106</v>
      </c>
      <c r="AA22" s="4" t="s">
        <v>106</v>
      </c>
      <c r="AB22" s="4" t="s">
        <v>104</v>
      </c>
      <c r="AC22" s="4" t="s">
        <v>104</v>
      </c>
      <c r="AD22" s="4" t="s">
        <v>104</v>
      </c>
      <c r="AF22" t="s">
        <v>275</v>
      </c>
      <c r="AH22" s="4" t="s">
        <v>247</v>
      </c>
      <c r="AI22" s="4"/>
      <c r="AJ22" s="4"/>
      <c r="AK22" s="4" t="s">
        <v>100</v>
      </c>
      <c r="AL22" s="31" t="s">
        <v>331</v>
      </c>
      <c r="AM22" s="15" t="s">
        <v>304</v>
      </c>
      <c r="AN22" s="31" t="s">
        <v>312</v>
      </c>
      <c r="AO22" s="15" t="s">
        <v>330</v>
      </c>
      <c r="AP22" s="15" t="s">
        <v>65</v>
      </c>
      <c r="AQ22" s="15" t="s">
        <v>66</v>
      </c>
      <c r="AR22" s="31" t="s">
        <v>530</v>
      </c>
      <c r="AS22" s="15" t="s">
        <v>538</v>
      </c>
      <c r="AT22" s="15" t="s">
        <v>348</v>
      </c>
      <c r="AU22" s="15" t="s">
        <v>316</v>
      </c>
      <c r="AV22" s="15" t="s">
        <v>304</v>
      </c>
      <c r="AW22" s="15" t="s">
        <v>330</v>
      </c>
      <c r="AX22" s="31" t="s">
        <v>332</v>
      </c>
      <c r="AY22" s="15" t="s">
        <v>536</v>
      </c>
      <c r="AZ22" s="13" t="s">
        <v>65</v>
      </c>
      <c r="BA22" s="13" t="s">
        <v>112</v>
      </c>
      <c r="BB22" s="13" t="s">
        <v>66</v>
      </c>
      <c r="BC22" s="13" t="s">
        <v>112</v>
      </c>
      <c r="BD22" s="13" t="s">
        <v>66</v>
      </c>
      <c r="BE22" s="13" t="s">
        <v>305</v>
      </c>
      <c r="BF22" s="13" t="s">
        <v>312</v>
      </c>
      <c r="BG22" s="31" t="s">
        <v>312</v>
      </c>
      <c r="BH22" s="15" t="s">
        <v>66</v>
      </c>
      <c r="BI22" s="31" t="s">
        <v>312</v>
      </c>
      <c r="BJ22" s="15" t="s">
        <v>66</v>
      </c>
      <c r="BK22" s="15" t="s">
        <v>65</v>
      </c>
    </row>
    <row r="23" spans="2:63" x14ac:dyDescent="0.25">
      <c r="B23" t="s">
        <v>30</v>
      </c>
      <c r="C23" t="s">
        <v>81</v>
      </c>
      <c r="D23" t="s">
        <v>115</v>
      </c>
      <c r="E23" s="4" t="s">
        <v>100</v>
      </c>
      <c r="F23" s="5" t="s">
        <v>100</v>
      </c>
      <c r="G23" s="3" t="s">
        <v>100</v>
      </c>
      <c r="H23" s="4" t="s">
        <v>41</v>
      </c>
      <c r="I23" s="4" t="s">
        <v>104</v>
      </c>
      <c r="J23" s="4" t="s">
        <v>199</v>
      </c>
      <c r="K23" s="4" t="s">
        <v>103</v>
      </c>
      <c r="L23" s="4">
        <f>Table2[[#This Row],[15]]*32+Table2[[#This Row],[14]]*16+Table2[[#This Row],[13]]*8+Table2[[#This Row],[12]]*4+Table2[[#This Row],[11]]*2+Table2[[#This Row],[10]]*1</f>
        <v>36</v>
      </c>
      <c r="M23" s="4" t="str">
        <f>IFERROR(Table2[[#This Row],[4]]*1+Table2[[#This Row],[5]]*2,"")</f>
        <v/>
      </c>
      <c r="N23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23" s="4">
        <v>1</v>
      </c>
      <c r="P23" s="4">
        <v>0</v>
      </c>
      <c r="Q23" s="4">
        <v>0</v>
      </c>
      <c r="R23" s="4">
        <v>1</v>
      </c>
      <c r="S23" s="4">
        <v>0</v>
      </c>
      <c r="T23" s="4">
        <v>0</v>
      </c>
      <c r="U23" s="4" t="s">
        <v>106</v>
      </c>
      <c r="V23" s="4" t="s">
        <v>103</v>
      </c>
      <c r="W23" s="4" t="s">
        <v>103</v>
      </c>
      <c r="X23" s="4" t="s">
        <v>103</v>
      </c>
      <c r="Y23" s="4" t="s">
        <v>111</v>
      </c>
      <c r="Z23" s="4" t="s">
        <v>106</v>
      </c>
      <c r="AA23" s="4" t="s">
        <v>106</v>
      </c>
      <c r="AB23" s="4" t="s">
        <v>104</v>
      </c>
      <c r="AC23" s="4" t="s">
        <v>104</v>
      </c>
      <c r="AD23" s="4" t="s">
        <v>104</v>
      </c>
      <c r="AE23" s="4"/>
      <c r="AF23" t="s">
        <v>275</v>
      </c>
      <c r="AH23" s="4" t="s">
        <v>213</v>
      </c>
      <c r="AI23" s="4"/>
      <c r="AJ23" s="4"/>
      <c r="AK23" s="4" t="s">
        <v>100</v>
      </c>
      <c r="AL23" s="31" t="s">
        <v>331</v>
      </c>
      <c r="AM23" s="15" t="s">
        <v>304</v>
      </c>
      <c r="AN23" s="31" t="s">
        <v>312</v>
      </c>
      <c r="AO23" s="15" t="s">
        <v>330</v>
      </c>
      <c r="AP23" s="15" t="s">
        <v>65</v>
      </c>
      <c r="AQ23" s="15" t="s">
        <v>66</v>
      </c>
      <c r="AR23" s="31" t="s">
        <v>530</v>
      </c>
      <c r="AS23" s="15" t="s">
        <v>538</v>
      </c>
      <c r="AT23" s="15" t="s">
        <v>445</v>
      </c>
      <c r="AU23" s="15" t="s">
        <v>317</v>
      </c>
      <c r="AV23" s="15" t="s">
        <v>304</v>
      </c>
      <c r="AW23" s="13" t="s">
        <v>330</v>
      </c>
      <c r="AX23" s="31" t="s">
        <v>332</v>
      </c>
      <c r="AY23" s="15" t="s">
        <v>536</v>
      </c>
      <c r="AZ23" s="13" t="s">
        <v>65</v>
      </c>
      <c r="BA23" s="13" t="s">
        <v>112</v>
      </c>
      <c r="BB23" s="13" t="s">
        <v>66</v>
      </c>
      <c r="BC23" s="13" t="s">
        <v>112</v>
      </c>
      <c r="BD23" s="13" t="s">
        <v>66</v>
      </c>
      <c r="BE23" s="13" t="s">
        <v>305</v>
      </c>
      <c r="BF23" s="13" t="s">
        <v>312</v>
      </c>
      <c r="BG23" s="31" t="s">
        <v>312</v>
      </c>
      <c r="BH23" s="15" t="s">
        <v>66</v>
      </c>
      <c r="BI23" s="32" t="s">
        <v>312</v>
      </c>
      <c r="BJ23" s="15" t="s">
        <v>66</v>
      </c>
      <c r="BK23" s="4" t="s">
        <v>65</v>
      </c>
    </row>
    <row r="24" spans="2:63" x14ac:dyDescent="0.25">
      <c r="B24" t="s">
        <v>92</v>
      </c>
      <c r="C24" t="s">
        <v>81</v>
      </c>
      <c r="D24" t="s">
        <v>115</v>
      </c>
      <c r="E24" s="4" t="s">
        <v>100</v>
      </c>
      <c r="F24" s="6" t="s">
        <v>101</v>
      </c>
      <c r="G24" s="2" t="s">
        <v>101</v>
      </c>
      <c r="H24" s="4" t="s">
        <v>243</v>
      </c>
      <c r="I24" t="s">
        <v>104</v>
      </c>
      <c r="J24" t="s">
        <v>199</v>
      </c>
      <c r="K24" t="s">
        <v>103</v>
      </c>
      <c r="L24" s="4">
        <f>Table2[[#This Row],[15]]*32+Table2[[#This Row],[14]]*16+Table2[[#This Row],[13]]*8+Table2[[#This Row],[12]]*4+Table2[[#This Row],[11]]*2+Table2[[#This Row],[10]]*1</f>
        <v>37</v>
      </c>
      <c r="M24" s="4" t="str">
        <f>IFERROR(Table2[[#This Row],[4]]*1+Table2[[#This Row],[5]]*2,"")</f>
        <v/>
      </c>
      <c r="N24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24" s="11">
        <v>1</v>
      </c>
      <c r="P24" s="11">
        <v>0</v>
      </c>
      <c r="Q24" s="11">
        <v>0</v>
      </c>
      <c r="R24" s="11">
        <v>1</v>
      </c>
      <c r="S24" s="11">
        <v>0</v>
      </c>
      <c r="T24" s="11">
        <v>1</v>
      </c>
      <c r="U24" s="4" t="s">
        <v>106</v>
      </c>
      <c r="V24" s="4" t="s">
        <v>103</v>
      </c>
      <c r="W24" s="4" t="s">
        <v>103</v>
      </c>
      <c r="X24" s="4" t="s">
        <v>103</v>
      </c>
      <c r="Y24" s="4" t="s">
        <v>111</v>
      </c>
      <c r="Z24" s="4" t="s">
        <v>106</v>
      </c>
      <c r="AA24" s="4" t="s">
        <v>106</v>
      </c>
      <c r="AB24" s="4" t="s">
        <v>104</v>
      </c>
      <c r="AC24" s="4" t="s">
        <v>104</v>
      </c>
      <c r="AD24" s="4" t="s">
        <v>104</v>
      </c>
      <c r="AF24" t="s">
        <v>275</v>
      </c>
      <c r="AH24" s="4" t="s">
        <v>244</v>
      </c>
      <c r="AI24" s="4"/>
      <c r="AJ24" s="4"/>
      <c r="AK24" s="4" t="s">
        <v>100</v>
      </c>
      <c r="AL24" s="31" t="s">
        <v>331</v>
      </c>
      <c r="AM24" s="15" t="s">
        <v>304</v>
      </c>
      <c r="AN24" s="31" t="s">
        <v>312</v>
      </c>
      <c r="AO24" s="15" t="s">
        <v>330</v>
      </c>
      <c r="AP24" s="15" t="s">
        <v>65</v>
      </c>
      <c r="AQ24" s="15" t="s">
        <v>66</v>
      </c>
      <c r="AR24" s="31" t="s">
        <v>530</v>
      </c>
      <c r="AS24" s="15" t="s">
        <v>538</v>
      </c>
      <c r="AT24" s="15" t="s">
        <v>446</v>
      </c>
      <c r="AU24" s="15" t="s">
        <v>338</v>
      </c>
      <c r="AV24" s="15" t="s">
        <v>304</v>
      </c>
      <c r="AW24" s="15" t="s">
        <v>330</v>
      </c>
      <c r="AX24" s="31" t="s">
        <v>332</v>
      </c>
      <c r="AY24" s="15" t="s">
        <v>536</v>
      </c>
      <c r="AZ24" s="13" t="s">
        <v>65</v>
      </c>
      <c r="BA24" s="13" t="s">
        <v>112</v>
      </c>
      <c r="BB24" s="13" t="s">
        <v>66</v>
      </c>
      <c r="BC24" s="13" t="s">
        <v>112</v>
      </c>
      <c r="BD24" s="13" t="s">
        <v>66</v>
      </c>
      <c r="BE24" s="13" t="s">
        <v>305</v>
      </c>
      <c r="BF24" s="13" t="s">
        <v>312</v>
      </c>
      <c r="BG24" s="31" t="s">
        <v>312</v>
      </c>
      <c r="BH24" s="15" t="s">
        <v>66</v>
      </c>
      <c r="BI24" s="32" t="s">
        <v>312</v>
      </c>
      <c r="BJ24" s="15" t="s">
        <v>66</v>
      </c>
      <c r="BK24" s="4" t="s">
        <v>65</v>
      </c>
    </row>
    <row r="25" spans="2:63" x14ac:dyDescent="0.25">
      <c r="B25" t="s">
        <v>32</v>
      </c>
      <c r="C25" t="s">
        <v>81</v>
      </c>
      <c r="D25" t="s">
        <v>115</v>
      </c>
      <c r="E25" s="4" t="s">
        <v>100</v>
      </c>
      <c r="F25" s="5" t="s">
        <v>100</v>
      </c>
      <c r="G25" s="3" t="s">
        <v>100</v>
      </c>
      <c r="H25" s="4" t="s">
        <v>45</v>
      </c>
      <c r="I25" s="4" t="s">
        <v>104</v>
      </c>
      <c r="J25" s="4" t="s">
        <v>199</v>
      </c>
      <c r="K25" s="4" t="s">
        <v>103</v>
      </c>
      <c r="L25" s="4">
        <f>Table2[[#This Row],[15]]*32+Table2[[#This Row],[14]]*16+Table2[[#This Row],[13]]*8+Table2[[#This Row],[12]]*4+Table2[[#This Row],[11]]*2+Table2[[#This Row],[10]]*1</f>
        <v>38</v>
      </c>
      <c r="M25" s="4" t="str">
        <f>IFERROR(Table2[[#This Row],[4]]*1+Table2[[#This Row],[5]]*2,"")</f>
        <v/>
      </c>
      <c r="N25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25" s="11">
        <v>1</v>
      </c>
      <c r="P25" s="11">
        <v>0</v>
      </c>
      <c r="Q25" s="11">
        <v>0</v>
      </c>
      <c r="R25" s="11">
        <v>1</v>
      </c>
      <c r="S25" s="11">
        <v>1</v>
      </c>
      <c r="T25" s="11">
        <v>0</v>
      </c>
      <c r="U25" s="4" t="s">
        <v>106</v>
      </c>
      <c r="V25" s="4" t="s">
        <v>103</v>
      </c>
      <c r="W25" s="4" t="s">
        <v>103</v>
      </c>
      <c r="X25" s="4" t="s">
        <v>103</v>
      </c>
      <c r="Y25" s="4" t="s">
        <v>111</v>
      </c>
      <c r="Z25" s="4" t="s">
        <v>106</v>
      </c>
      <c r="AA25" s="4" t="s">
        <v>106</v>
      </c>
      <c r="AB25" s="4" t="s">
        <v>104</v>
      </c>
      <c r="AC25" s="4" t="s">
        <v>104</v>
      </c>
      <c r="AD25" s="4" t="s">
        <v>104</v>
      </c>
      <c r="AE25" s="4"/>
      <c r="AF25" t="s">
        <v>275</v>
      </c>
      <c r="AH25" s="4" t="s">
        <v>250</v>
      </c>
      <c r="AI25" s="4"/>
      <c r="AJ25" s="4"/>
      <c r="AK25" s="4" t="s">
        <v>100</v>
      </c>
      <c r="AL25" s="31" t="s">
        <v>331</v>
      </c>
      <c r="AM25" s="15" t="s">
        <v>304</v>
      </c>
      <c r="AN25" s="31" t="s">
        <v>312</v>
      </c>
      <c r="AO25" s="15" t="s">
        <v>330</v>
      </c>
      <c r="AP25" s="13" t="s">
        <v>65</v>
      </c>
      <c r="AQ25" s="15" t="s">
        <v>66</v>
      </c>
      <c r="AR25" s="31" t="s">
        <v>530</v>
      </c>
      <c r="AS25" s="15" t="s">
        <v>538</v>
      </c>
      <c r="AT25" s="15"/>
      <c r="AU25" s="15" t="s">
        <v>327</v>
      </c>
      <c r="AV25" s="15" t="s">
        <v>304</v>
      </c>
      <c r="AW25" s="15" t="s">
        <v>330</v>
      </c>
      <c r="AX25" s="31" t="s">
        <v>332</v>
      </c>
      <c r="AY25" s="15" t="s">
        <v>536</v>
      </c>
      <c r="AZ25" s="13" t="s">
        <v>65</v>
      </c>
      <c r="BA25" s="13" t="s">
        <v>112</v>
      </c>
      <c r="BB25" s="13" t="s">
        <v>66</v>
      </c>
      <c r="BC25" s="13" t="s">
        <v>112</v>
      </c>
      <c r="BD25" s="13" t="s">
        <v>66</v>
      </c>
      <c r="BE25" s="13" t="s">
        <v>305</v>
      </c>
      <c r="BF25" s="13" t="s">
        <v>312</v>
      </c>
      <c r="BG25" s="31" t="s">
        <v>312</v>
      </c>
      <c r="BH25" s="15" t="s">
        <v>66</v>
      </c>
      <c r="BI25" s="31" t="s">
        <v>312</v>
      </c>
      <c r="BJ25" s="15" t="s">
        <v>66</v>
      </c>
      <c r="BK25" s="4" t="s">
        <v>65</v>
      </c>
    </row>
    <row r="26" spans="2:63" x14ac:dyDescent="0.25">
      <c r="B26" t="s">
        <v>36</v>
      </c>
      <c r="C26" t="s">
        <v>81</v>
      </c>
      <c r="D26" t="s">
        <v>115</v>
      </c>
      <c r="E26" s="4" t="s">
        <v>100</v>
      </c>
      <c r="F26" s="6" t="s">
        <v>101</v>
      </c>
      <c r="G26" s="3" t="s">
        <v>100</v>
      </c>
      <c r="H26" t="s">
        <v>48</v>
      </c>
      <c r="I26" t="s">
        <v>104</v>
      </c>
      <c r="J26" t="s">
        <v>199</v>
      </c>
      <c r="K26" t="s">
        <v>103</v>
      </c>
      <c r="L26" s="4">
        <f>Table2[[#This Row],[15]]*32+Table2[[#This Row],[14]]*16+Table2[[#This Row],[13]]*8+Table2[[#This Row],[12]]*4+Table2[[#This Row],[11]]*2+Table2[[#This Row],[10]]*1</f>
        <v>39</v>
      </c>
      <c r="M26" s="4" t="str">
        <f>IFERROR(Table2[[#This Row],[4]]*1+Table2[[#This Row],[5]]*2,"")</f>
        <v/>
      </c>
      <c r="N26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26" s="11">
        <v>1</v>
      </c>
      <c r="P26" s="11">
        <v>0</v>
      </c>
      <c r="Q26" s="11">
        <v>0</v>
      </c>
      <c r="R26" s="11">
        <v>1</v>
      </c>
      <c r="S26" s="11">
        <v>1</v>
      </c>
      <c r="T26" s="11">
        <v>1</v>
      </c>
      <c r="U26" t="s">
        <v>106</v>
      </c>
      <c r="V26" t="s">
        <v>103</v>
      </c>
      <c r="W26" t="s">
        <v>103</v>
      </c>
      <c r="X26" t="s">
        <v>103</v>
      </c>
      <c r="Y26" t="s">
        <v>111</v>
      </c>
      <c r="Z26" t="s">
        <v>106</v>
      </c>
      <c r="AA26" t="s">
        <v>106</v>
      </c>
      <c r="AB26" t="s">
        <v>104</v>
      </c>
      <c r="AC26" t="s">
        <v>104</v>
      </c>
      <c r="AD26" t="s">
        <v>104</v>
      </c>
      <c r="AF26" t="s">
        <v>275</v>
      </c>
      <c r="AH26" s="4" t="s">
        <v>252</v>
      </c>
      <c r="AJ26" s="4"/>
      <c r="AK26" s="4" t="s">
        <v>100</v>
      </c>
      <c r="AL26" s="31" t="s">
        <v>331</v>
      </c>
      <c r="AM26" s="15" t="s">
        <v>304</v>
      </c>
      <c r="AN26" s="31" t="s">
        <v>312</v>
      </c>
      <c r="AO26" s="15" t="s">
        <v>330</v>
      </c>
      <c r="AP26" s="15" t="s">
        <v>65</v>
      </c>
      <c r="AQ26" s="15" t="s">
        <v>66</v>
      </c>
      <c r="AR26" s="31" t="s">
        <v>530</v>
      </c>
      <c r="AS26" s="15" t="s">
        <v>538</v>
      </c>
      <c r="AT26" s="15"/>
      <c r="AU26" s="15" t="s">
        <v>329</v>
      </c>
      <c r="AV26" s="15" t="s">
        <v>304</v>
      </c>
      <c r="AW26" s="13" t="s">
        <v>330</v>
      </c>
      <c r="AX26" s="31" t="s">
        <v>332</v>
      </c>
      <c r="AY26" s="15" t="s">
        <v>536</v>
      </c>
      <c r="AZ26" s="13" t="s">
        <v>65</v>
      </c>
      <c r="BA26" s="13" t="s">
        <v>112</v>
      </c>
      <c r="BB26" s="13" t="s">
        <v>66</v>
      </c>
      <c r="BC26" s="13" t="s">
        <v>112</v>
      </c>
      <c r="BD26" s="13" t="s">
        <v>66</v>
      </c>
      <c r="BE26" s="13" t="s">
        <v>305</v>
      </c>
      <c r="BF26" s="13" t="s">
        <v>312</v>
      </c>
      <c r="BG26" s="31" t="s">
        <v>312</v>
      </c>
      <c r="BH26" s="15" t="s">
        <v>66</v>
      </c>
      <c r="BI26" s="32" t="s">
        <v>312</v>
      </c>
      <c r="BJ26" s="15" t="s">
        <v>66</v>
      </c>
      <c r="BK26" s="15" t="s">
        <v>65</v>
      </c>
    </row>
    <row r="27" spans="2:63" x14ac:dyDescent="0.25">
      <c r="B27" t="s">
        <v>34</v>
      </c>
      <c r="C27" t="s">
        <v>81</v>
      </c>
      <c r="D27" t="s">
        <v>115</v>
      </c>
      <c r="E27" s="4" t="s">
        <v>100</v>
      </c>
      <c r="F27" s="6" t="s">
        <v>101</v>
      </c>
      <c r="G27" s="3" t="s">
        <v>100</v>
      </c>
      <c r="H27" t="s">
        <v>46</v>
      </c>
      <c r="I27" t="s">
        <v>104</v>
      </c>
      <c r="J27" t="s">
        <v>199</v>
      </c>
      <c r="K27" t="s">
        <v>103</v>
      </c>
      <c r="L27" s="4">
        <f>Table2[[#This Row],[15]]*32+Table2[[#This Row],[14]]*16+Table2[[#This Row],[13]]*8+Table2[[#This Row],[12]]*4+Table2[[#This Row],[11]]*2+Table2[[#This Row],[10]]*1</f>
        <v>40</v>
      </c>
      <c r="M27" s="4" t="str">
        <f>IFERROR(Table2[[#This Row],[4]]*1+Table2[[#This Row],[5]]*2,"")</f>
        <v/>
      </c>
      <c r="N27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27" s="11">
        <v>1</v>
      </c>
      <c r="P27" s="11">
        <v>0</v>
      </c>
      <c r="Q27" s="11">
        <v>1</v>
      </c>
      <c r="R27" s="11">
        <v>0</v>
      </c>
      <c r="S27" s="11">
        <v>0</v>
      </c>
      <c r="T27" s="11">
        <v>0</v>
      </c>
      <c r="U27" t="s">
        <v>106</v>
      </c>
      <c r="V27" t="s">
        <v>103</v>
      </c>
      <c r="W27" t="s">
        <v>103</v>
      </c>
      <c r="X27" t="s">
        <v>103</v>
      </c>
      <c r="Y27" t="s">
        <v>111</v>
      </c>
      <c r="Z27" t="s">
        <v>106</v>
      </c>
      <c r="AA27" t="s">
        <v>106</v>
      </c>
      <c r="AB27" t="s">
        <v>104</v>
      </c>
      <c r="AC27" t="s">
        <v>104</v>
      </c>
      <c r="AD27" t="s">
        <v>104</v>
      </c>
      <c r="AF27" t="s">
        <v>275</v>
      </c>
      <c r="AH27" s="4" t="s">
        <v>252</v>
      </c>
      <c r="AJ27" s="4"/>
      <c r="AK27" s="4" t="s">
        <v>100</v>
      </c>
      <c r="AL27" s="31" t="s">
        <v>331</v>
      </c>
      <c r="AM27" s="15" t="s">
        <v>304</v>
      </c>
      <c r="AN27" s="31" t="s">
        <v>312</v>
      </c>
      <c r="AO27" s="15" t="s">
        <v>330</v>
      </c>
      <c r="AP27" s="15" t="s">
        <v>65</v>
      </c>
      <c r="AQ27" s="15" t="s">
        <v>66</v>
      </c>
      <c r="AR27" s="31" t="s">
        <v>530</v>
      </c>
      <c r="AS27" s="15" t="s">
        <v>538</v>
      </c>
      <c r="AT27" s="15"/>
      <c r="AU27" s="15" t="s">
        <v>328</v>
      </c>
      <c r="AV27" s="15" t="s">
        <v>304</v>
      </c>
      <c r="AW27" s="15" t="s">
        <v>330</v>
      </c>
      <c r="AX27" s="31" t="s">
        <v>332</v>
      </c>
      <c r="AY27" s="15" t="s">
        <v>536</v>
      </c>
      <c r="AZ27" s="13" t="s">
        <v>65</v>
      </c>
      <c r="BA27" s="13" t="s">
        <v>112</v>
      </c>
      <c r="BB27" s="13" t="s">
        <v>66</v>
      </c>
      <c r="BC27" s="13" t="s">
        <v>112</v>
      </c>
      <c r="BD27" s="13" t="s">
        <v>66</v>
      </c>
      <c r="BE27" s="13" t="s">
        <v>305</v>
      </c>
      <c r="BF27" s="13" t="s">
        <v>312</v>
      </c>
      <c r="BG27" s="31" t="s">
        <v>312</v>
      </c>
      <c r="BH27" s="15" t="s">
        <v>66</v>
      </c>
      <c r="BI27" s="32" t="s">
        <v>312</v>
      </c>
      <c r="BJ27" s="15" t="s">
        <v>66</v>
      </c>
      <c r="BK27" s="4" t="s">
        <v>65</v>
      </c>
    </row>
    <row r="28" spans="2:63" x14ac:dyDescent="0.25">
      <c r="B28" t="s">
        <v>40</v>
      </c>
      <c r="C28" t="s">
        <v>81</v>
      </c>
      <c r="D28" t="s">
        <v>115</v>
      </c>
      <c r="E28" s="4" t="s">
        <v>100</v>
      </c>
      <c r="F28" s="6" t="s">
        <v>101</v>
      </c>
      <c r="G28" s="3" t="s">
        <v>100</v>
      </c>
      <c r="H28" t="s">
        <v>42</v>
      </c>
      <c r="I28" t="s">
        <v>104</v>
      </c>
      <c r="J28" t="s">
        <v>199</v>
      </c>
      <c r="K28" t="s">
        <v>103</v>
      </c>
      <c r="L28" s="4">
        <f>Table2[[#This Row],[15]]*32+Table2[[#This Row],[14]]*16+Table2[[#This Row],[13]]*8+Table2[[#This Row],[12]]*4+Table2[[#This Row],[11]]*2+Table2[[#This Row],[10]]*1</f>
        <v>41</v>
      </c>
      <c r="M28" s="4" t="str">
        <f>IFERROR(Table2[[#This Row],[4]]*1+Table2[[#This Row],[5]]*2,"")</f>
        <v/>
      </c>
      <c r="N28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28" s="11">
        <v>1</v>
      </c>
      <c r="P28" s="11">
        <v>0</v>
      </c>
      <c r="Q28" s="11">
        <v>1</v>
      </c>
      <c r="R28" s="11">
        <v>0</v>
      </c>
      <c r="S28" s="11">
        <v>0</v>
      </c>
      <c r="T28" s="11">
        <v>1</v>
      </c>
      <c r="U28" t="s">
        <v>106</v>
      </c>
      <c r="V28" t="s">
        <v>103</v>
      </c>
      <c r="W28" t="s">
        <v>103</v>
      </c>
      <c r="X28" t="s">
        <v>103</v>
      </c>
      <c r="Y28" t="s">
        <v>111</v>
      </c>
      <c r="Z28" t="s">
        <v>106</v>
      </c>
      <c r="AA28" t="s">
        <v>106</v>
      </c>
      <c r="AB28" t="s">
        <v>104</v>
      </c>
      <c r="AC28" t="s">
        <v>104</v>
      </c>
      <c r="AD28" t="s">
        <v>104</v>
      </c>
      <c r="AF28" t="s">
        <v>275</v>
      </c>
      <c r="AH28" s="4" t="s">
        <v>218</v>
      </c>
      <c r="AJ28" s="4"/>
      <c r="AK28" s="4" t="s">
        <v>100</v>
      </c>
      <c r="AL28" s="31" t="s">
        <v>331</v>
      </c>
      <c r="AM28" s="15" t="s">
        <v>304</v>
      </c>
      <c r="AN28" s="31" t="s">
        <v>312</v>
      </c>
      <c r="AO28" s="15" t="s">
        <v>330</v>
      </c>
      <c r="AP28" s="15" t="s">
        <v>65</v>
      </c>
      <c r="AQ28" s="15" t="s">
        <v>66</v>
      </c>
      <c r="AR28" s="31" t="s">
        <v>530</v>
      </c>
      <c r="AS28" s="15" t="s">
        <v>538</v>
      </c>
      <c r="AT28" s="15" t="s">
        <v>447</v>
      </c>
      <c r="AU28" s="15" t="s">
        <v>325</v>
      </c>
      <c r="AV28" s="13" t="s">
        <v>304</v>
      </c>
      <c r="AW28" s="15" t="s">
        <v>330</v>
      </c>
      <c r="AX28" s="31" t="s">
        <v>332</v>
      </c>
      <c r="AY28" s="15" t="s">
        <v>536</v>
      </c>
      <c r="AZ28" s="13" t="s">
        <v>65</v>
      </c>
      <c r="BA28" s="13" t="s">
        <v>112</v>
      </c>
      <c r="BB28" s="13" t="s">
        <v>66</v>
      </c>
      <c r="BC28" s="13" t="s">
        <v>112</v>
      </c>
      <c r="BD28" s="13" t="s">
        <v>66</v>
      </c>
      <c r="BE28" s="13" t="s">
        <v>305</v>
      </c>
      <c r="BF28" s="13" t="s">
        <v>312</v>
      </c>
      <c r="BG28" s="31" t="s">
        <v>312</v>
      </c>
      <c r="BH28" s="15" t="s">
        <v>66</v>
      </c>
      <c r="BI28" s="31" t="s">
        <v>312</v>
      </c>
      <c r="BJ28" s="15" t="s">
        <v>66</v>
      </c>
      <c r="BK28" s="4" t="s">
        <v>65</v>
      </c>
    </row>
    <row r="29" spans="2:63" x14ac:dyDescent="0.25">
      <c r="B29" t="s">
        <v>38</v>
      </c>
      <c r="C29" t="s">
        <v>81</v>
      </c>
      <c r="D29" t="s">
        <v>115</v>
      </c>
      <c r="E29" s="4" t="s">
        <v>100</v>
      </c>
      <c r="F29" s="5" t="s">
        <v>100</v>
      </c>
      <c r="G29" s="3" t="s">
        <v>100</v>
      </c>
      <c r="H29" t="s">
        <v>50</v>
      </c>
      <c r="I29" t="s">
        <v>104</v>
      </c>
      <c r="J29" t="s">
        <v>199</v>
      </c>
      <c r="K29" t="s">
        <v>103</v>
      </c>
      <c r="L29" s="4">
        <f>Table2[[#This Row],[15]]*32+Table2[[#This Row],[14]]*16+Table2[[#This Row],[13]]*8+Table2[[#This Row],[12]]*4+Table2[[#This Row],[11]]*2+Table2[[#This Row],[10]]*1</f>
        <v>42</v>
      </c>
      <c r="M29" s="4" t="str">
        <f>IFERROR(Table2[[#This Row],[4]]*1+Table2[[#This Row],[5]]*2,"")</f>
        <v/>
      </c>
      <c r="N29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29" s="11">
        <v>1</v>
      </c>
      <c r="P29" s="11">
        <v>0</v>
      </c>
      <c r="Q29" s="11">
        <v>1</v>
      </c>
      <c r="R29" s="11">
        <v>0</v>
      </c>
      <c r="S29" s="11">
        <v>1</v>
      </c>
      <c r="T29" s="11">
        <v>0</v>
      </c>
      <c r="U29" s="10" t="s">
        <v>106</v>
      </c>
      <c r="V29" s="10" t="s">
        <v>103</v>
      </c>
      <c r="W29" s="10" t="s">
        <v>103</v>
      </c>
      <c r="X29" s="10" t="s">
        <v>103</v>
      </c>
      <c r="Y29" s="10" t="s">
        <v>111</v>
      </c>
      <c r="Z29" s="10" t="s">
        <v>106</v>
      </c>
      <c r="AA29" t="s">
        <v>106</v>
      </c>
      <c r="AB29" t="s">
        <v>104</v>
      </c>
      <c r="AC29" t="s">
        <v>104</v>
      </c>
      <c r="AD29" t="s">
        <v>104</v>
      </c>
      <c r="AF29" t="s">
        <v>275</v>
      </c>
      <c r="AH29" s="4" t="s">
        <v>216</v>
      </c>
      <c r="AJ29" s="4"/>
      <c r="AK29" s="4" t="s">
        <v>100</v>
      </c>
      <c r="AL29" s="31" t="s">
        <v>331</v>
      </c>
      <c r="AM29" s="15" t="s">
        <v>304</v>
      </c>
      <c r="AN29" s="31" t="s">
        <v>312</v>
      </c>
      <c r="AO29" s="15" t="s">
        <v>330</v>
      </c>
      <c r="AP29" s="15" t="s">
        <v>65</v>
      </c>
      <c r="AQ29" s="15" t="s">
        <v>66</v>
      </c>
      <c r="AR29" s="31" t="s">
        <v>530</v>
      </c>
      <c r="AS29" s="15" t="s">
        <v>538</v>
      </c>
      <c r="AT29" s="15" t="s">
        <v>349</v>
      </c>
      <c r="AU29" s="15" t="s">
        <v>326</v>
      </c>
      <c r="AV29" s="15" t="s">
        <v>304</v>
      </c>
      <c r="AW29" s="13" t="s">
        <v>330</v>
      </c>
      <c r="AX29" s="31" t="s">
        <v>332</v>
      </c>
      <c r="AY29" s="15" t="s">
        <v>536</v>
      </c>
      <c r="AZ29" s="13" t="s">
        <v>65</v>
      </c>
      <c r="BA29" s="13" t="s">
        <v>112</v>
      </c>
      <c r="BB29" s="13" t="s">
        <v>66</v>
      </c>
      <c r="BC29" s="13" t="s">
        <v>112</v>
      </c>
      <c r="BD29" s="13" t="s">
        <v>66</v>
      </c>
      <c r="BE29" s="13" t="s">
        <v>305</v>
      </c>
      <c r="BF29" s="13" t="s">
        <v>312</v>
      </c>
      <c r="BG29" s="31" t="s">
        <v>312</v>
      </c>
      <c r="BH29" s="15" t="s">
        <v>66</v>
      </c>
      <c r="BI29" s="32" t="s">
        <v>312</v>
      </c>
      <c r="BJ29" s="15" t="s">
        <v>66</v>
      </c>
      <c r="BK29" s="4" t="s">
        <v>65</v>
      </c>
    </row>
    <row r="30" spans="2:63" x14ac:dyDescent="0.25">
      <c r="B30" t="s">
        <v>8</v>
      </c>
      <c r="C30" t="s">
        <v>85</v>
      </c>
      <c r="D30" t="s">
        <v>115</v>
      </c>
      <c r="E30" s="4" t="s">
        <v>100</v>
      </c>
      <c r="F30" s="5" t="s">
        <v>100</v>
      </c>
      <c r="G30" s="3" t="s">
        <v>100</v>
      </c>
      <c r="H30" s="4" t="s">
        <v>14</v>
      </c>
      <c r="I30" s="4" t="s">
        <v>104</v>
      </c>
      <c r="J30" s="4" t="s">
        <v>199</v>
      </c>
      <c r="K30" s="4" t="s">
        <v>103</v>
      </c>
      <c r="L30" s="4">
        <f>Table2[[#This Row],[15]]*32+Table2[[#This Row],[14]]*16+Table2[[#This Row],[13]]*8+Table2[[#This Row],[12]]*4+Table2[[#This Row],[11]]*2+Table2[[#This Row],[10]]*1</f>
        <v>45</v>
      </c>
      <c r="M30" s="4" t="str">
        <f>IFERROR(Table2[[#This Row],[4]]*1+Table2[[#This Row],[5]]*2,"")</f>
        <v/>
      </c>
      <c r="N30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30" s="11">
        <v>1</v>
      </c>
      <c r="P30" s="11">
        <v>0</v>
      </c>
      <c r="Q30" s="11">
        <v>1</v>
      </c>
      <c r="R30" s="11">
        <v>1</v>
      </c>
      <c r="S30" s="11">
        <v>0</v>
      </c>
      <c r="T30" s="11">
        <v>1</v>
      </c>
      <c r="U30" s="11" t="s">
        <v>106</v>
      </c>
      <c r="V30" s="11" t="s">
        <v>103</v>
      </c>
      <c r="W30" s="11" t="s">
        <v>103</v>
      </c>
      <c r="X30" s="11" t="s">
        <v>103</v>
      </c>
      <c r="Y30" s="11" t="s">
        <v>111</v>
      </c>
      <c r="Z30" s="11" t="s">
        <v>106</v>
      </c>
      <c r="AA30" s="4" t="s">
        <v>106</v>
      </c>
      <c r="AB30" s="4" t="s">
        <v>104</v>
      </c>
      <c r="AC30" s="4" t="s">
        <v>104</v>
      </c>
      <c r="AD30" s="4" t="s">
        <v>104</v>
      </c>
      <c r="AE30" s="4"/>
      <c r="AF30" t="s">
        <v>275</v>
      </c>
      <c r="AH30" s="4" t="s">
        <v>223</v>
      </c>
      <c r="AI30" s="4"/>
      <c r="AJ30" s="4"/>
      <c r="AK30" s="4" t="s">
        <v>100</v>
      </c>
      <c r="AL30" s="31" t="s">
        <v>331</v>
      </c>
      <c r="AM30" s="15" t="s">
        <v>304</v>
      </c>
      <c r="AN30" s="31" t="s">
        <v>312</v>
      </c>
      <c r="AO30" s="15" t="s">
        <v>330</v>
      </c>
      <c r="AP30" s="15" t="s">
        <v>65</v>
      </c>
      <c r="AQ30" s="15" t="s">
        <v>66</v>
      </c>
      <c r="AR30" s="31" t="s">
        <v>530</v>
      </c>
      <c r="AS30" s="15" t="s">
        <v>538</v>
      </c>
      <c r="AT30" s="15"/>
      <c r="AU30" s="15" t="s">
        <v>308</v>
      </c>
      <c r="AV30" s="15" t="s">
        <v>304</v>
      </c>
      <c r="AW30" s="13" t="s">
        <v>330</v>
      </c>
      <c r="AX30" s="31" t="s">
        <v>332</v>
      </c>
      <c r="AY30" s="15" t="s">
        <v>536</v>
      </c>
      <c r="AZ30" s="13" t="s">
        <v>65</v>
      </c>
      <c r="BA30" s="13" t="s">
        <v>112</v>
      </c>
      <c r="BB30" s="13" t="s">
        <v>66</v>
      </c>
      <c r="BC30" s="13" t="s">
        <v>112</v>
      </c>
      <c r="BD30" s="13" t="s">
        <v>66</v>
      </c>
      <c r="BE30" s="13" t="s">
        <v>305</v>
      </c>
      <c r="BF30" s="13" t="s">
        <v>312</v>
      </c>
      <c r="BG30" s="31" t="s">
        <v>312</v>
      </c>
      <c r="BH30" s="15" t="s">
        <v>66</v>
      </c>
      <c r="BI30" s="32" t="s">
        <v>312</v>
      </c>
      <c r="BJ30" s="15" t="s">
        <v>66</v>
      </c>
      <c r="BK30" s="4" t="s">
        <v>65</v>
      </c>
    </row>
    <row r="31" spans="2:63" x14ac:dyDescent="0.25">
      <c r="B31" t="s">
        <v>12</v>
      </c>
      <c r="C31" t="s">
        <v>85</v>
      </c>
      <c r="D31" t="s">
        <v>115</v>
      </c>
      <c r="E31" s="4" t="s">
        <v>100</v>
      </c>
      <c r="F31" s="5" t="s">
        <v>100</v>
      </c>
      <c r="G31" s="3" t="s">
        <v>100</v>
      </c>
      <c r="H31" s="4" t="s">
        <v>15</v>
      </c>
      <c r="I31" s="4" t="s">
        <v>104</v>
      </c>
      <c r="J31" s="4" t="s">
        <v>199</v>
      </c>
      <c r="K31" s="4" t="s">
        <v>103</v>
      </c>
      <c r="L31" s="4">
        <f>Table2[[#This Row],[15]]*32+Table2[[#This Row],[14]]*16+Table2[[#This Row],[13]]*8+Table2[[#This Row],[12]]*4+Table2[[#This Row],[11]]*2+Table2[[#This Row],[10]]*1</f>
        <v>46</v>
      </c>
      <c r="M31" s="4" t="str">
        <f>IFERROR(Table2[[#This Row],[4]]*1+Table2[[#This Row],[5]]*2,"")</f>
        <v/>
      </c>
      <c r="N31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31" s="11">
        <v>1</v>
      </c>
      <c r="P31" s="11">
        <v>0</v>
      </c>
      <c r="Q31" s="11">
        <v>1</v>
      </c>
      <c r="R31" s="11">
        <v>1</v>
      </c>
      <c r="S31" s="11">
        <v>1</v>
      </c>
      <c r="T31" s="11">
        <v>0</v>
      </c>
      <c r="U31" s="4" t="s">
        <v>106</v>
      </c>
      <c r="V31" s="4" t="s">
        <v>103</v>
      </c>
      <c r="W31" s="4" t="s">
        <v>103</v>
      </c>
      <c r="X31" s="4" t="s">
        <v>103</v>
      </c>
      <c r="Y31" s="4" t="s">
        <v>111</v>
      </c>
      <c r="Z31" s="4" t="s">
        <v>106</v>
      </c>
      <c r="AA31" s="4" t="s">
        <v>106</v>
      </c>
      <c r="AB31" s="4" t="s">
        <v>104</v>
      </c>
      <c r="AC31" s="4" t="s">
        <v>104</v>
      </c>
      <c r="AD31" s="4" t="s">
        <v>104</v>
      </c>
      <c r="AE31" s="4"/>
      <c r="AF31" t="s">
        <v>275</v>
      </c>
      <c r="AH31" s="4" t="s">
        <v>225</v>
      </c>
      <c r="AI31" s="4"/>
      <c r="AJ31" s="4"/>
      <c r="AK31" s="4" t="s">
        <v>100</v>
      </c>
      <c r="AL31" s="31" t="s">
        <v>331</v>
      </c>
      <c r="AM31" s="15" t="s">
        <v>304</v>
      </c>
      <c r="AN31" s="31" t="s">
        <v>312</v>
      </c>
      <c r="AO31" s="15" t="s">
        <v>330</v>
      </c>
      <c r="AP31" s="15" t="s">
        <v>65</v>
      </c>
      <c r="AQ31" s="15" t="s">
        <v>66</v>
      </c>
      <c r="AR31" s="31" t="s">
        <v>530</v>
      </c>
      <c r="AS31" s="15" t="s">
        <v>538</v>
      </c>
      <c r="AT31" s="15"/>
      <c r="AU31" s="15" t="s">
        <v>307</v>
      </c>
      <c r="AV31" s="15" t="s">
        <v>304</v>
      </c>
      <c r="AW31" s="15" t="s">
        <v>330</v>
      </c>
      <c r="AX31" s="31" t="s">
        <v>332</v>
      </c>
      <c r="AY31" s="15" t="s">
        <v>536</v>
      </c>
      <c r="AZ31" s="13" t="s">
        <v>65</v>
      </c>
      <c r="BA31" s="13" t="s">
        <v>112</v>
      </c>
      <c r="BB31" s="13" t="s">
        <v>66</v>
      </c>
      <c r="BC31" s="13" t="s">
        <v>112</v>
      </c>
      <c r="BD31" s="13" t="s">
        <v>66</v>
      </c>
      <c r="BE31" s="13" t="s">
        <v>305</v>
      </c>
      <c r="BF31" s="13" t="s">
        <v>312</v>
      </c>
      <c r="BG31" s="31" t="s">
        <v>312</v>
      </c>
      <c r="BH31" s="15" t="s">
        <v>66</v>
      </c>
      <c r="BI31" s="32" t="s">
        <v>312</v>
      </c>
      <c r="BJ31" s="15" t="s">
        <v>66</v>
      </c>
      <c r="BK31" s="4" t="s">
        <v>65</v>
      </c>
    </row>
    <row r="32" spans="2:63" x14ac:dyDescent="0.25">
      <c r="B32" t="s">
        <v>10</v>
      </c>
      <c r="C32" t="s">
        <v>85</v>
      </c>
      <c r="D32" t="s">
        <v>115</v>
      </c>
      <c r="E32" s="4" t="s">
        <v>100</v>
      </c>
      <c r="F32" s="5" t="s">
        <v>100</v>
      </c>
      <c r="G32" s="3" t="s">
        <v>100</v>
      </c>
      <c r="H32" s="4" t="s">
        <v>17</v>
      </c>
      <c r="I32" s="4" t="s">
        <v>104</v>
      </c>
      <c r="J32" s="4" t="s">
        <v>199</v>
      </c>
      <c r="K32" s="4" t="s">
        <v>103</v>
      </c>
      <c r="L32" s="4">
        <f>Table2[[#This Row],[15]]*32+Table2[[#This Row],[14]]*16+Table2[[#This Row],[13]]*8+Table2[[#This Row],[12]]*4+Table2[[#This Row],[11]]*2+Table2[[#This Row],[10]]*1</f>
        <v>47</v>
      </c>
      <c r="M32" s="4" t="str">
        <f>IFERROR(Table2[[#This Row],[4]]*1+Table2[[#This Row],[5]]*2,"")</f>
        <v/>
      </c>
      <c r="N32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32" s="11">
        <v>1</v>
      </c>
      <c r="P32" s="11">
        <v>0</v>
      </c>
      <c r="Q32" s="11">
        <v>1</v>
      </c>
      <c r="R32" s="11">
        <v>1</v>
      </c>
      <c r="S32" s="11">
        <v>1</v>
      </c>
      <c r="T32" s="11">
        <v>1</v>
      </c>
      <c r="U32" s="4" t="s">
        <v>106</v>
      </c>
      <c r="V32" s="4" t="s">
        <v>103</v>
      </c>
      <c r="W32" s="4" t="s">
        <v>103</v>
      </c>
      <c r="X32" s="4" t="s">
        <v>103</v>
      </c>
      <c r="Y32" s="4" t="s">
        <v>111</v>
      </c>
      <c r="Z32" s="4" t="s">
        <v>106</v>
      </c>
      <c r="AA32" s="4" t="s">
        <v>106</v>
      </c>
      <c r="AB32" s="4" t="s">
        <v>104</v>
      </c>
      <c r="AC32" s="4" t="s">
        <v>104</v>
      </c>
      <c r="AD32" s="4" t="s">
        <v>104</v>
      </c>
      <c r="AE32" s="4"/>
      <c r="AF32" t="s">
        <v>275</v>
      </c>
      <c r="AH32" s="4" t="s">
        <v>221</v>
      </c>
      <c r="AI32" s="4"/>
      <c r="AJ32" s="4"/>
      <c r="AK32" s="4" t="s">
        <v>100</v>
      </c>
      <c r="AL32" s="31" t="s">
        <v>331</v>
      </c>
      <c r="AM32" s="15" t="s">
        <v>304</v>
      </c>
      <c r="AN32" s="31" t="s">
        <v>312</v>
      </c>
      <c r="AO32" s="15" t="s">
        <v>330</v>
      </c>
      <c r="AP32" s="15" t="s">
        <v>65</v>
      </c>
      <c r="AQ32" s="15" t="s">
        <v>66</v>
      </c>
      <c r="AR32" s="31" t="s">
        <v>530</v>
      </c>
      <c r="AS32" s="15" t="s">
        <v>538</v>
      </c>
      <c r="AT32" s="15"/>
      <c r="AU32" s="15" t="s">
        <v>309</v>
      </c>
      <c r="AV32" s="15" t="s">
        <v>304</v>
      </c>
      <c r="AW32" s="15" t="s">
        <v>330</v>
      </c>
      <c r="AX32" s="31" t="s">
        <v>332</v>
      </c>
      <c r="AY32" s="15" t="s">
        <v>536</v>
      </c>
      <c r="AZ32" s="13" t="s">
        <v>65</v>
      </c>
      <c r="BA32" s="13" t="s">
        <v>112</v>
      </c>
      <c r="BB32" s="13" t="s">
        <v>66</v>
      </c>
      <c r="BC32" s="13" t="s">
        <v>112</v>
      </c>
      <c r="BD32" s="13" t="s">
        <v>66</v>
      </c>
      <c r="BE32" s="13" t="s">
        <v>305</v>
      </c>
      <c r="BF32" s="13" t="s">
        <v>312</v>
      </c>
      <c r="BG32" s="31" t="s">
        <v>312</v>
      </c>
      <c r="BH32" s="15" t="s">
        <v>66</v>
      </c>
      <c r="BI32" s="31" t="s">
        <v>312</v>
      </c>
      <c r="BJ32" s="15" t="s">
        <v>66</v>
      </c>
      <c r="BK32" s="15" t="s">
        <v>65</v>
      </c>
    </row>
    <row r="33" spans="2:63" x14ac:dyDescent="0.25">
      <c r="B33" t="s">
        <v>133</v>
      </c>
      <c r="C33" t="s">
        <v>84</v>
      </c>
      <c r="D33" t="s">
        <v>115</v>
      </c>
      <c r="E33" s="4" t="s">
        <v>101</v>
      </c>
      <c r="F33" s="5" t="s">
        <v>100</v>
      </c>
      <c r="G33" s="3" t="s">
        <v>100</v>
      </c>
      <c r="H33" s="4" t="s">
        <v>145</v>
      </c>
      <c r="I33" s="4" t="s">
        <v>104</v>
      </c>
      <c r="J33" s="4" t="s">
        <v>128</v>
      </c>
      <c r="K33" s="4" t="s">
        <v>103</v>
      </c>
      <c r="L33" s="4">
        <f>Table2[[#This Row],[15]]*32+Table2[[#This Row],[14]]*16+Table2[[#This Row],[13]]*8+Table2[[#This Row],[12]]*4+Table2[[#This Row],[11]]*2+Table2[[#This Row],[10]]*1</f>
        <v>49</v>
      </c>
      <c r="M33" s="4" t="str">
        <f>IFERROR(Table2[[#This Row],[4]]*1+Table2[[#This Row],[5]]*2,"")</f>
        <v/>
      </c>
      <c r="N33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33" s="11">
        <v>1</v>
      </c>
      <c r="P33" s="11">
        <v>1</v>
      </c>
      <c r="Q33" s="11">
        <v>0</v>
      </c>
      <c r="R33" s="11">
        <v>0</v>
      </c>
      <c r="S33" s="11">
        <v>0</v>
      </c>
      <c r="T33" s="11">
        <v>1</v>
      </c>
      <c r="U33" s="4" t="s">
        <v>106</v>
      </c>
      <c r="V33" s="4" t="s">
        <v>103</v>
      </c>
      <c r="W33" s="4" t="s">
        <v>103</v>
      </c>
      <c r="X33" s="4" t="s">
        <v>103</v>
      </c>
      <c r="Y33" s="4" t="s">
        <v>111</v>
      </c>
      <c r="Z33" s="4" t="s">
        <v>106</v>
      </c>
      <c r="AA33" s="4" t="s">
        <v>106</v>
      </c>
      <c r="AB33" s="4" t="s">
        <v>104</v>
      </c>
      <c r="AC33" s="4" t="s">
        <v>104</v>
      </c>
      <c r="AD33" s="4" t="s">
        <v>104</v>
      </c>
      <c r="AE33" s="4" t="s">
        <v>281</v>
      </c>
      <c r="AF33" t="s">
        <v>275</v>
      </c>
      <c r="AG33" s="4" t="s">
        <v>276</v>
      </c>
      <c r="AH33" s="4" t="s">
        <v>203</v>
      </c>
      <c r="AI33" s="4"/>
      <c r="AJ33" s="4" t="s">
        <v>227</v>
      </c>
      <c r="AK33" s="4" t="s">
        <v>100</v>
      </c>
      <c r="AL33" s="31" t="s">
        <v>331</v>
      </c>
      <c r="AM33" s="15" t="s">
        <v>304</v>
      </c>
      <c r="AN33" s="31" t="s">
        <v>312</v>
      </c>
      <c r="AO33" s="15" t="s">
        <v>330</v>
      </c>
      <c r="AP33" s="15" t="s">
        <v>66</v>
      </c>
      <c r="AQ33" s="15" t="s">
        <v>66</v>
      </c>
      <c r="AR33" s="31" t="s">
        <v>530</v>
      </c>
      <c r="AS33" s="15" t="s">
        <v>538</v>
      </c>
      <c r="AT33" s="15" t="s">
        <v>352</v>
      </c>
      <c r="AU33" s="15" t="s">
        <v>298</v>
      </c>
      <c r="AV33" s="13" t="s">
        <v>305</v>
      </c>
      <c r="AW33" s="15" t="s">
        <v>330</v>
      </c>
      <c r="AX33" s="31" t="s">
        <v>332</v>
      </c>
      <c r="AY33" s="15" t="s">
        <v>536</v>
      </c>
      <c r="AZ33" s="13" t="s">
        <v>65</v>
      </c>
      <c r="BA33" s="13" t="s">
        <v>112</v>
      </c>
      <c r="BB33" s="13" t="s">
        <v>66</v>
      </c>
      <c r="BC33" s="13" t="s">
        <v>112</v>
      </c>
      <c r="BD33" s="13" t="s">
        <v>66</v>
      </c>
      <c r="BE33" s="33" t="s">
        <v>345</v>
      </c>
      <c r="BF33" s="13" t="s">
        <v>312</v>
      </c>
      <c r="BG33" s="31" t="s">
        <v>312</v>
      </c>
      <c r="BH33" s="15" t="s">
        <v>66</v>
      </c>
      <c r="BI33" s="32" t="s">
        <v>312</v>
      </c>
      <c r="BJ33" s="15" t="s">
        <v>66</v>
      </c>
      <c r="BK33" s="4" t="s">
        <v>65</v>
      </c>
    </row>
    <row r="34" spans="2:63" x14ac:dyDescent="0.25">
      <c r="B34" t="s">
        <v>143</v>
      </c>
      <c r="C34" t="s">
        <v>84</v>
      </c>
      <c r="D34" t="s">
        <v>115</v>
      </c>
      <c r="E34" s="4" t="s">
        <v>101</v>
      </c>
      <c r="F34" s="5" t="s">
        <v>100</v>
      </c>
      <c r="G34" s="3" t="s">
        <v>100</v>
      </c>
      <c r="H34" s="4" t="s">
        <v>144</v>
      </c>
      <c r="I34" s="4" t="s">
        <v>104</v>
      </c>
      <c r="J34" s="4" t="s">
        <v>128</v>
      </c>
      <c r="K34" s="4" t="s">
        <v>103</v>
      </c>
      <c r="L34" s="4">
        <f>Table2[[#This Row],[15]]*32+Table2[[#This Row],[14]]*16+Table2[[#This Row],[13]]*8+Table2[[#This Row],[12]]*4+Table2[[#This Row],[11]]*2+Table2[[#This Row],[10]]*1</f>
        <v>48</v>
      </c>
      <c r="M34" s="4" t="str">
        <f>IFERROR(Table2[[#This Row],[4]]*1+Table2[[#This Row],[5]]*2,"")</f>
        <v/>
      </c>
      <c r="N34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34" s="11">
        <v>1</v>
      </c>
      <c r="P34" s="11">
        <v>1</v>
      </c>
      <c r="Q34" s="11">
        <v>0</v>
      </c>
      <c r="R34" s="11">
        <v>0</v>
      </c>
      <c r="S34" s="11">
        <v>0</v>
      </c>
      <c r="T34" s="11">
        <v>0</v>
      </c>
      <c r="U34" s="4" t="s">
        <v>106</v>
      </c>
      <c r="V34" s="4" t="s">
        <v>103</v>
      </c>
      <c r="W34" s="4" t="s">
        <v>103</v>
      </c>
      <c r="X34" s="4" t="s">
        <v>103</v>
      </c>
      <c r="Y34" s="4" t="s">
        <v>111</v>
      </c>
      <c r="Z34" s="4" t="s">
        <v>106</v>
      </c>
      <c r="AA34" s="4" t="s">
        <v>106</v>
      </c>
      <c r="AB34" s="4" t="s">
        <v>104</v>
      </c>
      <c r="AC34" s="4" t="s">
        <v>104</v>
      </c>
      <c r="AD34" s="4" t="s">
        <v>104</v>
      </c>
      <c r="AE34" s="4" t="s">
        <v>281</v>
      </c>
      <c r="AF34" t="s">
        <v>275</v>
      </c>
      <c r="AG34" s="4" t="s">
        <v>276</v>
      </c>
      <c r="AH34" s="4" t="s">
        <v>203</v>
      </c>
      <c r="AI34" s="4"/>
      <c r="AJ34" s="4" t="s">
        <v>226</v>
      </c>
      <c r="AK34" s="4" t="s">
        <v>100</v>
      </c>
      <c r="AL34" s="31" t="s">
        <v>331</v>
      </c>
      <c r="AM34" s="15" t="s">
        <v>304</v>
      </c>
      <c r="AN34" s="31" t="s">
        <v>312</v>
      </c>
      <c r="AO34" s="15" t="s">
        <v>330</v>
      </c>
      <c r="AP34" s="15" t="s">
        <v>66</v>
      </c>
      <c r="AQ34" s="15" t="s">
        <v>66</v>
      </c>
      <c r="AR34" s="31" t="s">
        <v>530</v>
      </c>
      <c r="AS34" s="15" t="s">
        <v>538</v>
      </c>
      <c r="AT34" s="15" t="s">
        <v>352</v>
      </c>
      <c r="AU34" s="15" t="s">
        <v>298</v>
      </c>
      <c r="AV34" s="13" t="s">
        <v>305</v>
      </c>
      <c r="AW34" s="13" t="s">
        <v>330</v>
      </c>
      <c r="AX34" s="31" t="s">
        <v>332</v>
      </c>
      <c r="AY34" s="15" t="s">
        <v>536</v>
      </c>
      <c r="AZ34" s="13" t="s">
        <v>65</v>
      </c>
      <c r="BA34" s="13" t="s">
        <v>112</v>
      </c>
      <c r="BB34" s="13" t="s">
        <v>66</v>
      </c>
      <c r="BC34" s="13" t="s">
        <v>112</v>
      </c>
      <c r="BD34" s="13" t="s">
        <v>66</v>
      </c>
      <c r="BE34" s="33" t="s">
        <v>346</v>
      </c>
      <c r="BF34" s="13" t="s">
        <v>312</v>
      </c>
      <c r="BG34" s="31" t="s">
        <v>312</v>
      </c>
      <c r="BH34" s="15" t="s">
        <v>66</v>
      </c>
      <c r="BI34" s="32" t="s">
        <v>312</v>
      </c>
      <c r="BJ34" s="15" t="s">
        <v>66</v>
      </c>
      <c r="BK34" s="4" t="s">
        <v>65</v>
      </c>
    </row>
    <row r="35" spans="2:63" x14ac:dyDescent="0.25">
      <c r="B35" t="s">
        <v>135</v>
      </c>
      <c r="C35" t="s">
        <v>84</v>
      </c>
      <c r="D35" t="s">
        <v>114</v>
      </c>
      <c r="E35" s="4" t="s">
        <v>101</v>
      </c>
      <c r="F35" s="5" t="s">
        <v>100</v>
      </c>
      <c r="G35" s="2" t="s">
        <v>101</v>
      </c>
      <c r="H35" s="4" t="s">
        <v>132</v>
      </c>
      <c r="I35" s="4" t="s">
        <v>104</v>
      </c>
      <c r="J35" s="4" t="s">
        <v>128</v>
      </c>
      <c r="K35" s="4"/>
      <c r="L35" s="4">
        <f>Table2[[#This Row],[15]]*32+Table2[[#This Row],[14]]*16+Table2[[#This Row],[13]]*8+Table2[[#This Row],[12]]*4+Table2[[#This Row],[11]]*2+Table2[[#This Row],[10]]*1</f>
        <v>51</v>
      </c>
      <c r="M35" s="4" t="str">
        <f>IFERROR(Table2[[#This Row],[4]]*1+Table2[[#This Row],[5]]*2,"")</f>
        <v/>
      </c>
      <c r="N35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35" s="11">
        <v>1</v>
      </c>
      <c r="P35" s="11">
        <v>1</v>
      </c>
      <c r="Q35" s="11">
        <v>0</v>
      </c>
      <c r="R35" s="11">
        <v>0</v>
      </c>
      <c r="S35" s="11">
        <v>1</v>
      </c>
      <c r="T35" s="11">
        <v>1</v>
      </c>
      <c r="U35" s="4" t="s">
        <v>106</v>
      </c>
      <c r="V35" s="4" t="s">
        <v>106</v>
      </c>
      <c r="W35" s="4" t="s">
        <v>106</v>
      </c>
      <c r="X35" s="4" t="s">
        <v>106</v>
      </c>
      <c r="Y35" t="s">
        <v>111</v>
      </c>
      <c r="Z35" t="s">
        <v>106</v>
      </c>
      <c r="AA35" s="4" t="s">
        <v>104</v>
      </c>
      <c r="AB35" s="4" t="s">
        <v>104</v>
      </c>
      <c r="AC35" s="4" t="s">
        <v>104</v>
      </c>
      <c r="AD35" s="4" t="s">
        <v>104</v>
      </c>
      <c r="AE35" s="4" t="s">
        <v>281</v>
      </c>
      <c r="AF35" t="s">
        <v>275</v>
      </c>
      <c r="AG35" s="4" t="s">
        <v>276</v>
      </c>
      <c r="AH35" s="4"/>
      <c r="AI35" s="4"/>
      <c r="AJ35" s="4" t="s">
        <v>227</v>
      </c>
      <c r="AK35" s="4" t="s">
        <v>100</v>
      </c>
      <c r="AL35" s="31" t="s">
        <v>334</v>
      </c>
      <c r="AM35" s="15" t="s">
        <v>305</v>
      </c>
      <c r="AN35" s="31" t="s">
        <v>312</v>
      </c>
      <c r="AO35" s="15" t="s">
        <v>330</v>
      </c>
      <c r="AP35" s="15" t="s">
        <v>66</v>
      </c>
      <c r="AQ35" s="15" t="s">
        <v>66</v>
      </c>
      <c r="AR35" s="31" t="s">
        <v>529</v>
      </c>
      <c r="AS35" s="15" t="s">
        <v>540</v>
      </c>
      <c r="AT35" s="15" t="s">
        <v>352</v>
      </c>
      <c r="AU35" s="15" t="s">
        <v>298</v>
      </c>
      <c r="AV35" s="13" t="s">
        <v>330</v>
      </c>
      <c r="AW35" s="13" t="s">
        <v>330</v>
      </c>
      <c r="AX35" s="31" t="s">
        <v>312</v>
      </c>
      <c r="AY35" s="15" t="s">
        <v>542</v>
      </c>
      <c r="AZ35" s="13" t="s">
        <v>66</v>
      </c>
      <c r="BA35" s="13" t="s">
        <v>112</v>
      </c>
      <c r="BB35" s="13" t="s">
        <v>66</v>
      </c>
      <c r="BC35" s="13" t="s">
        <v>112</v>
      </c>
      <c r="BD35" s="13" t="s">
        <v>66</v>
      </c>
      <c r="BE35" s="33" t="s">
        <v>345</v>
      </c>
      <c r="BF35" s="13" t="s">
        <v>312</v>
      </c>
      <c r="BG35" s="31" t="s">
        <v>312</v>
      </c>
      <c r="BH35" s="15" t="s">
        <v>66</v>
      </c>
      <c r="BI35" s="32" t="s">
        <v>312</v>
      </c>
      <c r="BJ35" s="15" t="s">
        <v>66</v>
      </c>
      <c r="BK35" s="15" t="s">
        <v>65</v>
      </c>
    </row>
    <row r="36" spans="2:63" x14ac:dyDescent="0.25">
      <c r="B36" t="s">
        <v>136</v>
      </c>
      <c r="C36" t="s">
        <v>84</v>
      </c>
      <c r="D36" t="s">
        <v>114</v>
      </c>
      <c r="E36" s="4" t="s">
        <v>101</v>
      </c>
      <c r="F36" s="5" t="s">
        <v>100</v>
      </c>
      <c r="G36" s="2" t="s">
        <v>101</v>
      </c>
      <c r="H36" s="4" t="s">
        <v>134</v>
      </c>
      <c r="I36" s="4" t="s">
        <v>104</v>
      </c>
      <c r="J36" s="4" t="s">
        <v>128</v>
      </c>
      <c r="K36" s="4"/>
      <c r="L36" s="4">
        <f>Table2[[#This Row],[15]]*32+Table2[[#This Row],[14]]*16+Table2[[#This Row],[13]]*8+Table2[[#This Row],[12]]*4+Table2[[#This Row],[11]]*2+Table2[[#This Row],[10]]*1</f>
        <v>50</v>
      </c>
      <c r="M36" s="4" t="str">
        <f>IFERROR(Table2[[#This Row],[4]]*1+Table2[[#This Row],[5]]*2,"")</f>
        <v/>
      </c>
      <c r="N36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36" s="11">
        <v>1</v>
      </c>
      <c r="P36" s="11">
        <v>1</v>
      </c>
      <c r="Q36" s="11">
        <v>0</v>
      </c>
      <c r="R36" s="11">
        <v>0</v>
      </c>
      <c r="S36" s="11">
        <v>1</v>
      </c>
      <c r="T36" s="11">
        <v>0</v>
      </c>
      <c r="U36" s="4" t="s">
        <v>106</v>
      </c>
      <c r="V36" s="4" t="s">
        <v>106</v>
      </c>
      <c r="W36" s="4" t="s">
        <v>106</v>
      </c>
      <c r="X36" s="4" t="s">
        <v>106</v>
      </c>
      <c r="Y36" t="s">
        <v>111</v>
      </c>
      <c r="Z36" t="s">
        <v>106</v>
      </c>
      <c r="AA36" s="4" t="s">
        <v>104</v>
      </c>
      <c r="AB36" s="4" t="s">
        <v>104</v>
      </c>
      <c r="AC36" s="4" t="s">
        <v>104</v>
      </c>
      <c r="AD36" s="4" t="s">
        <v>104</v>
      </c>
      <c r="AE36" s="4" t="s">
        <v>281</v>
      </c>
      <c r="AF36" t="s">
        <v>275</v>
      </c>
      <c r="AG36" s="4" t="s">
        <v>276</v>
      </c>
      <c r="AH36" s="4"/>
      <c r="AI36" s="4"/>
      <c r="AJ36" s="4" t="s">
        <v>226</v>
      </c>
      <c r="AK36" s="4" t="s">
        <v>100</v>
      </c>
      <c r="AL36" s="31" t="s">
        <v>334</v>
      </c>
      <c r="AM36" s="15" t="s">
        <v>305</v>
      </c>
      <c r="AN36" s="31" t="s">
        <v>312</v>
      </c>
      <c r="AO36" s="15" t="s">
        <v>330</v>
      </c>
      <c r="AP36" s="15" t="s">
        <v>66</v>
      </c>
      <c r="AQ36" s="15" t="s">
        <v>66</v>
      </c>
      <c r="AR36" s="31" t="s">
        <v>529</v>
      </c>
      <c r="AS36" s="15" t="s">
        <v>540</v>
      </c>
      <c r="AT36" s="15" t="s">
        <v>352</v>
      </c>
      <c r="AU36" s="15" t="s">
        <v>298</v>
      </c>
      <c r="AV36" s="13" t="s">
        <v>330</v>
      </c>
      <c r="AW36" s="15" t="s">
        <v>330</v>
      </c>
      <c r="AX36" s="31" t="s">
        <v>312</v>
      </c>
      <c r="AY36" s="15" t="s">
        <v>542</v>
      </c>
      <c r="AZ36" s="13" t="s">
        <v>66</v>
      </c>
      <c r="BA36" s="13" t="s">
        <v>112</v>
      </c>
      <c r="BB36" s="13" t="s">
        <v>66</v>
      </c>
      <c r="BC36" s="13" t="s">
        <v>112</v>
      </c>
      <c r="BD36" s="13" t="s">
        <v>66</v>
      </c>
      <c r="BE36" s="33" t="s">
        <v>346</v>
      </c>
      <c r="BF36" s="13" t="s">
        <v>312</v>
      </c>
      <c r="BG36" s="31" t="s">
        <v>312</v>
      </c>
      <c r="BH36" s="15" t="s">
        <v>66</v>
      </c>
      <c r="BI36" s="31" t="s">
        <v>312</v>
      </c>
      <c r="BJ36" s="15" t="s">
        <v>66</v>
      </c>
      <c r="BK36" s="4" t="s">
        <v>65</v>
      </c>
    </row>
    <row r="37" spans="2:63" x14ac:dyDescent="0.25">
      <c r="B37" t="s">
        <v>130</v>
      </c>
      <c r="C37" t="s">
        <v>84</v>
      </c>
      <c r="D37" t="s">
        <v>126</v>
      </c>
      <c r="E37" s="4" t="s">
        <v>101</v>
      </c>
      <c r="F37" s="5" t="s">
        <v>100</v>
      </c>
      <c r="G37" s="2" t="s">
        <v>101</v>
      </c>
      <c r="H37" s="4" t="s">
        <v>125</v>
      </c>
      <c r="I37" s="4" t="s">
        <v>128</v>
      </c>
      <c r="J37" s="4"/>
      <c r="K37" s="4"/>
      <c r="L37" s="4">
        <f>Table2[[#This Row],[15]]*32+Table2[[#This Row],[14]]*16+Table2[[#This Row],[13]]*8+Table2[[#This Row],[12]]*4+Table2[[#This Row],[11]]*2+Table2[[#This Row],[10]]*1</f>
        <v>53</v>
      </c>
      <c r="M37" s="4" t="str">
        <f>IFERROR(Table2[[#This Row],[4]]*1+Table2[[#This Row],[5]]*2,"")</f>
        <v/>
      </c>
      <c r="N37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37" s="11">
        <v>1</v>
      </c>
      <c r="P37" s="11">
        <v>1</v>
      </c>
      <c r="Q37" s="11">
        <v>0</v>
      </c>
      <c r="R37" s="11">
        <v>1</v>
      </c>
      <c r="S37" s="11">
        <v>0</v>
      </c>
      <c r="T37" s="11">
        <v>1</v>
      </c>
      <c r="U37" t="s">
        <v>106</v>
      </c>
      <c r="V37" t="s">
        <v>106</v>
      </c>
      <c r="W37" t="s">
        <v>106</v>
      </c>
      <c r="X37" t="s">
        <v>106</v>
      </c>
      <c r="Y37" t="s">
        <v>111</v>
      </c>
      <c r="Z37" t="s">
        <v>106</v>
      </c>
      <c r="AA37" t="s">
        <v>106</v>
      </c>
      <c r="AB37" t="s">
        <v>106</v>
      </c>
      <c r="AC37" t="s">
        <v>106</v>
      </c>
      <c r="AD37" t="s">
        <v>106</v>
      </c>
      <c r="AE37" s="4" t="s">
        <v>281</v>
      </c>
      <c r="AF37" t="s">
        <v>275</v>
      </c>
      <c r="AG37" s="4" t="s">
        <v>276</v>
      </c>
      <c r="AH37" s="4"/>
      <c r="AI37" s="4"/>
      <c r="AJ37" s="4" t="s">
        <v>206</v>
      </c>
      <c r="AK37" s="4" t="s">
        <v>100</v>
      </c>
      <c r="AL37" s="31" t="s">
        <v>312</v>
      </c>
      <c r="AM37" s="15" t="s">
        <v>330</v>
      </c>
      <c r="AN37" s="31" t="s">
        <v>312</v>
      </c>
      <c r="AO37" s="15" t="s">
        <v>330</v>
      </c>
      <c r="AP37" s="15" t="s">
        <v>66</v>
      </c>
      <c r="AQ37" s="15" t="s">
        <v>66</v>
      </c>
      <c r="AR37" s="31" t="s">
        <v>528</v>
      </c>
      <c r="AS37" s="15" t="s">
        <v>534</v>
      </c>
      <c r="AT37" s="15" t="s">
        <v>352</v>
      </c>
      <c r="AU37" s="15" t="s">
        <v>298</v>
      </c>
      <c r="AV37" s="13" t="s">
        <v>330</v>
      </c>
      <c r="AW37" s="15" t="s">
        <v>330</v>
      </c>
      <c r="AX37" s="31" t="s">
        <v>312</v>
      </c>
      <c r="AY37" s="15" t="s">
        <v>542</v>
      </c>
      <c r="AZ37" s="13" t="s">
        <v>66</v>
      </c>
      <c r="BA37" s="13" t="s">
        <v>112</v>
      </c>
      <c r="BB37" s="13" t="s">
        <v>66</v>
      </c>
      <c r="BC37" s="13" t="s">
        <v>112</v>
      </c>
      <c r="BD37" s="13" t="s">
        <v>66</v>
      </c>
      <c r="BE37" s="13" t="s">
        <v>56</v>
      </c>
      <c r="BF37" s="13" t="s">
        <v>312</v>
      </c>
      <c r="BG37" s="31" t="s">
        <v>312</v>
      </c>
      <c r="BH37" s="15" t="s">
        <v>66</v>
      </c>
      <c r="BI37" s="31" t="s">
        <v>312</v>
      </c>
      <c r="BJ37" s="15" t="s">
        <v>66</v>
      </c>
      <c r="BK37" s="4" t="s">
        <v>65</v>
      </c>
    </row>
    <row r="38" spans="2:63" x14ac:dyDescent="0.25">
      <c r="B38" t="s">
        <v>140</v>
      </c>
      <c r="C38" t="s">
        <v>84</v>
      </c>
      <c r="D38" t="s">
        <v>126</v>
      </c>
      <c r="E38" s="4" t="s">
        <v>101</v>
      </c>
      <c r="F38" s="5" t="s">
        <v>100</v>
      </c>
      <c r="G38" s="2" t="s">
        <v>101</v>
      </c>
      <c r="H38" t="s">
        <v>139</v>
      </c>
      <c r="L38" s="4">
        <f>Table2[[#This Row],[15]]*32+Table2[[#This Row],[14]]*16+Table2[[#This Row],[13]]*8+Table2[[#This Row],[12]]*4+Table2[[#This Row],[11]]*2+Table2[[#This Row],[10]]*1</f>
        <v>52</v>
      </c>
      <c r="M38" s="4" t="str">
        <f>IFERROR(Table2[[#This Row],[4]]*1+Table2[[#This Row],[5]]*2,"")</f>
        <v/>
      </c>
      <c r="N38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38" s="11">
        <v>1</v>
      </c>
      <c r="P38" s="11">
        <v>1</v>
      </c>
      <c r="Q38" s="11">
        <v>0</v>
      </c>
      <c r="R38" s="11">
        <v>1</v>
      </c>
      <c r="S38" s="11">
        <v>0</v>
      </c>
      <c r="T38" s="11">
        <v>0</v>
      </c>
      <c r="U38" s="4" t="s">
        <v>106</v>
      </c>
      <c r="V38" s="4" t="s">
        <v>106</v>
      </c>
      <c r="W38" s="4" t="s">
        <v>106</v>
      </c>
      <c r="X38" s="4" t="s">
        <v>106</v>
      </c>
      <c r="Y38" s="4" t="s">
        <v>111</v>
      </c>
      <c r="Z38" s="4" t="s">
        <v>106</v>
      </c>
      <c r="AA38" s="4" t="s">
        <v>106</v>
      </c>
      <c r="AB38" s="4" t="s">
        <v>106</v>
      </c>
      <c r="AC38" s="4" t="s">
        <v>106</v>
      </c>
      <c r="AD38" s="4" t="s">
        <v>106</v>
      </c>
      <c r="AE38" s="4" t="s">
        <v>281</v>
      </c>
      <c r="AF38" t="s">
        <v>275</v>
      </c>
      <c r="AG38" s="4" t="s">
        <v>276</v>
      </c>
      <c r="AH38" s="4" t="s">
        <v>228</v>
      </c>
      <c r="AI38" s="4"/>
      <c r="AJ38" s="4" t="s">
        <v>206</v>
      </c>
      <c r="AK38" s="4" t="s">
        <v>100</v>
      </c>
      <c r="AL38" s="31" t="s">
        <v>312</v>
      </c>
      <c r="AM38" s="15" t="s">
        <v>330</v>
      </c>
      <c r="AN38" s="31" t="s">
        <v>312</v>
      </c>
      <c r="AO38" s="15" t="s">
        <v>330</v>
      </c>
      <c r="AP38" s="13" t="s">
        <v>66</v>
      </c>
      <c r="AQ38" s="15" t="s">
        <v>66</v>
      </c>
      <c r="AR38" s="31" t="s">
        <v>528</v>
      </c>
      <c r="AS38" s="15" t="s">
        <v>534</v>
      </c>
      <c r="AT38" s="15" t="s">
        <v>352</v>
      </c>
      <c r="AU38" s="15" t="s">
        <v>298</v>
      </c>
      <c r="AV38" s="13" t="s">
        <v>305</v>
      </c>
      <c r="AW38" s="15" t="s">
        <v>330</v>
      </c>
      <c r="AX38" s="31" t="s">
        <v>344</v>
      </c>
      <c r="AY38" s="15" t="s">
        <v>537</v>
      </c>
      <c r="AZ38" s="13" t="s">
        <v>65</v>
      </c>
      <c r="BA38" s="13" t="s">
        <v>112</v>
      </c>
      <c r="BB38" s="13" t="s">
        <v>66</v>
      </c>
      <c r="BC38" s="13" t="s">
        <v>112</v>
      </c>
      <c r="BD38" s="13" t="s">
        <v>66</v>
      </c>
      <c r="BE38" s="13" t="s">
        <v>56</v>
      </c>
      <c r="BF38" s="13" t="s">
        <v>312</v>
      </c>
      <c r="BG38" s="31" t="s">
        <v>312</v>
      </c>
      <c r="BH38" s="15" t="s">
        <v>66</v>
      </c>
      <c r="BI38" s="32" t="s">
        <v>312</v>
      </c>
      <c r="BJ38" s="15" t="s">
        <v>66</v>
      </c>
      <c r="BK38" s="4" t="s">
        <v>65</v>
      </c>
    </row>
    <row r="39" spans="2:63" x14ac:dyDescent="0.25">
      <c r="B39" s="17" t="s">
        <v>387</v>
      </c>
      <c r="C39" s="17" t="s">
        <v>484</v>
      </c>
      <c r="D39" s="17"/>
      <c r="E39" s="17"/>
      <c r="F39" s="21"/>
      <c r="G39" s="21"/>
      <c r="H39" s="17"/>
      <c r="I39" s="17"/>
      <c r="J39" s="17"/>
      <c r="K39" s="17"/>
      <c r="L39" s="22"/>
      <c r="M39" s="22"/>
      <c r="N39" s="22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 t="s">
        <v>471</v>
      </c>
      <c r="AK39" s="17" t="s">
        <v>100</v>
      </c>
      <c r="AL39" s="32" t="s">
        <v>312</v>
      </c>
      <c r="AM39" s="17" t="s">
        <v>330</v>
      </c>
      <c r="AN39" s="32" t="s">
        <v>312</v>
      </c>
      <c r="AO39" s="17" t="s">
        <v>330</v>
      </c>
      <c r="AP39" s="17" t="s">
        <v>112</v>
      </c>
      <c r="AQ39" s="17" t="s">
        <v>112</v>
      </c>
      <c r="AR39" s="32" t="s">
        <v>112</v>
      </c>
      <c r="AS39" s="17" t="s">
        <v>542</v>
      </c>
      <c r="AT39" s="17"/>
      <c r="AU39" s="17" t="s">
        <v>297</v>
      </c>
      <c r="AV39" s="23" t="s">
        <v>330</v>
      </c>
      <c r="AW39" s="23" t="s">
        <v>330</v>
      </c>
      <c r="AX39" s="31" t="s">
        <v>312</v>
      </c>
      <c r="AY39" s="23" t="s">
        <v>542</v>
      </c>
      <c r="AZ39" s="23" t="s">
        <v>112</v>
      </c>
      <c r="BA39" s="17" t="s">
        <v>112</v>
      </c>
      <c r="BB39" s="17" t="s">
        <v>66</v>
      </c>
      <c r="BC39" s="17" t="s">
        <v>112</v>
      </c>
      <c r="BD39" s="17" t="s">
        <v>112</v>
      </c>
      <c r="BE39" s="17" t="s">
        <v>55</v>
      </c>
      <c r="BF39" s="17" t="s">
        <v>479</v>
      </c>
      <c r="BG39" s="32" t="s">
        <v>312</v>
      </c>
      <c r="BH39" s="17" t="s">
        <v>66</v>
      </c>
      <c r="BI39" s="32" t="s">
        <v>312</v>
      </c>
      <c r="BJ39" s="17" t="s">
        <v>66</v>
      </c>
      <c r="BK39" s="17" t="s">
        <v>65</v>
      </c>
    </row>
    <row r="40" spans="2:63" x14ac:dyDescent="0.25">
      <c r="B40" s="4" t="s">
        <v>387</v>
      </c>
      <c r="C40" t="s">
        <v>84</v>
      </c>
      <c r="D40" t="s">
        <v>126</v>
      </c>
      <c r="E40" s="4" t="s">
        <v>101</v>
      </c>
      <c r="F40" s="3" t="s">
        <v>101</v>
      </c>
      <c r="G40" s="2" t="s">
        <v>101</v>
      </c>
      <c r="H40" s="4" t="s">
        <v>416</v>
      </c>
      <c r="I40" s="4"/>
      <c r="J40" s="4"/>
      <c r="K40" s="4"/>
      <c r="L40" s="9">
        <f>Table2[[#This Row],[15]]*32+Table2[[#This Row],[14]]*16+Table2[[#This Row],[13]]*8+Table2[[#This Row],[12]]*4+Table2[[#This Row],[11]]*2+Table2[[#This Row],[10]]*1</f>
        <v>63</v>
      </c>
      <c r="M40" s="9">
        <f>IFERROR(Table2[[#This Row],[4]]*1+Table2[[#This Row],[5]]*2,"")</f>
        <v>3</v>
      </c>
      <c r="N40" s="9">
        <f>IFERROR(Table2[[#This Row],[6]]*1+Table2[[#This Row],[7]]*2+Table2[[#This Row],[8]]*4+Table2[[#This Row],[9]]*8,IFERROR(Table2[[#This Row],[0]]*1+Table2[[#This Row],[1]]*2+Table2[[#This Row],[2]]*4+Table2[[#This Row],[3]]*8,""))</f>
        <v>12</v>
      </c>
      <c r="O40" s="11">
        <v>1</v>
      </c>
      <c r="P40" s="11">
        <v>1</v>
      </c>
      <c r="Q40" s="11">
        <v>1</v>
      </c>
      <c r="R40" s="11">
        <v>1</v>
      </c>
      <c r="S40" s="11">
        <v>1</v>
      </c>
      <c r="T40" s="11">
        <v>1</v>
      </c>
      <c r="U40">
        <v>1</v>
      </c>
      <c r="V40">
        <v>1</v>
      </c>
      <c r="W40">
        <v>0</v>
      </c>
      <c r="X40">
        <v>0</v>
      </c>
      <c r="Y40">
        <v>1</v>
      </c>
      <c r="Z40">
        <v>1</v>
      </c>
      <c r="AA40" t="s">
        <v>112</v>
      </c>
      <c r="AB40" t="s">
        <v>112</v>
      </c>
      <c r="AC40" t="s">
        <v>112</v>
      </c>
      <c r="AD40" t="s">
        <v>112</v>
      </c>
      <c r="AH40" s="4"/>
      <c r="AJ40" s="4" t="s">
        <v>471</v>
      </c>
      <c r="AK40" s="4" t="s">
        <v>100</v>
      </c>
      <c r="AL40" s="31" t="s">
        <v>312</v>
      </c>
      <c r="AM40" s="15" t="s">
        <v>330</v>
      </c>
      <c r="AN40" s="31" t="s">
        <v>312</v>
      </c>
      <c r="AO40" s="15" t="s">
        <v>330</v>
      </c>
      <c r="AP40" s="15" t="s">
        <v>112</v>
      </c>
      <c r="AQ40" s="15" t="s">
        <v>112</v>
      </c>
      <c r="AR40" s="31" t="s">
        <v>112</v>
      </c>
      <c r="AS40" s="15" t="s">
        <v>542</v>
      </c>
      <c r="AT40" s="15"/>
      <c r="AU40" s="15" t="s">
        <v>297</v>
      </c>
      <c r="AV40" s="15" t="s">
        <v>330</v>
      </c>
      <c r="AW40" s="15" t="s">
        <v>330</v>
      </c>
      <c r="AX40" s="31" t="s">
        <v>312</v>
      </c>
      <c r="AY40" s="15" t="s">
        <v>542</v>
      </c>
      <c r="AZ40" s="15" t="s">
        <v>112</v>
      </c>
      <c r="BA40" s="15" t="s">
        <v>112</v>
      </c>
      <c r="BB40" s="15" t="s">
        <v>66</v>
      </c>
      <c r="BC40" s="15" t="s">
        <v>112</v>
      </c>
      <c r="BD40" s="15" t="s">
        <v>112</v>
      </c>
      <c r="BE40" s="15" t="s">
        <v>55</v>
      </c>
      <c r="BF40" s="15" t="s">
        <v>479</v>
      </c>
      <c r="BG40" s="31" t="s">
        <v>312</v>
      </c>
      <c r="BH40" s="15" t="s">
        <v>66</v>
      </c>
      <c r="BI40" s="31" t="s">
        <v>312</v>
      </c>
      <c r="BJ40" s="15" t="s">
        <v>112</v>
      </c>
      <c r="BK40" s="15" t="s">
        <v>65</v>
      </c>
    </row>
    <row r="41" spans="2:63" x14ac:dyDescent="0.25">
      <c r="B41" s="17" t="s">
        <v>405</v>
      </c>
      <c r="C41" s="17" t="s">
        <v>484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 t="s">
        <v>310</v>
      </c>
      <c r="AI41" s="17"/>
      <c r="AJ41" s="17" t="s">
        <v>496</v>
      </c>
      <c r="AK41" s="17" t="s">
        <v>100</v>
      </c>
      <c r="AL41" s="31" t="s">
        <v>312</v>
      </c>
      <c r="AM41" s="17" t="s">
        <v>330</v>
      </c>
      <c r="AN41" s="31" t="s">
        <v>312</v>
      </c>
      <c r="AO41" s="17" t="s">
        <v>330</v>
      </c>
      <c r="AP41" s="17" t="s">
        <v>112</v>
      </c>
      <c r="AQ41" s="23" t="s">
        <v>112</v>
      </c>
      <c r="AR41" s="31" t="s">
        <v>112</v>
      </c>
      <c r="AS41" s="17" t="s">
        <v>542</v>
      </c>
      <c r="AT41" s="17"/>
      <c r="AU41" s="23" t="s">
        <v>297</v>
      </c>
      <c r="AV41" s="23" t="s">
        <v>305</v>
      </c>
      <c r="AW41" s="23" t="s">
        <v>330</v>
      </c>
      <c r="AX41" s="31" t="s">
        <v>311</v>
      </c>
      <c r="AY41" s="23" t="s">
        <v>533</v>
      </c>
      <c r="AZ41" s="23" t="s">
        <v>65</v>
      </c>
      <c r="BA41" s="23" t="s">
        <v>112</v>
      </c>
      <c r="BB41" s="23" t="s">
        <v>66</v>
      </c>
      <c r="BC41" s="23" t="s">
        <v>112</v>
      </c>
      <c r="BD41" s="23" t="s">
        <v>66</v>
      </c>
      <c r="BE41" s="23" t="s">
        <v>55</v>
      </c>
      <c r="BF41" s="23" t="s">
        <v>467</v>
      </c>
      <c r="BG41" s="31" t="s">
        <v>312</v>
      </c>
      <c r="BH41" s="17" t="s">
        <v>66</v>
      </c>
      <c r="BI41" s="32" t="s">
        <v>312</v>
      </c>
      <c r="BJ41" s="17" t="s">
        <v>66</v>
      </c>
      <c r="BK41" s="17" t="s">
        <v>65</v>
      </c>
    </row>
    <row r="42" spans="2:63" x14ac:dyDescent="0.25">
      <c r="B42" s="4" t="s">
        <v>376</v>
      </c>
      <c r="C42" t="s">
        <v>82</v>
      </c>
      <c r="D42" t="s">
        <v>249</v>
      </c>
      <c r="E42" s="4" t="s">
        <v>101</v>
      </c>
      <c r="F42" s="6" t="s">
        <v>101</v>
      </c>
      <c r="G42" s="2" t="s">
        <v>101</v>
      </c>
      <c r="H42" s="4" t="s">
        <v>379</v>
      </c>
      <c r="I42" t="s">
        <v>104</v>
      </c>
      <c r="J42" t="s">
        <v>105</v>
      </c>
      <c r="K42" t="s">
        <v>103</v>
      </c>
      <c r="L42" s="9">
        <f>Table2[[#This Row],[15]]*32+Table2[[#This Row],[14]]*16+Table2[[#This Row],[13]]*8+Table2[[#This Row],[12]]*4+Table2[[#This Row],[11]]*2+Table2[[#This Row],[10]]*1</f>
        <v>2</v>
      </c>
      <c r="M42" s="9" t="str">
        <f>IFERROR(Table2[[#This Row],[4]]*1+Table2[[#This Row],[5]]*2,"")</f>
        <v/>
      </c>
      <c r="N42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42" s="4">
        <v>0</v>
      </c>
      <c r="P42" s="4">
        <v>0</v>
      </c>
      <c r="Q42" s="4">
        <v>0</v>
      </c>
      <c r="R42" s="4">
        <v>0</v>
      </c>
      <c r="S42" s="4">
        <v>1</v>
      </c>
      <c r="T42" s="4">
        <v>0</v>
      </c>
      <c r="U42" t="s">
        <v>102</v>
      </c>
      <c r="V42" t="s">
        <v>103</v>
      </c>
      <c r="W42" t="s">
        <v>103</v>
      </c>
      <c r="X42" t="s">
        <v>103</v>
      </c>
      <c r="Y42" t="s">
        <v>105</v>
      </c>
      <c r="Z42" t="s">
        <v>105</v>
      </c>
      <c r="AA42" t="s">
        <v>105</v>
      </c>
      <c r="AB42" t="s">
        <v>104</v>
      </c>
      <c r="AC42" t="s">
        <v>104</v>
      </c>
      <c r="AD42" t="s">
        <v>104</v>
      </c>
      <c r="AE42" s="4"/>
      <c r="AF42" t="s">
        <v>275</v>
      </c>
      <c r="AG42" s="4"/>
      <c r="AH42" s="4" t="s">
        <v>438</v>
      </c>
      <c r="AI42" s="4"/>
      <c r="AJ42" s="4"/>
      <c r="AK42" s="5" t="s">
        <v>101</v>
      </c>
      <c r="AL42" s="31" t="s">
        <v>312</v>
      </c>
      <c r="AM42" s="15" t="s">
        <v>330</v>
      </c>
      <c r="AN42" s="31" t="s">
        <v>312</v>
      </c>
      <c r="AO42" s="15" t="s">
        <v>330</v>
      </c>
      <c r="AP42" s="15" t="s">
        <v>112</v>
      </c>
      <c r="AQ42" s="15" t="s">
        <v>112</v>
      </c>
      <c r="AR42" s="31" t="s">
        <v>112</v>
      </c>
      <c r="AS42" s="15" t="s">
        <v>542</v>
      </c>
      <c r="AT42" s="15"/>
      <c r="AU42" s="15" t="s">
        <v>297</v>
      </c>
      <c r="AV42" s="15" t="s">
        <v>305</v>
      </c>
      <c r="AW42" s="15" t="s">
        <v>330</v>
      </c>
      <c r="AX42" s="31" t="s">
        <v>311</v>
      </c>
      <c r="AY42" s="15" t="s">
        <v>533</v>
      </c>
      <c r="AZ42" s="13" t="s">
        <v>65</v>
      </c>
      <c r="BA42" s="13" t="s">
        <v>112</v>
      </c>
      <c r="BB42" s="13" t="s">
        <v>66</v>
      </c>
      <c r="BC42" s="13" t="s">
        <v>112</v>
      </c>
      <c r="BD42" s="13" t="s">
        <v>66</v>
      </c>
      <c r="BE42" s="13" t="s">
        <v>55</v>
      </c>
      <c r="BF42" s="13" t="s">
        <v>468</v>
      </c>
      <c r="BG42" s="31" t="s">
        <v>312</v>
      </c>
      <c r="BH42" s="15" t="s">
        <v>66</v>
      </c>
      <c r="BI42" s="31" t="s">
        <v>312</v>
      </c>
      <c r="BJ42" s="15" t="s">
        <v>66</v>
      </c>
      <c r="BK42" s="4" t="s">
        <v>65</v>
      </c>
    </row>
    <row r="43" spans="2:63" x14ac:dyDescent="0.25">
      <c r="B43" s="4" t="s">
        <v>377</v>
      </c>
      <c r="C43" t="s">
        <v>82</v>
      </c>
      <c r="D43" t="s">
        <v>249</v>
      </c>
      <c r="E43" s="4" t="s">
        <v>101</v>
      </c>
      <c r="F43" s="6" t="s">
        <v>101</v>
      </c>
      <c r="G43" s="2" t="s">
        <v>101</v>
      </c>
      <c r="H43" s="4" t="s">
        <v>380</v>
      </c>
      <c r="I43" t="s">
        <v>104</v>
      </c>
      <c r="J43" t="s">
        <v>105</v>
      </c>
      <c r="K43" t="s">
        <v>103</v>
      </c>
      <c r="L43" s="9">
        <f>Table2[[#This Row],[15]]*32+Table2[[#This Row],[14]]*16+Table2[[#This Row],[13]]*8+Table2[[#This Row],[12]]*4+Table2[[#This Row],[11]]*2+Table2[[#This Row],[10]]*1</f>
        <v>3</v>
      </c>
      <c r="M43" s="9" t="str">
        <f>IFERROR(Table2[[#This Row],[4]]*1+Table2[[#This Row],[5]]*2,"")</f>
        <v/>
      </c>
      <c r="N43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43" s="4">
        <v>0</v>
      </c>
      <c r="P43" s="4">
        <v>0</v>
      </c>
      <c r="Q43" s="4">
        <v>0</v>
      </c>
      <c r="R43" s="4">
        <v>0</v>
      </c>
      <c r="S43" s="4">
        <v>1</v>
      </c>
      <c r="T43" s="4">
        <v>1</v>
      </c>
      <c r="U43" t="s">
        <v>102</v>
      </c>
      <c r="V43" t="s">
        <v>103</v>
      </c>
      <c r="W43" t="s">
        <v>103</v>
      </c>
      <c r="X43" t="s">
        <v>103</v>
      </c>
      <c r="Y43" t="s">
        <v>105</v>
      </c>
      <c r="Z43" t="s">
        <v>105</v>
      </c>
      <c r="AA43" t="s">
        <v>105</v>
      </c>
      <c r="AB43" t="s">
        <v>104</v>
      </c>
      <c r="AC43" t="s">
        <v>104</v>
      </c>
      <c r="AD43" t="s">
        <v>104</v>
      </c>
      <c r="AE43" s="4"/>
      <c r="AF43" t="s">
        <v>275</v>
      </c>
      <c r="AG43" s="4"/>
      <c r="AH43" s="4" t="s">
        <v>439</v>
      </c>
      <c r="AI43" s="4"/>
      <c r="AJ43" s="4"/>
      <c r="AK43" s="5" t="s">
        <v>101</v>
      </c>
      <c r="AL43" s="31" t="s">
        <v>312</v>
      </c>
      <c r="AM43" s="15" t="s">
        <v>330</v>
      </c>
      <c r="AN43" s="31" t="s">
        <v>312</v>
      </c>
      <c r="AO43" s="15" t="s">
        <v>330</v>
      </c>
      <c r="AP43" s="15" t="s">
        <v>112</v>
      </c>
      <c r="AQ43" s="15" t="s">
        <v>112</v>
      </c>
      <c r="AR43" s="31" t="s">
        <v>112</v>
      </c>
      <c r="AS43" s="15" t="s">
        <v>542</v>
      </c>
      <c r="AT43" s="15"/>
      <c r="AU43" s="15" t="s">
        <v>297</v>
      </c>
      <c r="AV43" s="15" t="s">
        <v>305</v>
      </c>
      <c r="AW43" s="13" t="s">
        <v>330</v>
      </c>
      <c r="AX43" s="31" t="s">
        <v>311</v>
      </c>
      <c r="AY43" s="15" t="s">
        <v>533</v>
      </c>
      <c r="AZ43" s="13" t="s">
        <v>65</v>
      </c>
      <c r="BA43" s="13" t="s">
        <v>112</v>
      </c>
      <c r="BB43" s="13" t="s">
        <v>66</v>
      </c>
      <c r="BC43" s="13" t="s">
        <v>112</v>
      </c>
      <c r="BD43" s="13" t="s">
        <v>66</v>
      </c>
      <c r="BE43" s="13" t="s">
        <v>55</v>
      </c>
      <c r="BF43" s="13" t="s">
        <v>468</v>
      </c>
      <c r="BG43" s="31" t="s">
        <v>312</v>
      </c>
      <c r="BH43" s="15" t="s">
        <v>66</v>
      </c>
      <c r="BI43" s="32" t="s">
        <v>312</v>
      </c>
      <c r="BJ43" s="15" t="s">
        <v>66</v>
      </c>
      <c r="BK43" s="15" t="s">
        <v>65</v>
      </c>
    </row>
    <row r="44" spans="2:63" x14ac:dyDescent="0.25">
      <c r="B44" s="4" t="s">
        <v>19</v>
      </c>
      <c r="C44" t="s">
        <v>82</v>
      </c>
      <c r="D44" t="s">
        <v>249</v>
      </c>
      <c r="E44" t="s">
        <v>101</v>
      </c>
      <c r="F44" s="3" t="s">
        <v>101</v>
      </c>
      <c r="G44" s="3" t="s">
        <v>100</v>
      </c>
      <c r="H44" s="4" t="s">
        <v>21</v>
      </c>
      <c r="I44" s="4" t="s">
        <v>104</v>
      </c>
      <c r="J44" s="4" t="s">
        <v>105</v>
      </c>
      <c r="K44" s="4" t="s">
        <v>103</v>
      </c>
      <c r="L44" s="4">
        <f>Table2[[#This Row],[15]]*32+Table2[[#This Row],[14]]*16+Table2[[#This Row],[13]]*8+Table2[[#This Row],[12]]*4+Table2[[#This Row],[11]]*2+Table2[[#This Row],[10]]*1</f>
        <v>4</v>
      </c>
      <c r="M44" s="4" t="str">
        <f>IFERROR(Table2[[#This Row],[4]]*1+Table2[[#This Row],[5]]*2,"")</f>
        <v/>
      </c>
      <c r="N44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44" s="4">
        <v>0</v>
      </c>
      <c r="P44" s="4">
        <v>0</v>
      </c>
      <c r="Q44" s="4">
        <v>0</v>
      </c>
      <c r="R44" s="4">
        <v>1</v>
      </c>
      <c r="S44" s="4">
        <v>0</v>
      </c>
      <c r="T44" s="4">
        <v>0</v>
      </c>
      <c r="U44" s="4" t="s">
        <v>102</v>
      </c>
      <c r="V44" s="4" t="s">
        <v>103</v>
      </c>
      <c r="W44" s="4" t="s">
        <v>103</v>
      </c>
      <c r="X44" s="4" t="s">
        <v>103</v>
      </c>
      <c r="Y44" s="4" t="s">
        <v>105</v>
      </c>
      <c r="Z44" s="4" t="s">
        <v>105</v>
      </c>
      <c r="AA44" s="4" t="s">
        <v>105</v>
      </c>
      <c r="AB44" s="4" t="s">
        <v>104</v>
      </c>
      <c r="AC44" s="4" t="s">
        <v>104</v>
      </c>
      <c r="AD44" s="4" t="s">
        <v>104</v>
      </c>
      <c r="AE44" s="4"/>
      <c r="AF44" t="s">
        <v>275</v>
      </c>
      <c r="AH44" s="4" t="s">
        <v>204</v>
      </c>
      <c r="AI44" s="4"/>
      <c r="AJ44" s="4"/>
      <c r="AK44" s="5" t="s">
        <v>101</v>
      </c>
      <c r="AL44" s="31" t="s">
        <v>312</v>
      </c>
      <c r="AM44" s="15" t="s">
        <v>330</v>
      </c>
      <c r="AN44" s="31" t="s">
        <v>312</v>
      </c>
      <c r="AO44" s="15" t="s">
        <v>330</v>
      </c>
      <c r="AP44" s="15" t="s">
        <v>112</v>
      </c>
      <c r="AQ44" s="15" t="s">
        <v>112</v>
      </c>
      <c r="AR44" s="31" t="s">
        <v>112</v>
      </c>
      <c r="AS44" s="15" t="s">
        <v>542</v>
      </c>
      <c r="AT44" s="15"/>
      <c r="AU44" s="15" t="s">
        <v>297</v>
      </c>
      <c r="AV44" s="15" t="s">
        <v>305</v>
      </c>
      <c r="AW44" s="15" t="s">
        <v>330</v>
      </c>
      <c r="AX44" s="31" t="s">
        <v>311</v>
      </c>
      <c r="AY44" s="15" t="s">
        <v>533</v>
      </c>
      <c r="AZ44" s="13" t="s">
        <v>65</v>
      </c>
      <c r="BA44" s="13" t="s">
        <v>112</v>
      </c>
      <c r="BB44" s="13" t="s">
        <v>66</v>
      </c>
      <c r="BC44" s="13" t="s">
        <v>112</v>
      </c>
      <c r="BD44" s="13" t="s">
        <v>66</v>
      </c>
      <c r="BE44" s="13" t="s">
        <v>55</v>
      </c>
      <c r="BF44" s="13" t="s">
        <v>468</v>
      </c>
      <c r="BG44" s="31" t="s">
        <v>312</v>
      </c>
      <c r="BH44" s="15" t="s">
        <v>66</v>
      </c>
      <c r="BI44" s="32" t="s">
        <v>312</v>
      </c>
      <c r="BJ44" s="15" t="s">
        <v>66</v>
      </c>
      <c r="BK44" s="4" t="s">
        <v>65</v>
      </c>
    </row>
    <row r="45" spans="2:63" x14ac:dyDescent="0.25">
      <c r="B45" s="4" t="s">
        <v>189</v>
      </c>
      <c r="C45" t="s">
        <v>82</v>
      </c>
      <c r="D45" t="s">
        <v>249</v>
      </c>
      <c r="E45" t="s">
        <v>101</v>
      </c>
      <c r="F45" s="3" t="s">
        <v>101</v>
      </c>
      <c r="G45" s="2" t="s">
        <v>101</v>
      </c>
      <c r="H45" t="s">
        <v>191</v>
      </c>
      <c r="I45" s="4" t="s">
        <v>104</v>
      </c>
      <c r="J45" s="4" t="s">
        <v>105</v>
      </c>
      <c r="K45" s="4" t="s">
        <v>103</v>
      </c>
      <c r="L45">
        <f>Table2[[#This Row],[15]]*32+Table2[[#This Row],[14]]*16+Table2[[#This Row],[13]]*8+Table2[[#This Row],[12]]*4+Table2[[#This Row],[11]]*2+Table2[[#This Row],[10]]*1</f>
        <v>5</v>
      </c>
      <c r="M45" t="str">
        <f>IFERROR(Table2[[#This Row],[4]]*1+Table2[[#This Row],[5]]*2,"")</f>
        <v/>
      </c>
      <c r="N45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45">
        <v>0</v>
      </c>
      <c r="P45">
        <v>0</v>
      </c>
      <c r="Q45">
        <v>0</v>
      </c>
      <c r="R45">
        <v>1</v>
      </c>
      <c r="S45">
        <v>0</v>
      </c>
      <c r="T45">
        <v>1</v>
      </c>
      <c r="U45" s="4" t="s">
        <v>102</v>
      </c>
      <c r="V45" s="4" t="s">
        <v>103</v>
      </c>
      <c r="W45" s="4" t="s">
        <v>103</v>
      </c>
      <c r="X45" s="4" t="s">
        <v>103</v>
      </c>
      <c r="Y45" s="4" t="s">
        <v>105</v>
      </c>
      <c r="Z45" s="4" t="s">
        <v>105</v>
      </c>
      <c r="AA45" s="4" t="s">
        <v>105</v>
      </c>
      <c r="AB45" s="4" t="s">
        <v>104</v>
      </c>
      <c r="AC45" s="4" t="s">
        <v>104</v>
      </c>
      <c r="AD45" s="4" t="s">
        <v>104</v>
      </c>
      <c r="AF45" t="s">
        <v>275</v>
      </c>
      <c r="AH45" s="4" t="s">
        <v>231</v>
      </c>
      <c r="AJ45" s="4"/>
      <c r="AK45" s="5" t="s">
        <v>101</v>
      </c>
      <c r="AL45" s="31" t="s">
        <v>312</v>
      </c>
      <c r="AM45" s="15" t="s">
        <v>330</v>
      </c>
      <c r="AN45" s="31" t="s">
        <v>312</v>
      </c>
      <c r="AO45" s="15" t="s">
        <v>330</v>
      </c>
      <c r="AP45" s="15" t="s">
        <v>112</v>
      </c>
      <c r="AQ45" s="15" t="s">
        <v>112</v>
      </c>
      <c r="AR45" s="31" t="s">
        <v>112</v>
      </c>
      <c r="AS45" s="15" t="s">
        <v>542</v>
      </c>
      <c r="AT45" s="15"/>
      <c r="AU45" s="15" t="s">
        <v>297</v>
      </c>
      <c r="AV45" s="15" t="s">
        <v>305</v>
      </c>
      <c r="AW45" s="15" t="s">
        <v>330</v>
      </c>
      <c r="AX45" s="31" t="s">
        <v>311</v>
      </c>
      <c r="AY45" s="15" t="s">
        <v>533</v>
      </c>
      <c r="AZ45" s="13" t="s">
        <v>65</v>
      </c>
      <c r="BA45" s="13" t="s">
        <v>112</v>
      </c>
      <c r="BB45" s="13" t="s">
        <v>66</v>
      </c>
      <c r="BC45" s="13" t="s">
        <v>112</v>
      </c>
      <c r="BD45" s="13" t="s">
        <v>66</v>
      </c>
      <c r="BE45" s="13" t="s">
        <v>55</v>
      </c>
      <c r="BF45" s="13" t="s">
        <v>468</v>
      </c>
      <c r="BG45" s="31" t="s">
        <v>312</v>
      </c>
      <c r="BH45" s="15" t="s">
        <v>66</v>
      </c>
      <c r="BI45" s="31" t="s">
        <v>312</v>
      </c>
      <c r="BJ45" s="15" t="s">
        <v>66</v>
      </c>
      <c r="BK45" s="4" t="s">
        <v>65</v>
      </c>
    </row>
    <row r="46" spans="2:63" x14ac:dyDescent="0.25">
      <c r="B46" s="4" t="s">
        <v>26</v>
      </c>
      <c r="C46" t="s">
        <v>82</v>
      </c>
      <c r="D46" t="s">
        <v>249</v>
      </c>
      <c r="E46" t="s">
        <v>101</v>
      </c>
      <c r="F46" s="3" t="s">
        <v>101</v>
      </c>
      <c r="G46" s="3" t="s">
        <v>100</v>
      </c>
      <c r="H46" s="4" t="s">
        <v>27</v>
      </c>
      <c r="I46" s="4" t="s">
        <v>104</v>
      </c>
      <c r="J46" s="4" t="s">
        <v>105</v>
      </c>
      <c r="K46" s="4" t="s">
        <v>103</v>
      </c>
      <c r="L46" s="4">
        <f>Table2[[#This Row],[15]]*32+Table2[[#This Row],[14]]*16+Table2[[#This Row],[13]]*8+Table2[[#This Row],[12]]*4+Table2[[#This Row],[11]]*2+Table2[[#This Row],[10]]*1</f>
        <v>6</v>
      </c>
      <c r="M46" s="4" t="str">
        <f>IFERROR(Table2[[#This Row],[4]]*1+Table2[[#This Row],[5]]*2,"")</f>
        <v/>
      </c>
      <c r="N46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46" s="11">
        <v>0</v>
      </c>
      <c r="P46" s="11">
        <v>0</v>
      </c>
      <c r="Q46" s="11">
        <v>0</v>
      </c>
      <c r="R46" s="11">
        <v>1</v>
      </c>
      <c r="S46" s="11">
        <v>1</v>
      </c>
      <c r="T46" s="10">
        <v>0</v>
      </c>
      <c r="U46" s="4" t="s">
        <v>102</v>
      </c>
      <c r="V46" s="4" t="s">
        <v>103</v>
      </c>
      <c r="W46" s="4" t="s">
        <v>103</v>
      </c>
      <c r="X46" s="4" t="s">
        <v>103</v>
      </c>
      <c r="Y46" s="4" t="s">
        <v>105</v>
      </c>
      <c r="Z46" s="4" t="s">
        <v>105</v>
      </c>
      <c r="AA46" s="4" t="s">
        <v>105</v>
      </c>
      <c r="AB46" s="4" t="s">
        <v>104</v>
      </c>
      <c r="AC46" s="4" t="s">
        <v>104</v>
      </c>
      <c r="AD46" s="4" t="s">
        <v>104</v>
      </c>
      <c r="AE46" s="4"/>
      <c r="AF46" t="s">
        <v>275</v>
      </c>
      <c r="AH46" s="4" t="s">
        <v>210</v>
      </c>
      <c r="AI46" s="4"/>
      <c r="AJ46" s="4"/>
      <c r="AK46" s="5" t="s">
        <v>101</v>
      </c>
      <c r="AL46" s="31" t="s">
        <v>312</v>
      </c>
      <c r="AM46" s="15" t="s">
        <v>330</v>
      </c>
      <c r="AN46" s="31" t="s">
        <v>312</v>
      </c>
      <c r="AO46" s="15" t="s">
        <v>330</v>
      </c>
      <c r="AP46" s="15" t="s">
        <v>112</v>
      </c>
      <c r="AQ46" s="15" t="s">
        <v>112</v>
      </c>
      <c r="AR46" s="31" t="s">
        <v>112</v>
      </c>
      <c r="AS46" s="15" t="s">
        <v>542</v>
      </c>
      <c r="AT46" s="15"/>
      <c r="AU46" s="15" t="s">
        <v>297</v>
      </c>
      <c r="AV46" s="15" t="s">
        <v>305</v>
      </c>
      <c r="AW46" s="13" t="s">
        <v>330</v>
      </c>
      <c r="AX46" s="31" t="s">
        <v>311</v>
      </c>
      <c r="AY46" s="15" t="s">
        <v>533</v>
      </c>
      <c r="AZ46" s="13" t="s">
        <v>65</v>
      </c>
      <c r="BA46" s="13" t="s">
        <v>112</v>
      </c>
      <c r="BB46" s="13" t="s">
        <v>66</v>
      </c>
      <c r="BC46" s="13" t="s">
        <v>112</v>
      </c>
      <c r="BD46" s="13" t="s">
        <v>66</v>
      </c>
      <c r="BE46" s="13" t="s">
        <v>55</v>
      </c>
      <c r="BF46" s="13" t="s">
        <v>468</v>
      </c>
      <c r="BG46" s="31" t="s">
        <v>312</v>
      </c>
      <c r="BH46" s="15" t="s">
        <v>66</v>
      </c>
      <c r="BI46" s="32" t="s">
        <v>312</v>
      </c>
      <c r="BJ46" s="15" t="s">
        <v>66</v>
      </c>
      <c r="BK46" s="4" t="s">
        <v>65</v>
      </c>
    </row>
    <row r="47" spans="2:63" x14ac:dyDescent="0.25">
      <c r="B47" s="4" t="s">
        <v>431</v>
      </c>
      <c r="C47" t="s">
        <v>82</v>
      </c>
      <c r="D47" t="s">
        <v>249</v>
      </c>
      <c r="E47" s="4" t="s">
        <v>101</v>
      </c>
      <c r="F47" s="6" t="s">
        <v>101</v>
      </c>
      <c r="G47" s="2" t="s">
        <v>101</v>
      </c>
      <c r="H47" s="4" t="s">
        <v>432</v>
      </c>
      <c r="I47" s="4" t="s">
        <v>104</v>
      </c>
      <c r="J47" s="4" t="s">
        <v>105</v>
      </c>
      <c r="K47" s="4" t="s">
        <v>103</v>
      </c>
      <c r="L47" s="9">
        <f>Table2[[#This Row],[15]]*32+Table2[[#This Row],[14]]*16+Table2[[#This Row],[13]]*8+Table2[[#This Row],[12]]*4+Table2[[#This Row],[11]]*2+Table2[[#This Row],[10]]*1</f>
        <v>7</v>
      </c>
      <c r="M47" s="9" t="str">
        <f>IFERROR(Table2[[#This Row],[4]]*1+Table2[[#This Row],[5]]*2,"")</f>
        <v/>
      </c>
      <c r="N47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47" s="10">
        <v>0</v>
      </c>
      <c r="P47" s="10">
        <v>0</v>
      </c>
      <c r="Q47" s="10">
        <v>0</v>
      </c>
      <c r="R47" s="10">
        <v>1</v>
      </c>
      <c r="S47" s="10">
        <v>1</v>
      </c>
      <c r="T47" s="10">
        <v>1</v>
      </c>
      <c r="U47" s="4" t="s">
        <v>102</v>
      </c>
      <c r="V47" s="4" t="s">
        <v>103</v>
      </c>
      <c r="W47" s="4" t="s">
        <v>103</v>
      </c>
      <c r="X47" s="4" t="s">
        <v>103</v>
      </c>
      <c r="Y47" s="4" t="s">
        <v>105</v>
      </c>
      <c r="Z47" s="4" t="s">
        <v>105</v>
      </c>
      <c r="AA47" s="4" t="s">
        <v>105</v>
      </c>
      <c r="AB47" s="4" t="s">
        <v>104</v>
      </c>
      <c r="AC47" s="4" t="s">
        <v>104</v>
      </c>
      <c r="AD47" s="4" t="s">
        <v>104</v>
      </c>
      <c r="AE47" s="4"/>
      <c r="AF47" t="s">
        <v>275</v>
      </c>
      <c r="AG47" s="4"/>
      <c r="AH47" s="4" t="s">
        <v>433</v>
      </c>
      <c r="AI47" s="4"/>
      <c r="AJ47" s="4"/>
      <c r="AK47" s="5" t="s">
        <v>101</v>
      </c>
      <c r="AL47" s="31" t="s">
        <v>312</v>
      </c>
      <c r="AM47" s="15" t="s">
        <v>330</v>
      </c>
      <c r="AN47" s="31" t="s">
        <v>312</v>
      </c>
      <c r="AO47" s="15" t="s">
        <v>330</v>
      </c>
      <c r="AP47" s="15" t="s">
        <v>112</v>
      </c>
      <c r="AQ47" s="15" t="s">
        <v>112</v>
      </c>
      <c r="AR47" s="31" t="s">
        <v>112</v>
      </c>
      <c r="AS47" s="15" t="s">
        <v>542</v>
      </c>
      <c r="AT47" s="15"/>
      <c r="AU47" s="15" t="s">
        <v>297</v>
      </c>
      <c r="AV47" s="15" t="s">
        <v>305</v>
      </c>
      <c r="AW47" s="15" t="s">
        <v>330</v>
      </c>
      <c r="AX47" s="31" t="s">
        <v>311</v>
      </c>
      <c r="AY47" s="15" t="s">
        <v>533</v>
      </c>
      <c r="AZ47" s="13" t="s">
        <v>65</v>
      </c>
      <c r="BA47" s="13" t="s">
        <v>112</v>
      </c>
      <c r="BB47" s="13" t="s">
        <v>66</v>
      </c>
      <c r="BC47" s="13" t="s">
        <v>112</v>
      </c>
      <c r="BD47" s="13" t="s">
        <v>66</v>
      </c>
      <c r="BE47" s="13" t="s">
        <v>55</v>
      </c>
      <c r="BF47" s="13" t="s">
        <v>468</v>
      </c>
      <c r="BG47" s="31" t="s">
        <v>312</v>
      </c>
      <c r="BH47" s="15" t="s">
        <v>66</v>
      </c>
      <c r="BI47" s="32" t="s">
        <v>312</v>
      </c>
      <c r="BJ47" s="15" t="s">
        <v>66</v>
      </c>
      <c r="BK47" s="15" t="s">
        <v>65</v>
      </c>
    </row>
    <row r="48" spans="2:63" x14ac:dyDescent="0.25">
      <c r="B48" t="s">
        <v>20</v>
      </c>
      <c r="C48" t="s">
        <v>82</v>
      </c>
      <c r="D48" t="s">
        <v>115</v>
      </c>
      <c r="E48" t="s">
        <v>100</v>
      </c>
      <c r="F48" s="3" t="s">
        <v>101</v>
      </c>
      <c r="G48" s="3" t="s">
        <v>100</v>
      </c>
      <c r="H48" s="4" t="s">
        <v>22</v>
      </c>
      <c r="I48" s="4" t="s">
        <v>104</v>
      </c>
      <c r="J48" s="4" t="s">
        <v>199</v>
      </c>
      <c r="K48" s="4" t="s">
        <v>103</v>
      </c>
      <c r="L48" s="4">
        <f>Table2[[#This Row],[15]]*32+Table2[[#This Row],[14]]*16+Table2[[#This Row],[13]]*8+Table2[[#This Row],[12]]*4+Table2[[#This Row],[11]]*2+Table2[[#This Row],[10]]*1</f>
        <v>27</v>
      </c>
      <c r="M48" s="4" t="str">
        <f>IFERROR(Table2[[#This Row],[4]]*1+Table2[[#This Row],[5]]*2,"")</f>
        <v/>
      </c>
      <c r="N48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48" s="11">
        <v>0</v>
      </c>
      <c r="P48" s="11">
        <v>1</v>
      </c>
      <c r="Q48" s="11">
        <v>1</v>
      </c>
      <c r="R48" s="11">
        <v>0</v>
      </c>
      <c r="S48" s="11">
        <v>1</v>
      </c>
      <c r="T48" s="11">
        <v>1</v>
      </c>
      <c r="U48" s="4" t="s">
        <v>106</v>
      </c>
      <c r="V48" s="4" t="s">
        <v>103</v>
      </c>
      <c r="W48" s="4" t="s">
        <v>103</v>
      </c>
      <c r="X48" s="4" t="s">
        <v>103</v>
      </c>
      <c r="Y48" s="4" t="s">
        <v>111</v>
      </c>
      <c r="Z48" s="4" t="s">
        <v>106</v>
      </c>
      <c r="AA48" s="4" t="s">
        <v>106</v>
      </c>
      <c r="AB48" s="4" t="s">
        <v>104</v>
      </c>
      <c r="AC48" s="4" t="s">
        <v>104</v>
      </c>
      <c r="AD48" s="4" t="s">
        <v>104</v>
      </c>
      <c r="AE48" s="4"/>
      <c r="AF48" t="s">
        <v>275</v>
      </c>
      <c r="AH48" s="4" t="s">
        <v>205</v>
      </c>
      <c r="AI48" s="4"/>
      <c r="AJ48" s="4"/>
      <c r="AK48" s="5" t="s">
        <v>101</v>
      </c>
      <c r="AL48" s="31" t="s">
        <v>312</v>
      </c>
      <c r="AM48" s="15" t="s">
        <v>330</v>
      </c>
      <c r="AN48" s="31" t="s">
        <v>312</v>
      </c>
      <c r="AO48" s="15" t="s">
        <v>330</v>
      </c>
      <c r="AP48" s="15" t="s">
        <v>112</v>
      </c>
      <c r="AQ48" s="15" t="s">
        <v>112</v>
      </c>
      <c r="AR48" s="31" t="s">
        <v>112</v>
      </c>
      <c r="AS48" s="15" t="s">
        <v>542</v>
      </c>
      <c r="AT48" s="15"/>
      <c r="AU48" s="15" t="s">
        <v>297</v>
      </c>
      <c r="AV48" s="15" t="s">
        <v>305</v>
      </c>
      <c r="AW48" s="13" t="s">
        <v>330</v>
      </c>
      <c r="AX48" s="31" t="s">
        <v>311</v>
      </c>
      <c r="AY48" s="15" t="s">
        <v>533</v>
      </c>
      <c r="AZ48" s="13" t="s">
        <v>65</v>
      </c>
      <c r="BA48" s="13" t="s">
        <v>112</v>
      </c>
      <c r="BB48" s="13" t="s">
        <v>66</v>
      </c>
      <c r="BC48" s="13" t="s">
        <v>112</v>
      </c>
      <c r="BD48" s="13" t="s">
        <v>66</v>
      </c>
      <c r="BE48" s="13" t="s">
        <v>55</v>
      </c>
      <c r="BF48" s="13" t="s">
        <v>468</v>
      </c>
      <c r="BG48" s="31" t="s">
        <v>312</v>
      </c>
      <c r="BH48" s="15" t="s">
        <v>66</v>
      </c>
      <c r="BI48" s="32" t="s">
        <v>312</v>
      </c>
      <c r="BJ48" s="15" t="s">
        <v>66</v>
      </c>
      <c r="BK48" s="15" t="s">
        <v>65</v>
      </c>
    </row>
    <row r="49" spans="2:63" x14ac:dyDescent="0.25">
      <c r="B49" t="s">
        <v>190</v>
      </c>
      <c r="C49" t="s">
        <v>82</v>
      </c>
      <c r="D49" t="s">
        <v>115</v>
      </c>
      <c r="E49" s="4" t="s">
        <v>100</v>
      </c>
      <c r="F49" s="3" t="s">
        <v>101</v>
      </c>
      <c r="G49" s="2" t="s">
        <v>101</v>
      </c>
      <c r="H49" t="s">
        <v>192</v>
      </c>
      <c r="I49" t="s">
        <v>104</v>
      </c>
      <c r="J49" t="s">
        <v>199</v>
      </c>
      <c r="K49" t="s">
        <v>103</v>
      </c>
      <c r="L49" s="4">
        <f>Table2[[#This Row],[15]]*32+Table2[[#This Row],[14]]*16+Table2[[#This Row],[13]]*8+Table2[[#This Row],[12]]*4+Table2[[#This Row],[11]]*2+Table2[[#This Row],[10]]*1</f>
        <v>28</v>
      </c>
      <c r="M49" s="4" t="str">
        <f>IFERROR(Table2[[#This Row],[4]]*1+Table2[[#This Row],[5]]*2,"")</f>
        <v/>
      </c>
      <c r="N49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49" s="11">
        <v>0</v>
      </c>
      <c r="P49" s="11">
        <v>1</v>
      </c>
      <c r="Q49" s="11">
        <v>1</v>
      </c>
      <c r="R49" s="11">
        <v>1</v>
      </c>
      <c r="S49" s="11">
        <v>0</v>
      </c>
      <c r="T49" s="11">
        <v>0</v>
      </c>
      <c r="U49" s="4" t="s">
        <v>106</v>
      </c>
      <c r="V49" s="4" t="s">
        <v>103</v>
      </c>
      <c r="W49" s="4" t="s">
        <v>103</v>
      </c>
      <c r="X49" s="4" t="s">
        <v>103</v>
      </c>
      <c r="Y49" s="4" t="s">
        <v>111</v>
      </c>
      <c r="Z49" s="4" t="s">
        <v>106</v>
      </c>
      <c r="AA49" s="4" t="s">
        <v>106</v>
      </c>
      <c r="AB49" s="4" t="s">
        <v>104</v>
      </c>
      <c r="AC49" s="4" t="s">
        <v>104</v>
      </c>
      <c r="AD49" s="4" t="s">
        <v>104</v>
      </c>
      <c r="AF49" t="s">
        <v>275</v>
      </c>
      <c r="AH49" s="4" t="s">
        <v>245</v>
      </c>
      <c r="AJ49" s="4"/>
      <c r="AK49" s="5" t="s">
        <v>101</v>
      </c>
      <c r="AL49" s="31" t="s">
        <v>312</v>
      </c>
      <c r="AM49" s="15" t="s">
        <v>330</v>
      </c>
      <c r="AN49" s="31" t="s">
        <v>312</v>
      </c>
      <c r="AO49" s="15" t="s">
        <v>330</v>
      </c>
      <c r="AP49" s="15" t="s">
        <v>112</v>
      </c>
      <c r="AQ49" s="15" t="s">
        <v>112</v>
      </c>
      <c r="AR49" s="31" t="s">
        <v>112</v>
      </c>
      <c r="AS49" s="15" t="s">
        <v>542</v>
      </c>
      <c r="AT49" s="15"/>
      <c r="AU49" s="15" t="s">
        <v>297</v>
      </c>
      <c r="AV49" s="15" t="s">
        <v>305</v>
      </c>
      <c r="AW49" s="15" t="s">
        <v>330</v>
      </c>
      <c r="AX49" s="31" t="s">
        <v>311</v>
      </c>
      <c r="AY49" s="15" t="s">
        <v>533</v>
      </c>
      <c r="AZ49" s="13" t="s">
        <v>65</v>
      </c>
      <c r="BA49" s="13" t="s">
        <v>112</v>
      </c>
      <c r="BB49" s="13" t="s">
        <v>66</v>
      </c>
      <c r="BC49" s="13" t="s">
        <v>112</v>
      </c>
      <c r="BD49" s="13" t="s">
        <v>66</v>
      </c>
      <c r="BE49" s="13" t="s">
        <v>55</v>
      </c>
      <c r="BF49" s="13" t="s">
        <v>468</v>
      </c>
      <c r="BG49" s="31" t="s">
        <v>312</v>
      </c>
      <c r="BH49" s="15" t="s">
        <v>66</v>
      </c>
      <c r="BI49" s="32" t="s">
        <v>312</v>
      </c>
      <c r="BJ49" s="15" t="s">
        <v>66</v>
      </c>
      <c r="BK49" s="4" t="s">
        <v>65</v>
      </c>
    </row>
    <row r="50" spans="2:63" x14ac:dyDescent="0.25">
      <c r="B50" t="s">
        <v>80</v>
      </c>
      <c r="C50" t="s">
        <v>82</v>
      </c>
      <c r="D50" t="s">
        <v>115</v>
      </c>
      <c r="E50" t="s">
        <v>100</v>
      </c>
      <c r="F50" s="3" t="s">
        <v>101</v>
      </c>
      <c r="G50" s="3" t="s">
        <v>100</v>
      </c>
      <c r="H50" s="4" t="s">
        <v>28</v>
      </c>
      <c r="I50" s="4" t="s">
        <v>104</v>
      </c>
      <c r="J50" s="4" t="s">
        <v>199</v>
      </c>
      <c r="K50" s="4" t="s">
        <v>103</v>
      </c>
      <c r="L50" s="4">
        <f>Table2[[#This Row],[15]]*32+Table2[[#This Row],[14]]*16+Table2[[#This Row],[13]]*8+Table2[[#This Row],[12]]*4+Table2[[#This Row],[11]]*2+Table2[[#This Row],[10]]*1</f>
        <v>29</v>
      </c>
      <c r="M50" s="4" t="str">
        <f>IFERROR(Table2[[#This Row],[4]]*1+Table2[[#This Row],[5]]*2,"")</f>
        <v/>
      </c>
      <c r="N50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50" s="4">
        <v>0</v>
      </c>
      <c r="P50" s="4">
        <v>1</v>
      </c>
      <c r="Q50" s="4">
        <v>1</v>
      </c>
      <c r="R50" s="4">
        <v>1</v>
      </c>
      <c r="S50" s="4">
        <v>0</v>
      </c>
      <c r="T50" s="4">
        <v>1</v>
      </c>
      <c r="U50" s="4" t="s">
        <v>106</v>
      </c>
      <c r="V50" s="4" t="s">
        <v>103</v>
      </c>
      <c r="W50" s="4" t="s">
        <v>103</v>
      </c>
      <c r="X50" s="4" t="s">
        <v>103</v>
      </c>
      <c r="Y50" s="4" t="s">
        <v>111</v>
      </c>
      <c r="Z50" s="4" t="s">
        <v>106</v>
      </c>
      <c r="AA50" s="4" t="s">
        <v>106</v>
      </c>
      <c r="AB50" s="4" t="s">
        <v>104</v>
      </c>
      <c r="AC50" s="4" t="s">
        <v>104</v>
      </c>
      <c r="AD50" s="4" t="s">
        <v>104</v>
      </c>
      <c r="AE50" s="4"/>
      <c r="AF50" t="s">
        <v>275</v>
      </c>
      <c r="AH50" s="4" t="s">
        <v>211</v>
      </c>
      <c r="AI50" s="4"/>
      <c r="AJ50" s="4"/>
      <c r="AK50" s="5" t="s">
        <v>101</v>
      </c>
      <c r="AL50" s="31" t="s">
        <v>312</v>
      </c>
      <c r="AM50" s="15" t="s">
        <v>330</v>
      </c>
      <c r="AN50" s="31" t="s">
        <v>312</v>
      </c>
      <c r="AO50" s="15" t="s">
        <v>330</v>
      </c>
      <c r="AP50" s="15" t="s">
        <v>112</v>
      </c>
      <c r="AQ50" s="15" t="s">
        <v>112</v>
      </c>
      <c r="AR50" s="31" t="s">
        <v>112</v>
      </c>
      <c r="AS50" s="15" t="s">
        <v>542</v>
      </c>
      <c r="AT50" s="15"/>
      <c r="AU50" s="15" t="s">
        <v>297</v>
      </c>
      <c r="AV50" s="15" t="s">
        <v>305</v>
      </c>
      <c r="AW50" s="15" t="s">
        <v>330</v>
      </c>
      <c r="AX50" s="31" t="s">
        <v>311</v>
      </c>
      <c r="AY50" s="15" t="s">
        <v>533</v>
      </c>
      <c r="AZ50" s="13" t="s">
        <v>65</v>
      </c>
      <c r="BA50" s="13" t="s">
        <v>112</v>
      </c>
      <c r="BB50" s="13" t="s">
        <v>66</v>
      </c>
      <c r="BC50" s="13" t="s">
        <v>112</v>
      </c>
      <c r="BD50" s="13" t="s">
        <v>66</v>
      </c>
      <c r="BE50" s="13" t="s">
        <v>55</v>
      </c>
      <c r="BF50" s="13" t="s">
        <v>468</v>
      </c>
      <c r="BG50" s="31" t="s">
        <v>312</v>
      </c>
      <c r="BH50" s="15" t="s">
        <v>66</v>
      </c>
      <c r="BI50" s="31" t="s">
        <v>312</v>
      </c>
      <c r="BJ50" s="15" t="s">
        <v>66</v>
      </c>
      <c r="BK50" s="4" t="s">
        <v>65</v>
      </c>
    </row>
    <row r="51" spans="2:63" x14ac:dyDescent="0.25">
      <c r="B51" s="4" t="s">
        <v>523</v>
      </c>
      <c r="C51" s="4" t="s">
        <v>82</v>
      </c>
      <c r="D51" s="4" t="s">
        <v>114</v>
      </c>
      <c r="E51" s="4" t="s">
        <v>101</v>
      </c>
      <c r="F51" s="6" t="s">
        <v>101</v>
      </c>
      <c r="G51" s="5" t="s">
        <v>101</v>
      </c>
      <c r="H51" s="4" t="s">
        <v>522</v>
      </c>
      <c r="I51" s="4" t="s">
        <v>104</v>
      </c>
      <c r="J51" s="4" t="s">
        <v>103</v>
      </c>
      <c r="K51" s="4"/>
      <c r="L51" s="9">
        <f>Table2[[#This Row],[15]]*32+Table2[[#This Row],[14]]*16+Table2[[#This Row],[13]]*8+Table2[[#This Row],[12]]*4+Table2[[#This Row],[11]]*2+Table2[[#This Row],[10]]*1</f>
        <v>60</v>
      </c>
      <c r="M51" s="9">
        <f>IFERROR(Table2[[#This Row],[4]]*1+Table2[[#This Row],[5]]*2,"")</f>
        <v>0</v>
      </c>
      <c r="N51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51" s="11">
        <v>1</v>
      </c>
      <c r="P51" s="11">
        <v>1</v>
      </c>
      <c r="Q51" s="11">
        <v>1</v>
      </c>
      <c r="R51" s="11">
        <v>1</v>
      </c>
      <c r="S51" s="11">
        <v>0</v>
      </c>
      <c r="T51" s="11">
        <v>0</v>
      </c>
      <c r="U51" s="4" t="s">
        <v>103</v>
      </c>
      <c r="V51" s="4" t="s">
        <v>103</v>
      </c>
      <c r="W51" s="4" t="s">
        <v>103</v>
      </c>
      <c r="X51" s="4" t="s">
        <v>103</v>
      </c>
      <c r="Y51" s="4">
        <v>0</v>
      </c>
      <c r="Z51" s="4">
        <v>0</v>
      </c>
      <c r="AA51" s="4" t="s">
        <v>104</v>
      </c>
      <c r="AB51" s="4" t="s">
        <v>104</v>
      </c>
      <c r="AC51" s="4" t="s">
        <v>104</v>
      </c>
      <c r="AD51" s="4" t="s">
        <v>104</v>
      </c>
      <c r="AE51" s="4"/>
      <c r="AF51" s="4" t="s">
        <v>275</v>
      </c>
      <c r="AG51" s="4"/>
      <c r="AH51" s="4" t="s">
        <v>524</v>
      </c>
      <c r="AI51" s="4"/>
      <c r="AJ51" s="4"/>
      <c r="AK51" s="5" t="s">
        <v>101</v>
      </c>
      <c r="AL51" s="31" t="s">
        <v>312</v>
      </c>
      <c r="AM51" s="15" t="s">
        <v>330</v>
      </c>
      <c r="AN51" s="31" t="s">
        <v>312</v>
      </c>
      <c r="AO51" s="15" t="s">
        <v>330</v>
      </c>
      <c r="AP51" s="15" t="s">
        <v>112</v>
      </c>
      <c r="AQ51" s="15" t="s">
        <v>112</v>
      </c>
      <c r="AR51" s="31" t="s">
        <v>112</v>
      </c>
      <c r="AS51" s="15" t="s">
        <v>542</v>
      </c>
      <c r="AT51" s="15"/>
      <c r="AU51" s="15" t="s">
        <v>297</v>
      </c>
      <c r="AV51" s="15" t="s">
        <v>305</v>
      </c>
      <c r="AW51" s="15" t="s">
        <v>330</v>
      </c>
      <c r="AX51" s="31" t="s">
        <v>311</v>
      </c>
      <c r="AY51" s="15" t="s">
        <v>533</v>
      </c>
      <c r="AZ51" s="15" t="s">
        <v>65</v>
      </c>
      <c r="BA51" s="15" t="s">
        <v>112</v>
      </c>
      <c r="BB51" s="15" t="s">
        <v>66</v>
      </c>
      <c r="BC51" s="15" t="s">
        <v>112</v>
      </c>
      <c r="BD51" s="15" t="s">
        <v>66</v>
      </c>
      <c r="BE51" s="15" t="s">
        <v>55</v>
      </c>
      <c r="BF51" s="15" t="s">
        <v>468</v>
      </c>
      <c r="BG51" s="31" t="s">
        <v>312</v>
      </c>
      <c r="BH51" s="15" t="s">
        <v>66</v>
      </c>
      <c r="BI51" s="32" t="s">
        <v>312</v>
      </c>
      <c r="BJ51" s="15" t="s">
        <v>66</v>
      </c>
      <c r="BK51" s="15" t="s">
        <v>65</v>
      </c>
    </row>
    <row r="52" spans="2:63" x14ac:dyDescent="0.25">
      <c r="B52" s="4" t="s">
        <v>520</v>
      </c>
      <c r="C52" s="4" t="s">
        <v>82</v>
      </c>
      <c r="D52" s="4" t="s">
        <v>114</v>
      </c>
      <c r="E52" s="4" t="s">
        <v>101</v>
      </c>
      <c r="F52" s="6" t="s">
        <v>101</v>
      </c>
      <c r="G52" s="5" t="s">
        <v>101</v>
      </c>
      <c r="H52" s="4" t="s">
        <v>521</v>
      </c>
      <c r="I52" s="4" t="s">
        <v>104</v>
      </c>
      <c r="J52" s="4" t="s">
        <v>103</v>
      </c>
      <c r="K52" s="4"/>
      <c r="L52" s="9">
        <f>Table2[[#This Row],[15]]*32+Table2[[#This Row],[14]]*16+Table2[[#This Row],[13]]*8+Table2[[#This Row],[12]]*4+Table2[[#This Row],[11]]*2+Table2[[#This Row],[10]]*1</f>
        <v>60</v>
      </c>
      <c r="M52" s="9">
        <f>IFERROR(Table2[[#This Row],[4]]*1+Table2[[#This Row],[5]]*2,"")</f>
        <v>1</v>
      </c>
      <c r="N52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52" s="11">
        <v>1</v>
      </c>
      <c r="P52" s="11">
        <v>1</v>
      </c>
      <c r="Q52" s="11">
        <v>1</v>
      </c>
      <c r="R52" s="11">
        <v>1</v>
      </c>
      <c r="S52" s="11">
        <v>0</v>
      </c>
      <c r="T52" s="11">
        <v>0</v>
      </c>
      <c r="U52" s="4" t="s">
        <v>103</v>
      </c>
      <c r="V52" s="4" t="s">
        <v>103</v>
      </c>
      <c r="W52" s="4" t="s">
        <v>103</v>
      </c>
      <c r="X52" s="4" t="s">
        <v>103</v>
      </c>
      <c r="Y52" s="4">
        <v>0</v>
      </c>
      <c r="Z52" s="4">
        <v>1</v>
      </c>
      <c r="AA52" s="4" t="s">
        <v>104</v>
      </c>
      <c r="AB52" s="4" t="s">
        <v>104</v>
      </c>
      <c r="AC52" s="4" t="s">
        <v>104</v>
      </c>
      <c r="AD52" s="4" t="s">
        <v>104</v>
      </c>
      <c r="AE52" s="4"/>
      <c r="AF52" s="4" t="s">
        <v>275</v>
      </c>
      <c r="AG52" s="4"/>
      <c r="AH52" s="4" t="s">
        <v>525</v>
      </c>
      <c r="AI52" s="4"/>
      <c r="AJ52" s="4"/>
      <c r="AK52" s="5" t="s">
        <v>101</v>
      </c>
      <c r="AL52" s="31" t="s">
        <v>312</v>
      </c>
      <c r="AM52" s="15" t="s">
        <v>330</v>
      </c>
      <c r="AN52" s="31" t="s">
        <v>312</v>
      </c>
      <c r="AO52" s="15" t="s">
        <v>330</v>
      </c>
      <c r="AP52" s="15" t="s">
        <v>112</v>
      </c>
      <c r="AQ52" s="15" t="s">
        <v>112</v>
      </c>
      <c r="AR52" s="31" t="s">
        <v>112</v>
      </c>
      <c r="AS52" s="15" t="s">
        <v>542</v>
      </c>
      <c r="AT52" s="15"/>
      <c r="AU52" s="15" t="s">
        <v>297</v>
      </c>
      <c r="AV52" s="15" t="s">
        <v>305</v>
      </c>
      <c r="AW52" s="15" t="s">
        <v>330</v>
      </c>
      <c r="AX52" s="31" t="s">
        <v>311</v>
      </c>
      <c r="AY52" s="15" t="s">
        <v>533</v>
      </c>
      <c r="AZ52" s="15" t="s">
        <v>65</v>
      </c>
      <c r="BA52" s="15" t="s">
        <v>112</v>
      </c>
      <c r="BB52" s="15" t="s">
        <v>66</v>
      </c>
      <c r="BC52" s="15" t="s">
        <v>112</v>
      </c>
      <c r="BD52" s="15" t="s">
        <v>66</v>
      </c>
      <c r="BE52" s="15" t="s">
        <v>55</v>
      </c>
      <c r="BF52" s="15" t="s">
        <v>468</v>
      </c>
      <c r="BG52" s="31" t="s">
        <v>312</v>
      </c>
      <c r="BH52" s="15" t="s">
        <v>66</v>
      </c>
      <c r="BI52" s="32" t="s">
        <v>312</v>
      </c>
      <c r="BJ52" s="15" t="s">
        <v>66</v>
      </c>
      <c r="BK52" s="15" t="s">
        <v>65</v>
      </c>
    </row>
    <row r="53" spans="2:63" x14ac:dyDescent="0.25">
      <c r="B53" s="4" t="s">
        <v>426</v>
      </c>
      <c r="C53" s="4" t="s">
        <v>82</v>
      </c>
      <c r="D53" s="4" t="s">
        <v>114</v>
      </c>
      <c r="E53" s="4" t="s">
        <v>101</v>
      </c>
      <c r="F53" s="3" t="s">
        <v>101</v>
      </c>
      <c r="G53" s="2" t="s">
        <v>101</v>
      </c>
      <c r="H53" s="4" t="s">
        <v>428</v>
      </c>
      <c r="I53" s="4" t="s">
        <v>103</v>
      </c>
      <c r="J53" s="4"/>
      <c r="K53" s="4"/>
      <c r="L53" s="9">
        <f>Table2[[#This Row],[15]]*32+Table2[[#This Row],[14]]*16+Table2[[#This Row],[13]]*8+Table2[[#This Row],[12]]*4+Table2[[#This Row],[11]]*2+Table2[[#This Row],[10]]*1</f>
        <v>62</v>
      </c>
      <c r="M53" s="9">
        <f>IFERROR(Table2[[#This Row],[4]]*1+Table2[[#This Row],[5]]*2,"")</f>
        <v>0</v>
      </c>
      <c r="N53" s="9">
        <f>IFERROR(Table2[[#This Row],[6]]*1+Table2[[#This Row],[7]]*2+Table2[[#This Row],[8]]*4+Table2[[#This Row],[9]]*8,IFERROR(Table2[[#This Row],[0]]*1+Table2[[#This Row],[1]]*2+Table2[[#This Row],[2]]*4+Table2[[#This Row],[3]]*8,""))</f>
        <v>2</v>
      </c>
      <c r="O53" s="11">
        <v>1</v>
      </c>
      <c r="P53" s="11">
        <v>1</v>
      </c>
      <c r="Q53" s="11">
        <v>1</v>
      </c>
      <c r="R53" s="11">
        <v>1</v>
      </c>
      <c r="S53" s="11">
        <v>1</v>
      </c>
      <c r="T53" s="11">
        <v>0</v>
      </c>
      <c r="U53" t="s">
        <v>103</v>
      </c>
      <c r="V53" t="s">
        <v>103</v>
      </c>
      <c r="W53" t="s">
        <v>103</v>
      </c>
      <c r="X53" t="s">
        <v>103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 s="4"/>
      <c r="AF53" t="s">
        <v>275</v>
      </c>
      <c r="AG53" s="4"/>
      <c r="AH53" s="4" t="s">
        <v>493</v>
      </c>
      <c r="AI53" s="4"/>
      <c r="AJ53" s="4"/>
      <c r="AK53" s="5" t="s">
        <v>101</v>
      </c>
      <c r="AL53" s="31" t="s">
        <v>312</v>
      </c>
      <c r="AM53" s="15" t="s">
        <v>330</v>
      </c>
      <c r="AN53" s="31" t="s">
        <v>312</v>
      </c>
      <c r="AO53" s="15" t="s">
        <v>330</v>
      </c>
      <c r="AP53" s="15" t="s">
        <v>112</v>
      </c>
      <c r="AQ53" s="15" t="s">
        <v>112</v>
      </c>
      <c r="AR53" s="31" t="s">
        <v>112</v>
      </c>
      <c r="AS53" s="15" t="s">
        <v>542</v>
      </c>
      <c r="AT53" s="15"/>
      <c r="AU53" s="15" t="s">
        <v>297</v>
      </c>
      <c r="AV53" s="15" t="s">
        <v>305</v>
      </c>
      <c r="AW53" s="13" t="s">
        <v>330</v>
      </c>
      <c r="AX53" s="31" t="s">
        <v>311</v>
      </c>
      <c r="AY53" s="15" t="s">
        <v>533</v>
      </c>
      <c r="AZ53" s="13" t="s">
        <v>65</v>
      </c>
      <c r="BA53" s="13" t="s">
        <v>112</v>
      </c>
      <c r="BB53" s="13" t="s">
        <v>66</v>
      </c>
      <c r="BC53" s="13" t="s">
        <v>112</v>
      </c>
      <c r="BD53" s="13" t="s">
        <v>66</v>
      </c>
      <c r="BE53" s="13" t="s">
        <v>55</v>
      </c>
      <c r="BF53" s="13" t="s">
        <v>468</v>
      </c>
      <c r="BG53" s="31" t="s">
        <v>312</v>
      </c>
      <c r="BH53" s="13" t="s">
        <v>66</v>
      </c>
      <c r="BI53" s="32" t="s">
        <v>312</v>
      </c>
      <c r="BJ53" s="15" t="s">
        <v>66</v>
      </c>
      <c r="BK53" s="15" t="s">
        <v>65</v>
      </c>
    </row>
    <row r="54" spans="2:63" x14ac:dyDescent="0.25">
      <c r="B54" s="4" t="s">
        <v>427</v>
      </c>
      <c r="C54" s="4" t="s">
        <v>82</v>
      </c>
      <c r="D54" s="4" t="s">
        <v>114</v>
      </c>
      <c r="E54" s="4" t="s">
        <v>101</v>
      </c>
      <c r="F54" s="3" t="s">
        <v>101</v>
      </c>
      <c r="G54" s="2" t="s">
        <v>101</v>
      </c>
      <c r="H54" s="4" t="s">
        <v>429</v>
      </c>
      <c r="I54" s="4" t="s">
        <v>103</v>
      </c>
      <c r="J54" s="4"/>
      <c r="K54" s="4"/>
      <c r="L54" s="9">
        <f>Table2[[#This Row],[15]]*32+Table2[[#This Row],[14]]*16+Table2[[#This Row],[13]]*8+Table2[[#This Row],[12]]*4+Table2[[#This Row],[11]]*2+Table2[[#This Row],[10]]*1</f>
        <v>62</v>
      </c>
      <c r="M54" s="9">
        <f>IFERROR(Table2[[#This Row],[4]]*1+Table2[[#This Row],[5]]*2,"")</f>
        <v>0</v>
      </c>
      <c r="N54" s="9">
        <f>IFERROR(Table2[[#This Row],[6]]*1+Table2[[#This Row],[7]]*2+Table2[[#This Row],[8]]*4+Table2[[#This Row],[9]]*8,IFERROR(Table2[[#This Row],[0]]*1+Table2[[#This Row],[1]]*2+Table2[[#This Row],[2]]*4+Table2[[#This Row],[3]]*8,""))</f>
        <v>3</v>
      </c>
      <c r="O54" s="11">
        <v>1</v>
      </c>
      <c r="P54" s="11">
        <v>1</v>
      </c>
      <c r="Q54" s="11">
        <v>1</v>
      </c>
      <c r="R54" s="11">
        <v>1</v>
      </c>
      <c r="S54" s="11">
        <v>1</v>
      </c>
      <c r="T54" s="11">
        <v>0</v>
      </c>
      <c r="U54" t="s">
        <v>103</v>
      </c>
      <c r="V54" t="s">
        <v>103</v>
      </c>
      <c r="W54" t="s">
        <v>103</v>
      </c>
      <c r="X54" t="s">
        <v>103</v>
      </c>
      <c r="Y54">
        <v>0</v>
      </c>
      <c r="Z54">
        <v>0</v>
      </c>
      <c r="AA54">
        <v>0</v>
      </c>
      <c r="AB54">
        <v>0</v>
      </c>
      <c r="AC54">
        <v>1</v>
      </c>
      <c r="AD54">
        <v>1</v>
      </c>
      <c r="AE54" s="4"/>
      <c r="AF54" t="s">
        <v>275</v>
      </c>
      <c r="AG54" s="4"/>
      <c r="AH54" s="4" t="s">
        <v>494</v>
      </c>
      <c r="AI54" s="4"/>
      <c r="AJ54" s="4"/>
      <c r="AK54" s="5" t="s">
        <v>101</v>
      </c>
      <c r="AL54" s="31" t="s">
        <v>312</v>
      </c>
      <c r="AM54" s="15" t="s">
        <v>330</v>
      </c>
      <c r="AN54" s="31" t="s">
        <v>312</v>
      </c>
      <c r="AO54" s="15" t="s">
        <v>330</v>
      </c>
      <c r="AP54" s="15" t="s">
        <v>112</v>
      </c>
      <c r="AQ54" s="15" t="s">
        <v>112</v>
      </c>
      <c r="AR54" s="31" t="s">
        <v>112</v>
      </c>
      <c r="AS54" s="15" t="s">
        <v>542</v>
      </c>
      <c r="AT54" s="15"/>
      <c r="AU54" s="15" t="s">
        <v>297</v>
      </c>
      <c r="AV54" s="15" t="s">
        <v>305</v>
      </c>
      <c r="AW54" s="15" t="s">
        <v>330</v>
      </c>
      <c r="AX54" s="31" t="s">
        <v>311</v>
      </c>
      <c r="AY54" s="15" t="s">
        <v>533</v>
      </c>
      <c r="AZ54" s="13" t="s">
        <v>65</v>
      </c>
      <c r="BA54" s="13" t="s">
        <v>112</v>
      </c>
      <c r="BB54" s="13" t="s">
        <v>66</v>
      </c>
      <c r="BC54" s="13" t="s">
        <v>112</v>
      </c>
      <c r="BD54" s="13" t="s">
        <v>66</v>
      </c>
      <c r="BE54" s="13" t="s">
        <v>55</v>
      </c>
      <c r="BF54" s="13" t="s">
        <v>468</v>
      </c>
      <c r="BG54" s="31" t="s">
        <v>312</v>
      </c>
      <c r="BH54" s="13" t="s">
        <v>66</v>
      </c>
      <c r="BI54" s="32" t="s">
        <v>312</v>
      </c>
      <c r="BJ54" s="15" t="s">
        <v>66</v>
      </c>
      <c r="BK54" s="4" t="s">
        <v>65</v>
      </c>
    </row>
    <row r="55" spans="2:63" x14ac:dyDescent="0.25">
      <c r="B55" s="17" t="s">
        <v>354</v>
      </c>
      <c r="C55" s="17" t="s">
        <v>484</v>
      </c>
      <c r="D55" s="17"/>
      <c r="E55" s="17"/>
      <c r="F55" s="21"/>
      <c r="G55" s="21"/>
      <c r="H55" s="17"/>
      <c r="I55" s="17"/>
      <c r="J55" s="17"/>
      <c r="K55" s="17"/>
      <c r="L55" s="22"/>
      <c r="M55" s="22"/>
      <c r="N55" s="22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 t="s">
        <v>310</v>
      </c>
      <c r="AI55" s="17"/>
      <c r="AJ55" s="17" t="s">
        <v>470</v>
      </c>
      <c r="AK55" s="17" t="s">
        <v>100</v>
      </c>
      <c r="AL55" s="32" t="s">
        <v>312</v>
      </c>
      <c r="AM55" s="17" t="s">
        <v>330</v>
      </c>
      <c r="AN55" s="32" t="s">
        <v>312</v>
      </c>
      <c r="AO55" s="17" t="s">
        <v>330</v>
      </c>
      <c r="AP55" s="17" t="s">
        <v>112</v>
      </c>
      <c r="AQ55" s="17" t="s">
        <v>112</v>
      </c>
      <c r="AR55" s="32" t="s">
        <v>112</v>
      </c>
      <c r="AS55" s="17" t="s">
        <v>542</v>
      </c>
      <c r="AT55" s="17"/>
      <c r="AU55" s="17" t="s">
        <v>297</v>
      </c>
      <c r="AV55" s="23" t="s">
        <v>305</v>
      </c>
      <c r="AW55" s="23" t="s">
        <v>330</v>
      </c>
      <c r="AX55" s="31" t="s">
        <v>311</v>
      </c>
      <c r="AY55" s="23" t="s">
        <v>533</v>
      </c>
      <c r="AZ55" s="17" t="s">
        <v>65</v>
      </c>
      <c r="BA55" s="17" t="s">
        <v>112</v>
      </c>
      <c r="BB55" s="17" t="s">
        <v>66</v>
      </c>
      <c r="BC55" s="17" t="s">
        <v>112</v>
      </c>
      <c r="BD55" s="17" t="s">
        <v>66</v>
      </c>
      <c r="BE55" s="17" t="s">
        <v>55</v>
      </c>
      <c r="BF55" s="17" t="s">
        <v>468</v>
      </c>
      <c r="BG55" s="32" t="s">
        <v>312</v>
      </c>
      <c r="BH55" s="17" t="s">
        <v>66</v>
      </c>
      <c r="BI55" s="32" t="s">
        <v>312</v>
      </c>
      <c r="BJ55" s="17" t="s">
        <v>66</v>
      </c>
      <c r="BK55" s="17" t="s">
        <v>65</v>
      </c>
    </row>
    <row r="56" spans="2:63" x14ac:dyDescent="0.25">
      <c r="B56" s="4" t="s">
        <v>480</v>
      </c>
      <c r="C56" s="4" t="s">
        <v>84</v>
      </c>
      <c r="D56" s="4" t="s">
        <v>126</v>
      </c>
      <c r="E56" s="4" t="s">
        <v>101</v>
      </c>
      <c r="F56" s="6" t="s">
        <v>101</v>
      </c>
      <c r="G56" s="5" t="s">
        <v>101</v>
      </c>
      <c r="H56" s="4" t="s">
        <v>482</v>
      </c>
      <c r="I56" s="4"/>
      <c r="J56" s="4"/>
      <c r="K56" s="4"/>
      <c r="L56" s="9">
        <f>Table2[[#This Row],[15]]*32+Table2[[#This Row],[14]]*16+Table2[[#This Row],[13]]*8+Table2[[#This Row],[12]]*4+Table2[[#This Row],[11]]*2+Table2[[#This Row],[10]]*1</f>
        <v>63</v>
      </c>
      <c r="M56" s="9">
        <f>IFERROR(Table2[[#This Row],[4]]*1+Table2[[#This Row],[5]]*2,"")</f>
        <v>3</v>
      </c>
      <c r="N56" s="9">
        <f>IFERROR(Table2[[#This Row],[6]]*1+Table2[[#This Row],[7]]*2+Table2[[#This Row],[8]]*4+Table2[[#This Row],[9]]*8,IFERROR(Table2[[#This Row],[0]]*1+Table2[[#This Row],[1]]*2+Table2[[#This Row],[2]]*4+Table2[[#This Row],[3]]*8,""))</f>
        <v>7</v>
      </c>
      <c r="O56" s="11">
        <v>1</v>
      </c>
      <c r="P56" s="11">
        <v>1</v>
      </c>
      <c r="Q56" s="11">
        <v>1</v>
      </c>
      <c r="R56" s="11">
        <v>1</v>
      </c>
      <c r="S56" s="11">
        <v>1</v>
      </c>
      <c r="T56" s="11">
        <v>1</v>
      </c>
      <c r="U56" s="4">
        <v>0</v>
      </c>
      <c r="V56" s="4">
        <v>1</v>
      </c>
      <c r="W56" s="4">
        <v>1</v>
      </c>
      <c r="X56" s="4">
        <v>1</v>
      </c>
      <c r="Y56" s="4">
        <v>1</v>
      </c>
      <c r="Z56" s="4">
        <v>1</v>
      </c>
      <c r="AA56" s="4" t="s">
        <v>112</v>
      </c>
      <c r="AB56" s="4" t="s">
        <v>112</v>
      </c>
      <c r="AC56" s="4" t="s">
        <v>112</v>
      </c>
      <c r="AD56" s="4" t="s">
        <v>112</v>
      </c>
      <c r="AE56" s="4"/>
      <c r="AF56" s="4" t="s">
        <v>275</v>
      </c>
      <c r="AG56" s="4"/>
      <c r="AH56" s="4" t="s">
        <v>310</v>
      </c>
      <c r="AI56" s="4"/>
      <c r="AJ56" s="4" t="s">
        <v>474</v>
      </c>
      <c r="AK56" s="4" t="s">
        <v>100</v>
      </c>
      <c r="AL56" s="31" t="s">
        <v>312</v>
      </c>
      <c r="AM56" s="15" t="s">
        <v>330</v>
      </c>
      <c r="AN56" s="31" t="s">
        <v>312</v>
      </c>
      <c r="AO56" s="15" t="s">
        <v>330</v>
      </c>
      <c r="AP56" s="15" t="s">
        <v>112</v>
      </c>
      <c r="AQ56" s="15" t="s">
        <v>112</v>
      </c>
      <c r="AR56" s="31" t="s">
        <v>112</v>
      </c>
      <c r="AS56" s="15" t="s">
        <v>542</v>
      </c>
      <c r="AT56" s="15"/>
      <c r="AU56" s="15" t="s">
        <v>297</v>
      </c>
      <c r="AV56" s="15" t="s">
        <v>305</v>
      </c>
      <c r="AW56" s="15" t="s">
        <v>330</v>
      </c>
      <c r="AX56" s="31" t="s">
        <v>311</v>
      </c>
      <c r="AY56" s="15" t="s">
        <v>533</v>
      </c>
      <c r="AZ56" s="15" t="s">
        <v>65</v>
      </c>
      <c r="BA56" s="15" t="s">
        <v>112</v>
      </c>
      <c r="BB56" s="15" t="s">
        <v>66</v>
      </c>
      <c r="BC56" s="15" t="s">
        <v>112</v>
      </c>
      <c r="BD56" s="15" t="s">
        <v>66</v>
      </c>
      <c r="BE56" s="15" t="s">
        <v>55</v>
      </c>
      <c r="BF56" s="15" t="s">
        <v>475</v>
      </c>
      <c r="BG56" s="31" t="s">
        <v>312</v>
      </c>
      <c r="BH56" s="15" t="s">
        <v>66</v>
      </c>
      <c r="BI56" s="31" t="s">
        <v>312</v>
      </c>
      <c r="BJ56" s="13" t="s">
        <v>66</v>
      </c>
      <c r="BK56" s="13" t="s">
        <v>65</v>
      </c>
    </row>
    <row r="57" spans="2:63" x14ac:dyDescent="0.25">
      <c r="B57" s="17" t="s">
        <v>397</v>
      </c>
      <c r="C57" s="17" t="s">
        <v>484</v>
      </c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 t="s">
        <v>310</v>
      </c>
      <c r="AI57" s="17"/>
      <c r="AJ57" s="17" t="s">
        <v>474</v>
      </c>
      <c r="AK57" s="17" t="s">
        <v>100</v>
      </c>
      <c r="AL57" s="31" t="s">
        <v>312</v>
      </c>
      <c r="AM57" s="17" t="s">
        <v>330</v>
      </c>
      <c r="AN57" s="31" t="s">
        <v>312</v>
      </c>
      <c r="AO57" s="17" t="s">
        <v>330</v>
      </c>
      <c r="AP57" s="17" t="s">
        <v>112</v>
      </c>
      <c r="AQ57" s="23" t="s">
        <v>112</v>
      </c>
      <c r="AR57" s="31" t="s">
        <v>112</v>
      </c>
      <c r="AS57" s="17" t="s">
        <v>542</v>
      </c>
      <c r="AT57" s="17"/>
      <c r="AU57" s="23" t="s">
        <v>297</v>
      </c>
      <c r="AV57" s="23" t="s">
        <v>305</v>
      </c>
      <c r="AW57" s="23" t="s">
        <v>330</v>
      </c>
      <c r="AX57" s="31" t="s">
        <v>311</v>
      </c>
      <c r="AY57" s="23" t="s">
        <v>533</v>
      </c>
      <c r="AZ57" s="23" t="s">
        <v>65</v>
      </c>
      <c r="BA57" s="23" t="s">
        <v>112</v>
      </c>
      <c r="BB57" s="23" t="s">
        <v>66</v>
      </c>
      <c r="BC57" s="23" t="s">
        <v>112</v>
      </c>
      <c r="BD57" s="23" t="s">
        <v>66</v>
      </c>
      <c r="BE57" s="23" t="s">
        <v>55</v>
      </c>
      <c r="BF57" s="23" t="s">
        <v>475</v>
      </c>
      <c r="BG57" s="31" t="s">
        <v>312</v>
      </c>
      <c r="BH57" s="17" t="s">
        <v>66</v>
      </c>
      <c r="BI57" s="32" t="s">
        <v>312</v>
      </c>
      <c r="BJ57" s="17" t="s">
        <v>66</v>
      </c>
      <c r="BK57" s="17" t="s">
        <v>65</v>
      </c>
    </row>
    <row r="58" spans="2:63" x14ac:dyDescent="0.25">
      <c r="B58" s="17" t="s">
        <v>398</v>
      </c>
      <c r="C58" s="17" t="s">
        <v>484</v>
      </c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 t="s">
        <v>310</v>
      </c>
      <c r="AI58" s="17"/>
      <c r="AJ58" s="17" t="s">
        <v>476</v>
      </c>
      <c r="AK58" s="17" t="s">
        <v>100</v>
      </c>
      <c r="AL58" s="31" t="s">
        <v>312</v>
      </c>
      <c r="AM58" s="17" t="s">
        <v>330</v>
      </c>
      <c r="AN58" s="31" t="s">
        <v>312</v>
      </c>
      <c r="AO58" s="17" t="s">
        <v>330</v>
      </c>
      <c r="AP58" s="17" t="s">
        <v>112</v>
      </c>
      <c r="AQ58" s="23" t="s">
        <v>112</v>
      </c>
      <c r="AR58" s="31" t="s">
        <v>112</v>
      </c>
      <c r="AS58" s="17" t="s">
        <v>542</v>
      </c>
      <c r="AT58" s="17"/>
      <c r="AU58" s="23" t="s">
        <v>297</v>
      </c>
      <c r="AV58" s="23" t="s">
        <v>305</v>
      </c>
      <c r="AW58" s="23" t="s">
        <v>330</v>
      </c>
      <c r="AX58" s="31" t="s">
        <v>311</v>
      </c>
      <c r="AY58" s="23" t="s">
        <v>533</v>
      </c>
      <c r="AZ58" s="23" t="s">
        <v>65</v>
      </c>
      <c r="BA58" s="23" t="s">
        <v>112</v>
      </c>
      <c r="BB58" s="23" t="s">
        <v>66</v>
      </c>
      <c r="BC58" s="23" t="s">
        <v>112</v>
      </c>
      <c r="BD58" s="23" t="s">
        <v>66</v>
      </c>
      <c r="BE58" s="23" t="s">
        <v>55</v>
      </c>
      <c r="BF58" s="23" t="s">
        <v>477</v>
      </c>
      <c r="BG58" s="31" t="s">
        <v>312</v>
      </c>
      <c r="BH58" s="17" t="s">
        <v>66</v>
      </c>
      <c r="BI58" s="32" t="s">
        <v>312</v>
      </c>
      <c r="BJ58" s="17" t="s">
        <v>66</v>
      </c>
      <c r="BK58" s="17" t="s">
        <v>65</v>
      </c>
    </row>
    <row r="59" spans="2:63" x14ac:dyDescent="0.25">
      <c r="B59" s="4" t="s">
        <v>483</v>
      </c>
      <c r="C59" s="4" t="s">
        <v>84</v>
      </c>
      <c r="D59" s="4" t="s">
        <v>126</v>
      </c>
      <c r="E59" s="4" t="s">
        <v>101</v>
      </c>
      <c r="F59" s="6" t="s">
        <v>101</v>
      </c>
      <c r="G59" s="5" t="s">
        <v>101</v>
      </c>
      <c r="H59" s="4" t="s">
        <v>417</v>
      </c>
      <c r="I59" s="4" t="s">
        <v>495</v>
      </c>
      <c r="J59" s="4"/>
      <c r="K59" s="4"/>
      <c r="L59" s="9">
        <f>Table2[[#This Row],[15]]*32+Table2[[#This Row],[14]]*16+Table2[[#This Row],[13]]*8+Table2[[#This Row],[12]]*4+Table2[[#This Row],[11]]*2+Table2[[#This Row],[10]]*1</f>
        <v>63</v>
      </c>
      <c r="M59" s="9">
        <f>IFERROR(Table2[[#This Row],[4]]*1+Table2[[#This Row],[5]]*2,"")</f>
        <v>3</v>
      </c>
      <c r="N59" s="9">
        <f>IFERROR(Table2[[#This Row],[6]]*1+Table2[[#This Row],[7]]*2+Table2[[#This Row],[8]]*4+Table2[[#This Row],[9]]*8,IFERROR(Table2[[#This Row],[0]]*1+Table2[[#This Row],[1]]*2+Table2[[#This Row],[2]]*4+Table2[[#This Row],[3]]*8,""))</f>
        <v>11</v>
      </c>
      <c r="O59" s="4">
        <v>1</v>
      </c>
      <c r="P59" s="4">
        <v>1</v>
      </c>
      <c r="Q59" s="4">
        <v>1</v>
      </c>
      <c r="R59" s="4">
        <v>1</v>
      </c>
      <c r="S59" s="4">
        <v>1</v>
      </c>
      <c r="T59" s="4">
        <v>1</v>
      </c>
      <c r="U59" s="4">
        <v>1</v>
      </c>
      <c r="V59" s="4">
        <v>0</v>
      </c>
      <c r="W59" s="4">
        <v>1</v>
      </c>
      <c r="X59" s="4">
        <v>1</v>
      </c>
      <c r="Y59" s="4">
        <v>1</v>
      </c>
      <c r="Z59" s="4">
        <v>1</v>
      </c>
      <c r="AA59" s="4" t="s">
        <v>495</v>
      </c>
      <c r="AB59" s="4" t="s">
        <v>495</v>
      </c>
      <c r="AC59" s="4" t="s">
        <v>495</v>
      </c>
      <c r="AD59" s="4" t="s">
        <v>495</v>
      </c>
      <c r="AE59" s="4"/>
      <c r="AF59" s="4" t="s">
        <v>275</v>
      </c>
      <c r="AG59" s="4" t="s">
        <v>508</v>
      </c>
      <c r="AH59" s="4" t="s">
        <v>310</v>
      </c>
      <c r="AI59" s="4"/>
      <c r="AJ59" s="4" t="s">
        <v>469</v>
      </c>
      <c r="AK59" s="4" t="s">
        <v>100</v>
      </c>
      <c r="AL59" s="31" t="s">
        <v>312</v>
      </c>
      <c r="AM59" s="15" t="s">
        <v>330</v>
      </c>
      <c r="AN59" s="31" t="s">
        <v>312</v>
      </c>
      <c r="AO59" s="15" t="s">
        <v>330</v>
      </c>
      <c r="AP59" s="15" t="s">
        <v>112</v>
      </c>
      <c r="AQ59" s="15" t="s">
        <v>112</v>
      </c>
      <c r="AR59" s="31" t="s">
        <v>112</v>
      </c>
      <c r="AS59" s="15" t="s">
        <v>542</v>
      </c>
      <c r="AT59" s="15"/>
      <c r="AU59" s="15" t="s">
        <v>297</v>
      </c>
      <c r="AV59" s="15" t="s">
        <v>305</v>
      </c>
      <c r="AW59" s="15" t="s">
        <v>330</v>
      </c>
      <c r="AX59" s="31" t="s">
        <v>311</v>
      </c>
      <c r="AY59" s="15" t="s">
        <v>533</v>
      </c>
      <c r="AZ59" s="15" t="s">
        <v>65</v>
      </c>
      <c r="BA59" s="15" t="s">
        <v>112</v>
      </c>
      <c r="BB59" s="15" t="s">
        <v>66</v>
      </c>
      <c r="BC59" s="15" t="s">
        <v>112</v>
      </c>
      <c r="BD59" s="15" t="s">
        <v>66</v>
      </c>
      <c r="BE59" s="15" t="s">
        <v>55</v>
      </c>
      <c r="BF59" s="15" t="s">
        <v>478</v>
      </c>
      <c r="BG59" s="31" t="s">
        <v>312</v>
      </c>
      <c r="BH59" s="15" t="s">
        <v>66</v>
      </c>
      <c r="BI59" s="31" t="s">
        <v>516</v>
      </c>
      <c r="BJ59" s="15" t="s">
        <v>65</v>
      </c>
      <c r="BK59" s="15" t="s">
        <v>65</v>
      </c>
    </row>
    <row r="60" spans="2:63" x14ac:dyDescent="0.25">
      <c r="B60" s="17" t="s">
        <v>396</v>
      </c>
      <c r="C60" s="17" t="s">
        <v>484</v>
      </c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 t="s">
        <v>310</v>
      </c>
      <c r="AI60" s="17"/>
      <c r="AJ60" s="17" t="s">
        <v>469</v>
      </c>
      <c r="AK60" s="17" t="s">
        <v>100</v>
      </c>
      <c r="AL60" s="31" t="s">
        <v>312</v>
      </c>
      <c r="AM60" s="17" t="s">
        <v>330</v>
      </c>
      <c r="AN60" s="32" t="s">
        <v>312</v>
      </c>
      <c r="AO60" s="17" t="s">
        <v>330</v>
      </c>
      <c r="AP60" s="17" t="s">
        <v>112</v>
      </c>
      <c r="AQ60" s="23" t="s">
        <v>112</v>
      </c>
      <c r="AR60" s="31" t="s">
        <v>112</v>
      </c>
      <c r="AS60" s="17" t="s">
        <v>542</v>
      </c>
      <c r="AT60" s="17"/>
      <c r="AU60" s="17" t="s">
        <v>297</v>
      </c>
      <c r="AV60" s="23" t="s">
        <v>305</v>
      </c>
      <c r="AW60" s="23" t="s">
        <v>330</v>
      </c>
      <c r="AX60" s="31" t="s">
        <v>311</v>
      </c>
      <c r="AY60" s="23" t="s">
        <v>533</v>
      </c>
      <c r="AZ60" s="23" t="s">
        <v>65</v>
      </c>
      <c r="BA60" s="23" t="s">
        <v>112</v>
      </c>
      <c r="BB60" s="23" t="s">
        <v>66</v>
      </c>
      <c r="BC60" s="23" t="s">
        <v>112</v>
      </c>
      <c r="BD60" s="23" t="s">
        <v>66</v>
      </c>
      <c r="BE60" s="23" t="s">
        <v>55</v>
      </c>
      <c r="BF60" s="23" t="s">
        <v>478</v>
      </c>
      <c r="BG60" s="31" t="s">
        <v>312</v>
      </c>
      <c r="BH60" s="17" t="s">
        <v>66</v>
      </c>
      <c r="BI60" s="32" t="s">
        <v>312</v>
      </c>
      <c r="BJ60" s="17" t="s">
        <v>66</v>
      </c>
      <c r="BK60" s="17" t="s">
        <v>65</v>
      </c>
    </row>
    <row r="61" spans="2:63" x14ac:dyDescent="0.25">
      <c r="B61" s="23" t="s">
        <v>389</v>
      </c>
      <c r="C61" s="23" t="s">
        <v>484</v>
      </c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17" t="s">
        <v>310</v>
      </c>
      <c r="AI61" s="23"/>
      <c r="AJ61" s="23" t="s">
        <v>497</v>
      </c>
      <c r="AK61" s="17" t="s">
        <v>100</v>
      </c>
      <c r="AL61" s="31" t="s">
        <v>312</v>
      </c>
      <c r="AM61" s="17" t="s">
        <v>330</v>
      </c>
      <c r="AN61" s="31" t="s">
        <v>312</v>
      </c>
      <c r="AO61" s="17" t="s">
        <v>330</v>
      </c>
      <c r="AP61" s="17" t="s">
        <v>112</v>
      </c>
      <c r="AQ61" s="17" t="s">
        <v>112</v>
      </c>
      <c r="AR61" s="32" t="s">
        <v>112</v>
      </c>
      <c r="AS61" s="17" t="s">
        <v>542</v>
      </c>
      <c r="AT61" s="17"/>
      <c r="AU61" s="23" t="s">
        <v>297</v>
      </c>
      <c r="AV61" s="23" t="s">
        <v>305</v>
      </c>
      <c r="AW61" s="23" t="s">
        <v>330</v>
      </c>
      <c r="AX61" s="31" t="s">
        <v>311</v>
      </c>
      <c r="AY61" s="23" t="s">
        <v>533</v>
      </c>
      <c r="AZ61" s="23" t="s">
        <v>65</v>
      </c>
      <c r="BA61" s="23" t="s">
        <v>112</v>
      </c>
      <c r="BB61" s="23" t="s">
        <v>66</v>
      </c>
      <c r="BC61" s="23" t="s">
        <v>112</v>
      </c>
      <c r="BD61" s="23" t="s">
        <v>66</v>
      </c>
      <c r="BE61" s="23" t="s">
        <v>55</v>
      </c>
      <c r="BF61" s="23" t="s">
        <v>501</v>
      </c>
      <c r="BG61" s="31" t="s">
        <v>312</v>
      </c>
      <c r="BH61" s="17" t="s">
        <v>66</v>
      </c>
      <c r="BI61" s="32" t="s">
        <v>312</v>
      </c>
      <c r="BJ61" s="17" t="s">
        <v>66</v>
      </c>
      <c r="BK61" s="17" t="s">
        <v>65</v>
      </c>
    </row>
    <row r="62" spans="2:63" x14ac:dyDescent="0.25">
      <c r="B62" s="23" t="s">
        <v>392</v>
      </c>
      <c r="C62" s="23" t="s">
        <v>484</v>
      </c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17" t="s">
        <v>310</v>
      </c>
      <c r="AI62" s="23"/>
      <c r="AJ62" s="23" t="s">
        <v>498</v>
      </c>
      <c r="AK62" s="17" t="s">
        <v>100</v>
      </c>
      <c r="AL62" s="32" t="s">
        <v>312</v>
      </c>
      <c r="AM62" s="17" t="s">
        <v>330</v>
      </c>
      <c r="AN62" s="32" t="s">
        <v>312</v>
      </c>
      <c r="AO62" s="17" t="s">
        <v>330</v>
      </c>
      <c r="AP62" s="17" t="s">
        <v>112</v>
      </c>
      <c r="AQ62" s="23" t="s">
        <v>112</v>
      </c>
      <c r="AR62" s="31" t="s">
        <v>112</v>
      </c>
      <c r="AS62" s="17" t="s">
        <v>542</v>
      </c>
      <c r="AT62" s="17"/>
      <c r="AU62" s="17" t="s">
        <v>297</v>
      </c>
      <c r="AV62" s="23" t="s">
        <v>305</v>
      </c>
      <c r="AW62" s="23" t="s">
        <v>330</v>
      </c>
      <c r="AX62" s="31" t="s">
        <v>311</v>
      </c>
      <c r="AY62" s="23" t="s">
        <v>533</v>
      </c>
      <c r="AZ62" s="23" t="s">
        <v>65</v>
      </c>
      <c r="BA62" s="23" t="s">
        <v>112</v>
      </c>
      <c r="BB62" s="23" t="s">
        <v>66</v>
      </c>
      <c r="BC62" s="23" t="s">
        <v>112</v>
      </c>
      <c r="BD62" s="23" t="s">
        <v>66</v>
      </c>
      <c r="BE62" s="23" t="s">
        <v>55</v>
      </c>
      <c r="BF62" s="23" t="s">
        <v>502</v>
      </c>
      <c r="BG62" s="31" t="s">
        <v>312</v>
      </c>
      <c r="BH62" s="17" t="s">
        <v>66</v>
      </c>
      <c r="BI62" s="32" t="s">
        <v>312</v>
      </c>
      <c r="BJ62" s="17" t="s">
        <v>66</v>
      </c>
      <c r="BK62" s="17" t="s">
        <v>65</v>
      </c>
    </row>
    <row r="63" spans="2:63" x14ac:dyDescent="0.25">
      <c r="B63" s="23" t="s">
        <v>403</v>
      </c>
      <c r="C63" s="23" t="s">
        <v>484</v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17" t="s">
        <v>310</v>
      </c>
      <c r="AI63" s="23"/>
      <c r="AJ63" s="23" t="s">
        <v>499</v>
      </c>
      <c r="AK63" s="17" t="s">
        <v>100</v>
      </c>
      <c r="AL63" s="31" t="s">
        <v>312</v>
      </c>
      <c r="AM63" s="17" t="s">
        <v>330</v>
      </c>
      <c r="AN63" s="31" t="s">
        <v>312</v>
      </c>
      <c r="AO63" s="17" t="s">
        <v>330</v>
      </c>
      <c r="AP63" s="17" t="s">
        <v>112</v>
      </c>
      <c r="AQ63" s="23" t="s">
        <v>112</v>
      </c>
      <c r="AR63" s="31" t="s">
        <v>112</v>
      </c>
      <c r="AS63" s="17" t="s">
        <v>542</v>
      </c>
      <c r="AT63" s="17"/>
      <c r="AU63" s="23" t="s">
        <v>297</v>
      </c>
      <c r="AV63" s="23" t="s">
        <v>305</v>
      </c>
      <c r="AW63" s="23" t="s">
        <v>330</v>
      </c>
      <c r="AX63" s="31" t="s">
        <v>311</v>
      </c>
      <c r="AY63" s="23" t="s">
        <v>533</v>
      </c>
      <c r="AZ63" s="23" t="s">
        <v>65</v>
      </c>
      <c r="BA63" s="23" t="s">
        <v>112</v>
      </c>
      <c r="BB63" s="23" t="s">
        <v>66</v>
      </c>
      <c r="BC63" s="23" t="s">
        <v>112</v>
      </c>
      <c r="BD63" s="23" t="s">
        <v>66</v>
      </c>
      <c r="BE63" s="23" t="s">
        <v>55</v>
      </c>
      <c r="BF63" s="23" t="s">
        <v>503</v>
      </c>
      <c r="BG63" s="31" t="s">
        <v>312</v>
      </c>
      <c r="BH63" s="17" t="s">
        <v>66</v>
      </c>
      <c r="BI63" s="32" t="s">
        <v>312</v>
      </c>
      <c r="BJ63" s="17" t="s">
        <v>66</v>
      </c>
      <c r="BK63" s="17" t="s">
        <v>65</v>
      </c>
    </row>
    <row r="64" spans="2:63" x14ac:dyDescent="0.25">
      <c r="B64" s="23" t="s">
        <v>465</v>
      </c>
      <c r="C64" s="23" t="s">
        <v>484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17" t="s">
        <v>310</v>
      </c>
      <c r="AI64" s="23"/>
      <c r="AJ64" s="23" t="s">
        <v>500</v>
      </c>
      <c r="AK64" s="17" t="s">
        <v>100</v>
      </c>
      <c r="AL64" s="32" t="s">
        <v>312</v>
      </c>
      <c r="AM64" s="17" t="s">
        <v>330</v>
      </c>
      <c r="AN64" s="32" t="s">
        <v>312</v>
      </c>
      <c r="AO64" s="17" t="s">
        <v>330</v>
      </c>
      <c r="AP64" s="17" t="s">
        <v>112</v>
      </c>
      <c r="AQ64" s="17" t="s">
        <v>112</v>
      </c>
      <c r="AR64" s="32" t="s">
        <v>112</v>
      </c>
      <c r="AS64" s="17" t="s">
        <v>542</v>
      </c>
      <c r="AT64" s="17"/>
      <c r="AU64" s="17" t="s">
        <v>297</v>
      </c>
      <c r="AV64" s="23" t="s">
        <v>305</v>
      </c>
      <c r="AW64" s="23" t="s">
        <v>330</v>
      </c>
      <c r="AX64" s="31" t="s">
        <v>311</v>
      </c>
      <c r="AY64" s="23" t="s">
        <v>533</v>
      </c>
      <c r="AZ64" s="23" t="s">
        <v>65</v>
      </c>
      <c r="BA64" s="23" t="s">
        <v>112</v>
      </c>
      <c r="BB64" s="23" t="s">
        <v>66</v>
      </c>
      <c r="BC64" s="23" t="s">
        <v>112</v>
      </c>
      <c r="BD64" s="23" t="s">
        <v>66</v>
      </c>
      <c r="BE64" s="23" t="s">
        <v>55</v>
      </c>
      <c r="BF64" s="23" t="s">
        <v>504</v>
      </c>
      <c r="BG64" s="31" t="s">
        <v>312</v>
      </c>
      <c r="BH64" s="17" t="s">
        <v>66</v>
      </c>
      <c r="BI64" s="32" t="s">
        <v>312</v>
      </c>
      <c r="BJ64" s="17" t="s">
        <v>66</v>
      </c>
      <c r="BK64" s="17" t="s">
        <v>65</v>
      </c>
    </row>
    <row r="65" spans="1:63" x14ac:dyDescent="0.25">
      <c r="B65" s="4" t="s">
        <v>437</v>
      </c>
      <c r="C65" s="4" t="s">
        <v>435</v>
      </c>
      <c r="D65" s="4" t="s">
        <v>126</v>
      </c>
      <c r="E65" s="4" t="s">
        <v>101</v>
      </c>
      <c r="F65" s="6" t="s">
        <v>101</v>
      </c>
      <c r="G65" s="5" t="s">
        <v>101</v>
      </c>
      <c r="H65" s="4" t="s">
        <v>436</v>
      </c>
      <c r="I65" s="4" t="s">
        <v>434</v>
      </c>
      <c r="J65" s="4"/>
      <c r="K65" s="4"/>
      <c r="L65" s="9">
        <f>Table2[[#This Row],[15]]*32+Table2[[#This Row],[14]]*16+Table2[[#This Row],[13]]*8+Table2[[#This Row],[12]]*4+Table2[[#This Row],[11]]*2+Table2[[#This Row],[10]]*1</f>
        <v>63</v>
      </c>
      <c r="M65" s="9">
        <f>IFERROR(Table2[[#This Row],[4]]*1+Table2[[#This Row],[5]]*2,"")</f>
        <v>3</v>
      </c>
      <c r="N65" s="9">
        <f>IFERROR(Table2[[#This Row],[6]]*1+Table2[[#This Row],[7]]*2+Table2[[#This Row],[8]]*4+Table2[[#This Row],[9]]*8,IFERROR(Table2[[#This Row],[0]]*1+Table2[[#This Row],[1]]*2+Table2[[#This Row],[2]]*4+Table2[[#This Row],[3]]*8,""))</f>
        <v>10</v>
      </c>
      <c r="O65" s="11">
        <v>1</v>
      </c>
      <c r="P65" s="11">
        <v>1</v>
      </c>
      <c r="Q65" s="11">
        <v>1</v>
      </c>
      <c r="R65" s="11">
        <v>1</v>
      </c>
      <c r="S65" s="11">
        <v>1</v>
      </c>
      <c r="T65" s="11">
        <v>1</v>
      </c>
      <c r="U65" s="4">
        <v>1</v>
      </c>
      <c r="V65" s="4">
        <v>0</v>
      </c>
      <c r="W65" s="4">
        <v>1</v>
      </c>
      <c r="X65" s="4">
        <v>0</v>
      </c>
      <c r="Y65" s="4">
        <v>1</v>
      </c>
      <c r="Z65" s="4">
        <v>1</v>
      </c>
      <c r="AA65" s="4" t="s">
        <v>434</v>
      </c>
      <c r="AB65" s="4" t="s">
        <v>434</v>
      </c>
      <c r="AC65" s="4" t="s">
        <v>434</v>
      </c>
      <c r="AD65" s="4" t="s">
        <v>434</v>
      </c>
      <c r="AE65" s="4"/>
      <c r="AF65" s="4" t="s">
        <v>275</v>
      </c>
      <c r="AG65" s="4"/>
      <c r="AH65" s="4"/>
      <c r="AI65" s="4"/>
      <c r="AJ65" s="4" t="s">
        <v>473</v>
      </c>
      <c r="AK65" s="4" t="s">
        <v>100</v>
      </c>
      <c r="AL65" s="31" t="s">
        <v>312</v>
      </c>
      <c r="AM65" s="15" t="s">
        <v>330</v>
      </c>
      <c r="AN65" s="31" t="s">
        <v>312</v>
      </c>
      <c r="AO65" s="15" t="s">
        <v>330</v>
      </c>
      <c r="AP65" s="15" t="s">
        <v>112</v>
      </c>
      <c r="AQ65" s="15" t="s">
        <v>112</v>
      </c>
      <c r="AR65" s="31" t="s">
        <v>112</v>
      </c>
      <c r="AS65" s="15" t="s">
        <v>542</v>
      </c>
      <c r="AT65" s="15"/>
      <c r="AU65" s="15" t="s">
        <v>297</v>
      </c>
      <c r="AV65" s="15" t="s">
        <v>330</v>
      </c>
      <c r="AW65" s="13" t="s">
        <v>330</v>
      </c>
      <c r="AX65" s="31" t="s">
        <v>312</v>
      </c>
      <c r="AY65" s="15" t="s">
        <v>542</v>
      </c>
      <c r="AZ65" s="15" t="s">
        <v>66</v>
      </c>
      <c r="BA65" s="15" t="s">
        <v>112</v>
      </c>
      <c r="BB65" s="15" t="s">
        <v>66</v>
      </c>
      <c r="BC65" s="15" t="s">
        <v>112</v>
      </c>
      <c r="BD65" s="15" t="s">
        <v>66</v>
      </c>
      <c r="BE65" s="15" t="s">
        <v>305</v>
      </c>
      <c r="BF65" s="15" t="s">
        <v>312</v>
      </c>
      <c r="BG65" s="31" t="s">
        <v>487</v>
      </c>
      <c r="BH65" s="15" t="s">
        <v>65</v>
      </c>
      <c r="BI65" s="31" t="s">
        <v>312</v>
      </c>
      <c r="BJ65" s="15" t="s">
        <v>66</v>
      </c>
      <c r="BK65" s="15" t="s">
        <v>65</v>
      </c>
    </row>
    <row r="66" spans="1:63" x14ac:dyDescent="0.25">
      <c r="B66" s="4" t="s">
        <v>269</v>
      </c>
      <c r="C66" s="4" t="s">
        <v>84</v>
      </c>
      <c r="D66" s="4" t="s">
        <v>126</v>
      </c>
      <c r="E66" s="4" t="s">
        <v>101</v>
      </c>
      <c r="F66" s="6" t="s">
        <v>101</v>
      </c>
      <c r="G66" s="5" t="s">
        <v>101</v>
      </c>
      <c r="H66" s="4" t="s">
        <v>268</v>
      </c>
      <c r="I66" s="4"/>
      <c r="J66" s="4"/>
      <c r="K66" s="4"/>
      <c r="L66" s="9">
        <f>Table2[[#This Row],[15]]*32+Table2[[#This Row],[14]]*16+Table2[[#This Row],[13]]*8+Table2[[#This Row],[12]]*4+Table2[[#This Row],[11]]*2+Table2[[#This Row],[10]]*1</f>
        <v>63</v>
      </c>
      <c r="M66" s="9">
        <f>IFERROR(Table2[[#This Row],[4]]*1+Table2[[#This Row],[5]]*2,"")</f>
        <v>3</v>
      </c>
      <c r="N66" s="9">
        <f>IFERROR(Table2[[#This Row],[6]]*1+Table2[[#This Row],[7]]*2+Table2[[#This Row],[8]]*4+Table2[[#This Row],[9]]*8,IFERROR(Table2[[#This Row],[0]]*1+Table2[[#This Row],[1]]*2+Table2[[#This Row],[2]]*4+Table2[[#This Row],[3]]*8,""))</f>
        <v>13</v>
      </c>
      <c r="O66" s="30">
        <v>1</v>
      </c>
      <c r="P66" s="30">
        <v>1</v>
      </c>
      <c r="Q66" s="30">
        <v>1</v>
      </c>
      <c r="R66" s="30">
        <v>1</v>
      </c>
      <c r="S66" s="30">
        <v>1</v>
      </c>
      <c r="T66" s="30">
        <v>1</v>
      </c>
      <c r="U66" s="4">
        <v>1</v>
      </c>
      <c r="V66" s="4">
        <v>1</v>
      </c>
      <c r="W66" s="4">
        <v>0</v>
      </c>
      <c r="X66" s="4">
        <v>1</v>
      </c>
      <c r="Y66" s="4">
        <v>1</v>
      </c>
      <c r="Z66" s="4">
        <v>1</v>
      </c>
      <c r="AA66" s="4" t="s">
        <v>112</v>
      </c>
      <c r="AB66" s="4" t="s">
        <v>112</v>
      </c>
      <c r="AC66" s="4" t="s">
        <v>112</v>
      </c>
      <c r="AD66" s="4" t="s">
        <v>112</v>
      </c>
      <c r="AE66" s="4"/>
      <c r="AF66" s="4" t="s">
        <v>275</v>
      </c>
      <c r="AG66" s="4"/>
      <c r="AH66" s="4"/>
      <c r="AI66" s="4"/>
      <c r="AJ66" s="4"/>
      <c r="AK66" s="4" t="s">
        <v>100</v>
      </c>
      <c r="AL66" s="31" t="s">
        <v>312</v>
      </c>
      <c r="AM66" s="15" t="s">
        <v>330</v>
      </c>
      <c r="AN66" s="31" t="s">
        <v>312</v>
      </c>
      <c r="AO66" s="15" t="s">
        <v>330</v>
      </c>
      <c r="AP66" s="15" t="s">
        <v>112</v>
      </c>
      <c r="AQ66" s="15" t="s">
        <v>112</v>
      </c>
      <c r="AR66" s="31" t="s">
        <v>112</v>
      </c>
      <c r="AS66" s="15" t="s">
        <v>542</v>
      </c>
      <c r="AT66" s="15"/>
      <c r="AU66" s="15" t="s">
        <v>297</v>
      </c>
      <c r="AV66" s="15" t="s">
        <v>330</v>
      </c>
      <c r="AW66" s="15" t="s">
        <v>330</v>
      </c>
      <c r="AX66" s="31" t="s">
        <v>312</v>
      </c>
      <c r="AY66" s="15" t="s">
        <v>542</v>
      </c>
      <c r="AZ66" s="15" t="s">
        <v>66</v>
      </c>
      <c r="BA66" s="15" t="s">
        <v>112</v>
      </c>
      <c r="BB66" s="15" t="s">
        <v>66</v>
      </c>
      <c r="BC66" s="15" t="s">
        <v>112</v>
      </c>
      <c r="BD66" s="15" t="s">
        <v>66</v>
      </c>
      <c r="BE66" s="15" t="s">
        <v>305</v>
      </c>
      <c r="BF66" s="15" t="s">
        <v>312</v>
      </c>
      <c r="BG66" s="31" t="s">
        <v>312</v>
      </c>
      <c r="BH66" s="15" t="s">
        <v>66</v>
      </c>
      <c r="BI66" s="31" t="s">
        <v>312</v>
      </c>
      <c r="BJ66" s="15" t="s">
        <v>66</v>
      </c>
      <c r="BK66" s="15" t="s">
        <v>66</v>
      </c>
    </row>
    <row r="67" spans="1:63" x14ac:dyDescent="0.25">
      <c r="B67" s="4" t="s">
        <v>517</v>
      </c>
      <c r="C67" s="4" t="s">
        <v>435</v>
      </c>
      <c r="D67" s="4" t="s">
        <v>114</v>
      </c>
      <c r="E67" s="4" t="s">
        <v>101</v>
      </c>
      <c r="F67" s="6" t="s">
        <v>101</v>
      </c>
      <c r="G67" s="2" t="s">
        <v>101</v>
      </c>
      <c r="H67" s="4" t="s">
        <v>518</v>
      </c>
      <c r="I67" s="4" t="s">
        <v>104</v>
      </c>
      <c r="J67" s="4"/>
      <c r="K67" s="4"/>
      <c r="L67" s="9">
        <f>Table2[[#This Row],[15]]*32+Table2[[#This Row],[14]]*16+Table2[[#This Row],[13]]*8+Table2[[#This Row],[12]]*4+Table2[[#This Row],[11]]*2+Table2[[#This Row],[10]]*1</f>
        <v>63</v>
      </c>
      <c r="M67" s="9">
        <f>IFERROR(Table2[[#This Row],[4]]*1+Table2[[#This Row],[5]]*2,"")</f>
        <v>0</v>
      </c>
      <c r="N67" s="9">
        <f>IFERROR(Table2[[#This Row],[6]]*1+Table2[[#This Row],[7]]*2+Table2[[#This Row],[8]]*4+Table2[[#This Row],[9]]*8,IFERROR(Table2[[#This Row],[0]]*1+Table2[[#This Row],[1]]*2+Table2[[#This Row],[2]]*4+Table2[[#This Row],[3]]*8,""))</f>
        <v>1</v>
      </c>
      <c r="O67" s="11">
        <v>1</v>
      </c>
      <c r="P67" s="11">
        <v>1</v>
      </c>
      <c r="Q67" s="11">
        <v>1</v>
      </c>
      <c r="R67" s="11">
        <v>1</v>
      </c>
      <c r="S67" s="11">
        <v>1</v>
      </c>
      <c r="T67" s="11">
        <v>1</v>
      </c>
      <c r="U67" s="4">
        <v>0</v>
      </c>
      <c r="V67" s="4">
        <v>0</v>
      </c>
      <c r="W67" s="4">
        <v>0</v>
      </c>
      <c r="X67" s="4">
        <v>1</v>
      </c>
      <c r="Y67" s="4">
        <v>0</v>
      </c>
      <c r="Z67" s="4">
        <v>0</v>
      </c>
      <c r="AA67" s="4" t="s">
        <v>104</v>
      </c>
      <c r="AB67" s="4" t="s">
        <v>104</v>
      </c>
      <c r="AC67" s="4" t="s">
        <v>104</v>
      </c>
      <c r="AD67" s="4" t="s">
        <v>104</v>
      </c>
      <c r="AE67" s="4"/>
      <c r="AF67" s="4" t="s">
        <v>275</v>
      </c>
      <c r="AG67" s="4"/>
      <c r="AH67" s="4"/>
      <c r="AI67" s="4"/>
      <c r="AJ67" s="4" t="s">
        <v>519</v>
      </c>
      <c r="AK67" s="5" t="s">
        <v>100</v>
      </c>
      <c r="AL67" s="31" t="s">
        <v>334</v>
      </c>
      <c r="AM67" s="15" t="s">
        <v>305</v>
      </c>
      <c r="AN67" s="31" t="s">
        <v>312</v>
      </c>
      <c r="AO67" s="15" t="s">
        <v>330</v>
      </c>
      <c r="AP67" s="15" t="s">
        <v>65</v>
      </c>
      <c r="AQ67" s="15" t="s">
        <v>112</v>
      </c>
      <c r="AR67" s="31" t="s">
        <v>112</v>
      </c>
      <c r="AS67" s="15" t="s">
        <v>542</v>
      </c>
      <c r="AT67" s="15" t="s">
        <v>443</v>
      </c>
      <c r="AU67" s="15" t="s">
        <v>319</v>
      </c>
      <c r="AV67" s="15" t="s">
        <v>330</v>
      </c>
      <c r="AW67" s="15" t="s">
        <v>330</v>
      </c>
      <c r="AX67" s="31" t="s">
        <v>312</v>
      </c>
      <c r="AY67" s="15" t="s">
        <v>542</v>
      </c>
      <c r="AZ67" s="15" t="s">
        <v>66</v>
      </c>
      <c r="BA67" s="15" t="s">
        <v>112</v>
      </c>
      <c r="BB67" s="15" t="s">
        <v>66</v>
      </c>
      <c r="BC67" s="15" t="s">
        <v>112</v>
      </c>
      <c r="BD67" s="15" t="s">
        <v>66</v>
      </c>
      <c r="BE67" s="15" t="s">
        <v>305</v>
      </c>
      <c r="BF67" s="15" t="s">
        <v>312</v>
      </c>
      <c r="BG67" s="31" t="s">
        <v>312</v>
      </c>
      <c r="BH67" s="15" t="s">
        <v>66</v>
      </c>
      <c r="BI67" s="31" t="s">
        <v>312</v>
      </c>
      <c r="BJ67" s="15" t="s">
        <v>66</v>
      </c>
      <c r="BK67" s="15" t="s">
        <v>65</v>
      </c>
    </row>
    <row r="68" spans="1:63" s="4" customFormat="1" x14ac:dyDescent="0.25">
      <c r="B68" t="s">
        <v>94</v>
      </c>
      <c r="C68" t="s">
        <v>84</v>
      </c>
      <c r="D68" t="s">
        <v>126</v>
      </c>
      <c r="E68" t="s">
        <v>101</v>
      </c>
      <c r="F68" s="3" t="s">
        <v>101</v>
      </c>
      <c r="G68" s="2" t="s">
        <v>101</v>
      </c>
      <c r="H68" s="4" t="s">
        <v>95</v>
      </c>
      <c r="L68" s="4">
        <f>Table2[[#This Row],[15]]*32+Table2[[#This Row],[14]]*16+Table2[[#This Row],[13]]*8+Table2[[#This Row],[12]]*4+Table2[[#This Row],[11]]*2+Table2[[#This Row],[10]]*1</f>
        <v>63</v>
      </c>
      <c r="M68" s="4">
        <f>IFERROR(Table2[[#This Row],[4]]*1+Table2[[#This Row],[5]]*2,"")</f>
        <v>3</v>
      </c>
      <c r="N68" s="9">
        <f>IFERROR(Table2[[#This Row],[6]]*1+Table2[[#This Row],[7]]*2+Table2[[#This Row],[8]]*4+Table2[[#This Row],[9]]*8,IFERROR(Table2[[#This Row],[0]]*1+Table2[[#This Row],[1]]*2+Table2[[#This Row],[2]]*4+Table2[[#This Row],[3]]*8,""))</f>
        <v>15</v>
      </c>
      <c r="O68" s="11">
        <v>1</v>
      </c>
      <c r="P68" s="11">
        <v>1</v>
      </c>
      <c r="Q68" s="11">
        <v>1</v>
      </c>
      <c r="R68" s="11">
        <v>1</v>
      </c>
      <c r="S68" s="11">
        <v>1</v>
      </c>
      <c r="T68" s="11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F68" t="s">
        <v>275</v>
      </c>
      <c r="AK68" s="4" t="s">
        <v>100</v>
      </c>
      <c r="AL68" s="31" t="s">
        <v>312</v>
      </c>
      <c r="AM68" s="15" t="s">
        <v>330</v>
      </c>
      <c r="AN68" s="31" t="s">
        <v>312</v>
      </c>
      <c r="AO68" s="15" t="s">
        <v>330</v>
      </c>
      <c r="AP68" s="15" t="s">
        <v>112</v>
      </c>
      <c r="AQ68" s="15" t="s">
        <v>112</v>
      </c>
      <c r="AR68" s="31" t="s">
        <v>112</v>
      </c>
      <c r="AS68" s="15" t="s">
        <v>542</v>
      </c>
      <c r="AT68" s="15"/>
      <c r="AU68" s="15" t="s">
        <v>297</v>
      </c>
      <c r="AV68" s="15" t="s">
        <v>330</v>
      </c>
      <c r="AW68" s="15" t="s">
        <v>330</v>
      </c>
      <c r="AX68" s="31" t="s">
        <v>312</v>
      </c>
      <c r="AY68" s="15" t="s">
        <v>542</v>
      </c>
      <c r="AZ68" s="13" t="s">
        <v>66</v>
      </c>
      <c r="BA68" s="13" t="s">
        <v>112</v>
      </c>
      <c r="BB68" s="13" t="s">
        <v>66</v>
      </c>
      <c r="BC68" s="13" t="s">
        <v>112</v>
      </c>
      <c r="BD68" s="13" t="s">
        <v>66</v>
      </c>
      <c r="BE68" s="13" t="s">
        <v>305</v>
      </c>
      <c r="BF68" s="13" t="s">
        <v>312</v>
      </c>
      <c r="BG68" s="31" t="s">
        <v>312</v>
      </c>
      <c r="BH68" s="15" t="s">
        <v>66</v>
      </c>
      <c r="BI68" s="31" t="s">
        <v>312</v>
      </c>
      <c r="BJ68" s="13" t="s">
        <v>66</v>
      </c>
      <c r="BK68" s="13" t="s">
        <v>65</v>
      </c>
    </row>
    <row r="69" spans="1:63" s="4" customFormat="1" x14ac:dyDescent="0.25">
      <c r="B69" t="s">
        <v>69</v>
      </c>
      <c r="C69" t="s">
        <v>82</v>
      </c>
      <c r="D69" t="s">
        <v>249</v>
      </c>
      <c r="E69" t="s">
        <v>101</v>
      </c>
      <c r="F69" s="2" t="s">
        <v>100</v>
      </c>
      <c r="G69" s="3" t="s">
        <v>100</v>
      </c>
      <c r="H69" t="s">
        <v>3</v>
      </c>
      <c r="I69" t="s">
        <v>104</v>
      </c>
      <c r="J69" t="s">
        <v>105</v>
      </c>
      <c r="K69" t="s">
        <v>103</v>
      </c>
      <c r="L69">
        <f>Table2[[#This Row],[15]]*32+Table2[[#This Row],[14]]*16+Table2[[#This Row],[13]]*8+Table2[[#This Row],[12]]*4+Table2[[#This Row],[11]]*2+Table2[[#This Row],[10]]*1</f>
        <v>0</v>
      </c>
      <c r="M69" t="str">
        <f>IFERROR(Table2[[#This Row],[4]]*1+Table2[[#This Row],[5]]*2,"")</f>
        <v/>
      </c>
      <c r="N69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 t="s">
        <v>102</v>
      </c>
      <c r="V69" t="s">
        <v>103</v>
      </c>
      <c r="W69" t="s">
        <v>103</v>
      </c>
      <c r="X69" t="s">
        <v>103</v>
      </c>
      <c r="Y69" t="s">
        <v>105</v>
      </c>
      <c r="Z69" t="s">
        <v>105</v>
      </c>
      <c r="AA69" t="s">
        <v>105</v>
      </c>
      <c r="AB69" t="s">
        <v>104</v>
      </c>
      <c r="AC69" t="s">
        <v>104</v>
      </c>
      <c r="AD69" t="s">
        <v>104</v>
      </c>
      <c r="AE69"/>
      <c r="AF69" t="s">
        <v>275</v>
      </c>
      <c r="AG69"/>
      <c r="AH69" s="4" t="s">
        <v>198</v>
      </c>
      <c r="AI69"/>
      <c r="AK69" s="4" t="s">
        <v>100</v>
      </c>
      <c r="AL69" s="31" t="s">
        <v>299</v>
      </c>
      <c r="AM69" s="15" t="s">
        <v>56</v>
      </c>
      <c r="AN69" s="31" t="s">
        <v>300</v>
      </c>
      <c r="AO69" s="15" t="s">
        <v>304</v>
      </c>
      <c r="AP69" s="15" t="s">
        <v>65</v>
      </c>
      <c r="AQ69" s="15" t="s">
        <v>65</v>
      </c>
      <c r="AR69" s="31" t="s">
        <v>112</v>
      </c>
      <c r="AS69" s="15" t="s">
        <v>542</v>
      </c>
      <c r="AT69" s="15" t="s">
        <v>352</v>
      </c>
      <c r="AU69" s="15" t="s">
        <v>298</v>
      </c>
      <c r="AV69" s="15" t="s">
        <v>304</v>
      </c>
      <c r="AW69" s="13" t="s">
        <v>330</v>
      </c>
      <c r="AX69" s="31" t="s">
        <v>301</v>
      </c>
      <c r="AY69" s="15" t="s">
        <v>534</v>
      </c>
      <c r="AZ69" s="13" t="s">
        <v>65</v>
      </c>
      <c r="BA69" s="13" t="s">
        <v>112</v>
      </c>
      <c r="BB69" s="13" t="s">
        <v>66</v>
      </c>
      <c r="BC69" s="13" t="s">
        <v>112</v>
      </c>
      <c r="BD69" s="13" t="s">
        <v>66</v>
      </c>
      <c r="BE69" s="13" t="s">
        <v>305</v>
      </c>
      <c r="BF69" s="13" t="s">
        <v>312</v>
      </c>
      <c r="BG69" s="31" t="s">
        <v>312</v>
      </c>
      <c r="BH69" s="15" t="s">
        <v>66</v>
      </c>
      <c r="BI69" s="32" t="s">
        <v>312</v>
      </c>
      <c r="BJ69" s="15" t="s">
        <v>66</v>
      </c>
      <c r="BK69" s="4" t="s">
        <v>65</v>
      </c>
    </row>
    <row r="70" spans="1:63" x14ac:dyDescent="0.25">
      <c r="B70" s="4" t="s">
        <v>68</v>
      </c>
      <c r="C70" t="s">
        <v>82</v>
      </c>
      <c r="D70" t="s">
        <v>249</v>
      </c>
      <c r="E70" s="4" t="s">
        <v>101</v>
      </c>
      <c r="F70" s="6" t="s">
        <v>101</v>
      </c>
      <c r="G70" s="2" t="s">
        <v>101</v>
      </c>
      <c r="H70" t="s">
        <v>67</v>
      </c>
      <c r="I70" t="s">
        <v>104</v>
      </c>
      <c r="J70" t="s">
        <v>105</v>
      </c>
      <c r="K70" t="s">
        <v>103</v>
      </c>
      <c r="L70">
        <f>Table2[[#This Row],[15]]*32+Table2[[#This Row],[14]]*16+Table2[[#This Row],[13]]*8+Table2[[#This Row],[12]]*4+Table2[[#This Row],[11]]*2+Table2[[#This Row],[10]]*1</f>
        <v>1</v>
      </c>
      <c r="M70" t="str">
        <f>IFERROR(Table2[[#This Row],[4]]*1+Table2[[#This Row],[5]]*2,"")</f>
        <v/>
      </c>
      <c r="N70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1</v>
      </c>
      <c r="U70" t="s">
        <v>102</v>
      </c>
      <c r="V70" t="s">
        <v>103</v>
      </c>
      <c r="W70" t="s">
        <v>103</v>
      </c>
      <c r="X70" t="s">
        <v>103</v>
      </c>
      <c r="Y70" t="s">
        <v>105</v>
      </c>
      <c r="Z70" t="s">
        <v>105</v>
      </c>
      <c r="AA70" t="s">
        <v>105</v>
      </c>
      <c r="AB70" t="s">
        <v>104</v>
      </c>
      <c r="AC70" t="s">
        <v>104</v>
      </c>
      <c r="AD70" t="s">
        <v>104</v>
      </c>
      <c r="AF70" t="s">
        <v>275</v>
      </c>
      <c r="AH70" s="4" t="s">
        <v>229</v>
      </c>
      <c r="AJ70" s="4"/>
      <c r="AK70" s="4" t="s">
        <v>100</v>
      </c>
      <c r="AL70" s="31" t="s">
        <v>299</v>
      </c>
      <c r="AM70" s="15" t="s">
        <v>56</v>
      </c>
      <c r="AN70" s="31" t="s">
        <v>300</v>
      </c>
      <c r="AO70" s="15" t="s">
        <v>304</v>
      </c>
      <c r="AP70" s="15" t="s">
        <v>65</v>
      </c>
      <c r="AQ70" s="15" t="s">
        <v>65</v>
      </c>
      <c r="AR70" s="31" t="s">
        <v>112</v>
      </c>
      <c r="AS70" s="15" t="s">
        <v>542</v>
      </c>
      <c r="AT70" s="15" t="s">
        <v>450</v>
      </c>
      <c r="AU70" s="15" t="s">
        <v>302</v>
      </c>
      <c r="AV70" s="15" t="s">
        <v>304</v>
      </c>
      <c r="AW70" s="15" t="s">
        <v>330</v>
      </c>
      <c r="AX70" s="31" t="s">
        <v>301</v>
      </c>
      <c r="AY70" s="15" t="s">
        <v>534</v>
      </c>
      <c r="AZ70" s="13" t="s">
        <v>65</v>
      </c>
      <c r="BA70" s="13" t="s">
        <v>112</v>
      </c>
      <c r="BB70" s="13" t="s">
        <v>66</v>
      </c>
      <c r="BC70" s="13" t="s">
        <v>112</v>
      </c>
      <c r="BD70" s="13" t="s">
        <v>66</v>
      </c>
      <c r="BE70" s="13" t="s">
        <v>305</v>
      </c>
      <c r="BF70" s="13" t="s">
        <v>312</v>
      </c>
      <c r="BG70" s="31" t="s">
        <v>312</v>
      </c>
      <c r="BH70" s="15" t="s">
        <v>66</v>
      </c>
      <c r="BI70" s="32" t="s">
        <v>312</v>
      </c>
      <c r="BJ70" s="15" t="s">
        <v>66</v>
      </c>
      <c r="BK70" s="4" t="s">
        <v>65</v>
      </c>
    </row>
    <row r="71" spans="1:63" x14ac:dyDescent="0.25">
      <c r="B71" s="4" t="s">
        <v>70</v>
      </c>
      <c r="C71" t="s">
        <v>82</v>
      </c>
      <c r="D71" t="s">
        <v>249</v>
      </c>
      <c r="E71" s="4" t="s">
        <v>101</v>
      </c>
      <c r="F71" s="5" t="s">
        <v>100</v>
      </c>
      <c r="G71" s="3" t="s">
        <v>100</v>
      </c>
      <c r="H71" t="s">
        <v>49</v>
      </c>
      <c r="I71" t="s">
        <v>104</v>
      </c>
      <c r="J71" t="s">
        <v>105</v>
      </c>
      <c r="K71" t="s">
        <v>103</v>
      </c>
      <c r="L71" s="4">
        <f>Table2[[#This Row],[15]]*32+Table2[[#This Row],[14]]*16+Table2[[#This Row],[13]]*8+Table2[[#This Row],[12]]*4+Table2[[#This Row],[11]]*2+Table2[[#This Row],[10]]*1</f>
        <v>8</v>
      </c>
      <c r="M71" s="4" t="str">
        <f>IFERROR(Table2[[#This Row],[4]]*1+Table2[[#This Row],[5]]*2,"")</f>
        <v/>
      </c>
      <c r="N71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71" s="11">
        <v>0</v>
      </c>
      <c r="P71" s="11">
        <v>0</v>
      </c>
      <c r="Q71" s="11">
        <v>1</v>
      </c>
      <c r="R71" s="11">
        <v>0</v>
      </c>
      <c r="S71" s="11">
        <v>0</v>
      </c>
      <c r="T71" s="11">
        <v>0</v>
      </c>
      <c r="U71" t="s">
        <v>102</v>
      </c>
      <c r="V71" t="s">
        <v>103</v>
      </c>
      <c r="W71" t="s">
        <v>103</v>
      </c>
      <c r="X71" t="s">
        <v>103</v>
      </c>
      <c r="Y71" t="s">
        <v>105</v>
      </c>
      <c r="Z71" t="s">
        <v>105</v>
      </c>
      <c r="AA71" t="s">
        <v>105</v>
      </c>
      <c r="AB71" t="s">
        <v>104</v>
      </c>
      <c r="AC71" t="s">
        <v>104</v>
      </c>
      <c r="AD71" t="s">
        <v>104</v>
      </c>
      <c r="AF71" t="s">
        <v>275</v>
      </c>
      <c r="AH71" s="4" t="s">
        <v>320</v>
      </c>
      <c r="AJ71" s="4"/>
      <c r="AK71" s="4" t="s">
        <v>100</v>
      </c>
      <c r="AL71" s="31" t="s">
        <v>299</v>
      </c>
      <c r="AM71" s="15" t="s">
        <v>56</v>
      </c>
      <c r="AN71" s="31" t="s">
        <v>300</v>
      </c>
      <c r="AO71" s="15" t="s">
        <v>304</v>
      </c>
      <c r="AP71" s="15" t="s">
        <v>65</v>
      </c>
      <c r="AQ71" s="15" t="s">
        <v>65</v>
      </c>
      <c r="AR71" s="31" t="s">
        <v>112</v>
      </c>
      <c r="AS71" s="15" t="s">
        <v>542</v>
      </c>
      <c r="AT71" s="15" t="s">
        <v>441</v>
      </c>
      <c r="AU71" s="15" t="s">
        <v>321</v>
      </c>
      <c r="AV71" s="15" t="s">
        <v>304</v>
      </c>
      <c r="AW71" s="15" t="s">
        <v>330</v>
      </c>
      <c r="AX71" s="31" t="s">
        <v>301</v>
      </c>
      <c r="AY71" s="15" t="s">
        <v>534</v>
      </c>
      <c r="AZ71" s="13" t="s">
        <v>65</v>
      </c>
      <c r="BA71" s="13" t="s">
        <v>112</v>
      </c>
      <c r="BB71" s="13" t="s">
        <v>66</v>
      </c>
      <c r="BC71" s="13" t="s">
        <v>112</v>
      </c>
      <c r="BD71" s="13" t="s">
        <v>66</v>
      </c>
      <c r="BE71" s="13" t="s">
        <v>305</v>
      </c>
      <c r="BF71" s="13" t="s">
        <v>312</v>
      </c>
      <c r="BG71" s="31" t="s">
        <v>312</v>
      </c>
      <c r="BH71" s="15" t="s">
        <v>66</v>
      </c>
      <c r="BI71" s="31" t="s">
        <v>312</v>
      </c>
      <c r="BJ71" s="15" t="s">
        <v>66</v>
      </c>
      <c r="BK71" s="4" t="s">
        <v>65</v>
      </c>
    </row>
    <row r="72" spans="1:63" x14ac:dyDescent="0.25">
      <c r="B72" s="4" t="s">
        <v>425</v>
      </c>
      <c r="C72" t="s">
        <v>82</v>
      </c>
      <c r="D72" t="s">
        <v>249</v>
      </c>
      <c r="E72" s="4" t="s">
        <v>101</v>
      </c>
      <c r="F72" s="6" t="s">
        <v>101</v>
      </c>
      <c r="G72" s="2" t="s">
        <v>101</v>
      </c>
      <c r="H72" t="s">
        <v>71</v>
      </c>
      <c r="I72" t="s">
        <v>104</v>
      </c>
      <c r="J72" t="s">
        <v>105</v>
      </c>
      <c r="K72" t="s">
        <v>103</v>
      </c>
      <c r="L72" s="4">
        <f>Table2[[#This Row],[15]]*32+Table2[[#This Row],[14]]*16+Table2[[#This Row],[13]]*8+Table2[[#This Row],[12]]*4+Table2[[#This Row],[11]]*2+Table2[[#This Row],[10]]*1</f>
        <v>9</v>
      </c>
      <c r="M72" s="4" t="str">
        <f>IFERROR(Table2[[#This Row],[4]]*1+Table2[[#This Row],[5]]*2,"")</f>
        <v/>
      </c>
      <c r="N72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72" s="11">
        <v>0</v>
      </c>
      <c r="P72" s="11">
        <v>0</v>
      </c>
      <c r="Q72" s="11">
        <v>1</v>
      </c>
      <c r="R72" s="11">
        <v>0</v>
      </c>
      <c r="S72" s="11">
        <v>0</v>
      </c>
      <c r="T72" s="11">
        <v>1</v>
      </c>
      <c r="U72" t="s">
        <v>102</v>
      </c>
      <c r="V72" t="s">
        <v>103</v>
      </c>
      <c r="W72" t="s">
        <v>103</v>
      </c>
      <c r="X72" t="s">
        <v>103</v>
      </c>
      <c r="Y72" t="s">
        <v>105</v>
      </c>
      <c r="Z72" t="s">
        <v>105</v>
      </c>
      <c r="AA72" t="s">
        <v>105</v>
      </c>
      <c r="AB72" t="s">
        <v>104</v>
      </c>
      <c r="AC72" t="s">
        <v>104</v>
      </c>
      <c r="AD72" t="s">
        <v>104</v>
      </c>
      <c r="AF72" t="s">
        <v>275</v>
      </c>
      <c r="AH72" s="4" t="s">
        <v>234</v>
      </c>
      <c r="AJ72" s="4"/>
      <c r="AK72" s="4" t="s">
        <v>100</v>
      </c>
      <c r="AL72" s="31" t="s">
        <v>299</v>
      </c>
      <c r="AM72" s="15" t="s">
        <v>56</v>
      </c>
      <c r="AN72" s="31" t="s">
        <v>300</v>
      </c>
      <c r="AO72" s="15" t="s">
        <v>304</v>
      </c>
      <c r="AP72" s="15" t="s">
        <v>65</v>
      </c>
      <c r="AQ72" s="15" t="s">
        <v>65</v>
      </c>
      <c r="AR72" s="31" t="s">
        <v>112</v>
      </c>
      <c r="AS72" s="15" t="s">
        <v>542</v>
      </c>
      <c r="AT72" s="15" t="s">
        <v>451</v>
      </c>
      <c r="AU72" s="15" t="s">
        <v>322</v>
      </c>
      <c r="AV72" s="15" t="s">
        <v>304</v>
      </c>
      <c r="AW72" s="13" t="s">
        <v>330</v>
      </c>
      <c r="AX72" s="31" t="s">
        <v>301</v>
      </c>
      <c r="AY72" s="15" t="s">
        <v>534</v>
      </c>
      <c r="AZ72" s="13" t="s">
        <v>65</v>
      </c>
      <c r="BA72" s="13" t="s">
        <v>112</v>
      </c>
      <c r="BB72" s="13" t="s">
        <v>66</v>
      </c>
      <c r="BC72" s="13" t="s">
        <v>112</v>
      </c>
      <c r="BD72" s="13" t="s">
        <v>66</v>
      </c>
      <c r="BE72" s="13" t="s">
        <v>305</v>
      </c>
      <c r="BF72" s="13" t="s">
        <v>312</v>
      </c>
      <c r="BG72" s="31" t="s">
        <v>312</v>
      </c>
      <c r="BH72" s="15" t="s">
        <v>66</v>
      </c>
      <c r="BI72" s="32" t="s">
        <v>312</v>
      </c>
      <c r="BJ72" s="15" t="s">
        <v>66</v>
      </c>
      <c r="BK72" s="4" t="s">
        <v>65</v>
      </c>
    </row>
    <row r="73" spans="1:63" x14ac:dyDescent="0.25">
      <c r="B73" s="4" t="s">
        <v>424</v>
      </c>
      <c r="C73" t="s">
        <v>82</v>
      </c>
      <c r="D73" t="s">
        <v>249</v>
      </c>
      <c r="E73" s="4" t="s">
        <v>101</v>
      </c>
      <c r="F73" s="6" t="s">
        <v>101</v>
      </c>
      <c r="G73" s="2" t="s">
        <v>101</v>
      </c>
      <c r="H73" t="s">
        <v>73</v>
      </c>
      <c r="I73" t="s">
        <v>104</v>
      </c>
      <c r="J73" t="s">
        <v>105</v>
      </c>
      <c r="K73" t="s">
        <v>103</v>
      </c>
      <c r="L73" s="4">
        <f>Table2[[#This Row],[15]]*32+Table2[[#This Row],[14]]*16+Table2[[#This Row],[13]]*8+Table2[[#This Row],[12]]*4+Table2[[#This Row],[11]]*2+Table2[[#This Row],[10]]*1</f>
        <v>10</v>
      </c>
      <c r="M73" s="4" t="str">
        <f>IFERROR(Table2[[#This Row],[4]]*1+Table2[[#This Row],[5]]*2,"")</f>
        <v/>
      </c>
      <c r="N73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73" s="4">
        <v>0</v>
      </c>
      <c r="P73" s="4">
        <v>0</v>
      </c>
      <c r="Q73" s="4">
        <v>1</v>
      </c>
      <c r="R73" s="4">
        <v>0</v>
      </c>
      <c r="S73" s="4">
        <v>1</v>
      </c>
      <c r="T73" s="4">
        <v>0</v>
      </c>
      <c r="U73" s="10" t="s">
        <v>102</v>
      </c>
      <c r="V73" s="10" t="s">
        <v>103</v>
      </c>
      <c r="W73" s="10" t="s">
        <v>103</v>
      </c>
      <c r="X73" s="10" t="s">
        <v>103</v>
      </c>
      <c r="Y73" s="10" t="s">
        <v>105</v>
      </c>
      <c r="Z73" s="10" t="s">
        <v>105</v>
      </c>
      <c r="AA73" t="s">
        <v>105</v>
      </c>
      <c r="AB73" t="s">
        <v>104</v>
      </c>
      <c r="AC73" t="s">
        <v>104</v>
      </c>
      <c r="AD73" t="s">
        <v>104</v>
      </c>
      <c r="AF73" t="s">
        <v>275</v>
      </c>
      <c r="AH73" s="4" t="s">
        <v>235</v>
      </c>
      <c r="AJ73" s="4"/>
      <c r="AK73" s="4" t="s">
        <v>100</v>
      </c>
      <c r="AL73" s="31" t="s">
        <v>299</v>
      </c>
      <c r="AM73" s="15" t="s">
        <v>56</v>
      </c>
      <c r="AN73" s="31" t="s">
        <v>300</v>
      </c>
      <c r="AO73" s="15" t="s">
        <v>304</v>
      </c>
      <c r="AP73" s="15" t="s">
        <v>65</v>
      </c>
      <c r="AQ73" s="15" t="s">
        <v>65</v>
      </c>
      <c r="AR73" s="31" t="s">
        <v>112</v>
      </c>
      <c r="AS73" s="15" t="s">
        <v>542</v>
      </c>
      <c r="AT73" s="15" t="s">
        <v>453</v>
      </c>
      <c r="AU73" s="15" t="s">
        <v>323</v>
      </c>
      <c r="AV73" s="15" t="s">
        <v>304</v>
      </c>
      <c r="AW73" s="15" t="s">
        <v>330</v>
      </c>
      <c r="AX73" s="31" t="s">
        <v>301</v>
      </c>
      <c r="AY73" s="15" t="s">
        <v>534</v>
      </c>
      <c r="AZ73" s="13" t="s">
        <v>65</v>
      </c>
      <c r="BA73" s="13" t="s">
        <v>112</v>
      </c>
      <c r="BB73" s="13" t="s">
        <v>66</v>
      </c>
      <c r="BC73" s="13" t="s">
        <v>112</v>
      </c>
      <c r="BD73" s="13" t="s">
        <v>66</v>
      </c>
      <c r="BE73" s="13" t="s">
        <v>305</v>
      </c>
      <c r="BF73" s="13" t="s">
        <v>312</v>
      </c>
      <c r="BG73" s="31" t="s">
        <v>312</v>
      </c>
      <c r="BH73" s="15" t="s">
        <v>66</v>
      </c>
      <c r="BI73" s="32" t="s">
        <v>312</v>
      </c>
      <c r="BJ73" s="15" t="s">
        <v>66</v>
      </c>
      <c r="BK73" s="4" t="s">
        <v>65</v>
      </c>
    </row>
    <row r="74" spans="1:63" x14ac:dyDescent="0.25">
      <c r="B74" s="4" t="s">
        <v>423</v>
      </c>
      <c r="C74" t="s">
        <v>82</v>
      </c>
      <c r="D74" t="s">
        <v>249</v>
      </c>
      <c r="E74" s="4" t="s">
        <v>101</v>
      </c>
      <c r="F74" s="6" t="s">
        <v>101</v>
      </c>
      <c r="G74" s="2" t="s">
        <v>101</v>
      </c>
      <c r="H74" t="s">
        <v>72</v>
      </c>
      <c r="I74" t="s">
        <v>104</v>
      </c>
      <c r="J74" t="s">
        <v>105</v>
      </c>
      <c r="K74" t="s">
        <v>103</v>
      </c>
      <c r="L74" s="4">
        <f>Table2[[#This Row],[15]]*32+Table2[[#This Row],[14]]*16+Table2[[#This Row],[13]]*8+Table2[[#This Row],[12]]*4+Table2[[#This Row],[11]]*2+Table2[[#This Row],[10]]*1</f>
        <v>11</v>
      </c>
      <c r="M74" s="4" t="str">
        <f>IFERROR(Table2[[#This Row],[4]]*1+Table2[[#This Row],[5]]*2,"")</f>
        <v/>
      </c>
      <c r="N74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74" s="4">
        <v>0</v>
      </c>
      <c r="P74" s="4">
        <v>0</v>
      </c>
      <c r="Q74" s="4">
        <v>1</v>
      </c>
      <c r="R74" s="4">
        <v>0</v>
      </c>
      <c r="S74" s="4">
        <v>1</v>
      </c>
      <c r="T74" s="4">
        <v>1</v>
      </c>
      <c r="U74" t="s">
        <v>102</v>
      </c>
      <c r="V74" t="s">
        <v>103</v>
      </c>
      <c r="W74" t="s">
        <v>103</v>
      </c>
      <c r="X74" t="s">
        <v>103</v>
      </c>
      <c r="Y74" t="s">
        <v>105</v>
      </c>
      <c r="Z74" t="s">
        <v>105</v>
      </c>
      <c r="AA74" t="s">
        <v>105</v>
      </c>
      <c r="AB74" t="s">
        <v>104</v>
      </c>
      <c r="AC74" t="s">
        <v>104</v>
      </c>
      <c r="AD74" t="s">
        <v>104</v>
      </c>
      <c r="AF74" t="s">
        <v>275</v>
      </c>
      <c r="AH74" s="4" t="s">
        <v>236</v>
      </c>
      <c r="AJ74" s="4"/>
      <c r="AK74" s="4" t="s">
        <v>100</v>
      </c>
      <c r="AL74" s="31" t="s">
        <v>299</v>
      </c>
      <c r="AM74" s="15" t="s">
        <v>56</v>
      </c>
      <c r="AN74" s="31" t="s">
        <v>300</v>
      </c>
      <c r="AO74" s="15" t="s">
        <v>304</v>
      </c>
      <c r="AP74" s="15" t="s">
        <v>65</v>
      </c>
      <c r="AQ74" s="15" t="s">
        <v>65</v>
      </c>
      <c r="AR74" s="31" t="s">
        <v>112</v>
      </c>
      <c r="AS74" s="15" t="s">
        <v>542</v>
      </c>
      <c r="AT74" s="15" t="s">
        <v>452</v>
      </c>
      <c r="AU74" s="15" t="s">
        <v>324</v>
      </c>
      <c r="AV74" s="15" t="s">
        <v>304</v>
      </c>
      <c r="AW74" s="15" t="s">
        <v>330</v>
      </c>
      <c r="AX74" s="31" t="s">
        <v>301</v>
      </c>
      <c r="AY74" s="15" t="s">
        <v>534</v>
      </c>
      <c r="AZ74" s="13" t="s">
        <v>65</v>
      </c>
      <c r="BA74" s="13" t="s">
        <v>112</v>
      </c>
      <c r="BB74" s="13" t="s">
        <v>66</v>
      </c>
      <c r="BC74" s="13" t="s">
        <v>112</v>
      </c>
      <c r="BD74" s="13" t="s">
        <v>66</v>
      </c>
      <c r="BE74" s="13" t="s">
        <v>305</v>
      </c>
      <c r="BF74" s="13" t="s">
        <v>312</v>
      </c>
      <c r="BG74" s="31" t="s">
        <v>312</v>
      </c>
      <c r="BH74" s="15" t="s">
        <v>66</v>
      </c>
      <c r="BI74" s="31" t="s">
        <v>312</v>
      </c>
      <c r="BJ74" s="15" t="s">
        <v>66</v>
      </c>
      <c r="BK74" s="15" t="s">
        <v>65</v>
      </c>
    </row>
    <row r="75" spans="1:63" x14ac:dyDescent="0.25">
      <c r="B75" t="s">
        <v>4</v>
      </c>
      <c r="C75" t="s">
        <v>81</v>
      </c>
      <c r="D75" t="s">
        <v>249</v>
      </c>
      <c r="E75" s="4" t="s">
        <v>101</v>
      </c>
      <c r="F75" s="5" t="s">
        <v>100</v>
      </c>
      <c r="G75" s="3" t="s">
        <v>100</v>
      </c>
      <c r="H75" t="s">
        <v>4</v>
      </c>
      <c r="I75" t="s">
        <v>104</v>
      </c>
      <c r="J75" t="s">
        <v>105</v>
      </c>
      <c r="K75" t="s">
        <v>103</v>
      </c>
      <c r="L75" s="4">
        <f>Table2[[#This Row],[15]]*32+Table2[[#This Row],[14]]*16+Table2[[#This Row],[13]]*8+Table2[[#This Row],[12]]*4+Table2[[#This Row],[11]]*2+Table2[[#This Row],[10]]*1</f>
        <v>12</v>
      </c>
      <c r="M75" s="4" t="str">
        <f>IFERROR(Table2[[#This Row],[4]]*1+Table2[[#This Row],[5]]*2,"")</f>
        <v/>
      </c>
      <c r="N75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75" s="4">
        <v>0</v>
      </c>
      <c r="P75" s="4">
        <v>0</v>
      </c>
      <c r="Q75" s="4">
        <v>1</v>
      </c>
      <c r="R75" s="4">
        <v>1</v>
      </c>
      <c r="S75" s="4">
        <v>0</v>
      </c>
      <c r="T75" s="4">
        <v>0</v>
      </c>
      <c r="U75" t="s">
        <v>102</v>
      </c>
      <c r="V75" t="s">
        <v>103</v>
      </c>
      <c r="W75" t="s">
        <v>103</v>
      </c>
      <c r="X75" t="s">
        <v>103</v>
      </c>
      <c r="Y75" t="s">
        <v>105</v>
      </c>
      <c r="Z75" t="s">
        <v>105</v>
      </c>
      <c r="AA75" t="s">
        <v>105</v>
      </c>
      <c r="AB75" t="s">
        <v>104</v>
      </c>
      <c r="AC75" t="s">
        <v>104</v>
      </c>
      <c r="AD75" t="s">
        <v>104</v>
      </c>
      <c r="AF75" t="s">
        <v>275</v>
      </c>
      <c r="AH75" s="4" t="s">
        <v>201</v>
      </c>
      <c r="AJ75" s="4"/>
      <c r="AK75" s="4" t="s">
        <v>100</v>
      </c>
      <c r="AL75" s="31" t="s">
        <v>299</v>
      </c>
      <c r="AM75" s="15" t="s">
        <v>56</v>
      </c>
      <c r="AN75" s="31" t="s">
        <v>300</v>
      </c>
      <c r="AO75" s="15" t="s">
        <v>304</v>
      </c>
      <c r="AP75" s="15" t="s">
        <v>65</v>
      </c>
      <c r="AQ75" s="15" t="s">
        <v>65</v>
      </c>
      <c r="AR75" s="31" t="s">
        <v>112</v>
      </c>
      <c r="AS75" s="15" t="s">
        <v>542</v>
      </c>
      <c r="AT75" s="15" t="s">
        <v>448</v>
      </c>
      <c r="AU75" s="15" t="s">
        <v>303</v>
      </c>
      <c r="AV75" s="15" t="s">
        <v>304</v>
      </c>
      <c r="AW75" s="13" t="s">
        <v>330</v>
      </c>
      <c r="AX75" s="31" t="s">
        <v>301</v>
      </c>
      <c r="AY75" s="15" t="s">
        <v>534</v>
      </c>
      <c r="AZ75" s="13" t="s">
        <v>65</v>
      </c>
      <c r="BA75" s="13" t="s">
        <v>112</v>
      </c>
      <c r="BB75" s="13" t="s">
        <v>66</v>
      </c>
      <c r="BC75" s="13" t="s">
        <v>112</v>
      </c>
      <c r="BD75" s="13" t="s">
        <v>66</v>
      </c>
      <c r="BE75" s="13" t="s">
        <v>305</v>
      </c>
      <c r="BF75" s="13" t="s">
        <v>312</v>
      </c>
      <c r="BG75" s="31" t="s">
        <v>312</v>
      </c>
      <c r="BH75" s="15" t="s">
        <v>66</v>
      </c>
      <c r="BI75" s="32" t="s">
        <v>312</v>
      </c>
      <c r="BJ75" s="15" t="s">
        <v>66</v>
      </c>
      <c r="BK75" s="4" t="s">
        <v>65</v>
      </c>
    </row>
    <row r="76" spans="1:63" x14ac:dyDescent="0.25">
      <c r="B76" t="s">
        <v>75</v>
      </c>
      <c r="C76" t="s">
        <v>81</v>
      </c>
      <c r="D76" t="s">
        <v>249</v>
      </c>
      <c r="E76" s="4" t="s">
        <v>101</v>
      </c>
      <c r="F76" s="6" t="s">
        <v>101</v>
      </c>
      <c r="G76" s="2" t="s">
        <v>101</v>
      </c>
      <c r="H76" s="4" t="s">
        <v>91</v>
      </c>
      <c r="I76" t="s">
        <v>104</v>
      </c>
      <c r="J76" t="s">
        <v>105</v>
      </c>
      <c r="K76" t="s">
        <v>103</v>
      </c>
      <c r="L76" s="4">
        <f>Table2[[#This Row],[15]]*32+Table2[[#This Row],[14]]*16+Table2[[#This Row],[13]]*8+Table2[[#This Row],[12]]*4+Table2[[#This Row],[11]]*2+Table2[[#This Row],[10]]*1</f>
        <v>13</v>
      </c>
      <c r="M76" s="4" t="str">
        <f>IFERROR(Table2[[#This Row],[4]]*1+Table2[[#This Row],[5]]*2,"")</f>
        <v/>
      </c>
      <c r="N76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76" s="4">
        <v>0</v>
      </c>
      <c r="P76" s="4">
        <v>0</v>
      </c>
      <c r="Q76" s="4">
        <v>1</v>
      </c>
      <c r="R76" s="4">
        <v>1</v>
      </c>
      <c r="S76" s="4">
        <v>0</v>
      </c>
      <c r="T76" s="4">
        <v>1</v>
      </c>
      <c r="U76" s="4" t="s">
        <v>102</v>
      </c>
      <c r="V76" s="4" t="s">
        <v>103</v>
      </c>
      <c r="W76" s="4" t="s">
        <v>103</v>
      </c>
      <c r="X76" s="4" t="s">
        <v>103</v>
      </c>
      <c r="Y76" s="4" t="s">
        <v>105</v>
      </c>
      <c r="Z76" s="4" t="s">
        <v>105</v>
      </c>
      <c r="AA76" s="4" t="s">
        <v>105</v>
      </c>
      <c r="AB76" s="4" t="s">
        <v>104</v>
      </c>
      <c r="AC76" s="4" t="s">
        <v>104</v>
      </c>
      <c r="AD76" s="4" t="s">
        <v>104</v>
      </c>
      <c r="AE76" s="4"/>
      <c r="AF76" t="s">
        <v>275</v>
      </c>
      <c r="AH76" s="4" t="s">
        <v>230</v>
      </c>
      <c r="AI76" s="4"/>
      <c r="AJ76" s="4"/>
      <c r="AK76" s="4" t="s">
        <v>100</v>
      </c>
      <c r="AL76" s="31" t="s">
        <v>299</v>
      </c>
      <c r="AM76" s="15" t="s">
        <v>56</v>
      </c>
      <c r="AN76" s="31" t="s">
        <v>300</v>
      </c>
      <c r="AO76" s="15" t="s">
        <v>304</v>
      </c>
      <c r="AP76" s="15" t="s">
        <v>65</v>
      </c>
      <c r="AQ76" s="15" t="s">
        <v>65</v>
      </c>
      <c r="AR76" s="31" t="s">
        <v>112</v>
      </c>
      <c r="AS76" s="15" t="s">
        <v>542</v>
      </c>
      <c r="AT76" s="15" t="s">
        <v>351</v>
      </c>
      <c r="AU76" s="15" t="s">
        <v>306</v>
      </c>
      <c r="AV76" s="15" t="s">
        <v>304</v>
      </c>
      <c r="AW76" s="15" t="s">
        <v>330</v>
      </c>
      <c r="AX76" s="31" t="s">
        <v>301</v>
      </c>
      <c r="AY76" s="15" t="s">
        <v>534</v>
      </c>
      <c r="AZ76" s="13" t="s">
        <v>65</v>
      </c>
      <c r="BA76" s="13" t="s">
        <v>112</v>
      </c>
      <c r="BB76" s="13" t="s">
        <v>66</v>
      </c>
      <c r="BC76" s="13" t="s">
        <v>112</v>
      </c>
      <c r="BD76" s="13" t="s">
        <v>66</v>
      </c>
      <c r="BE76" s="13" t="s">
        <v>305</v>
      </c>
      <c r="BF76" s="13" t="s">
        <v>312</v>
      </c>
      <c r="BG76" s="31" t="s">
        <v>312</v>
      </c>
      <c r="BH76" s="15" t="s">
        <v>66</v>
      </c>
      <c r="BI76" s="32" t="s">
        <v>312</v>
      </c>
      <c r="BJ76" s="15" t="s">
        <v>66</v>
      </c>
      <c r="BK76" s="4" t="s">
        <v>65</v>
      </c>
    </row>
    <row r="77" spans="1:63" x14ac:dyDescent="0.25">
      <c r="B77" t="s">
        <v>78</v>
      </c>
      <c r="C77" t="s">
        <v>81</v>
      </c>
      <c r="D77" t="s">
        <v>249</v>
      </c>
      <c r="E77" t="s">
        <v>101</v>
      </c>
      <c r="F77" s="3" t="s">
        <v>101</v>
      </c>
      <c r="G77" s="2" t="s">
        <v>101</v>
      </c>
      <c r="H77" s="4" t="s">
        <v>78</v>
      </c>
      <c r="I77" t="s">
        <v>104</v>
      </c>
      <c r="J77" t="s">
        <v>105</v>
      </c>
      <c r="K77" t="s">
        <v>103</v>
      </c>
      <c r="L77" s="4">
        <f>Table2[[#This Row],[15]]*32+Table2[[#This Row],[14]]*16+Table2[[#This Row],[13]]*8+Table2[[#This Row],[12]]*4+Table2[[#This Row],[11]]*2+Table2[[#This Row],[10]]*1</f>
        <v>14</v>
      </c>
      <c r="M77" s="4" t="str">
        <f>IFERROR(Table2[[#This Row],[4]]*1+Table2[[#This Row],[5]]*2,"")</f>
        <v/>
      </c>
      <c r="N77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77" s="4">
        <v>0</v>
      </c>
      <c r="P77" s="4">
        <v>0</v>
      </c>
      <c r="Q77" s="4">
        <v>1</v>
      </c>
      <c r="R77" s="4">
        <v>1</v>
      </c>
      <c r="S77" s="4">
        <v>1</v>
      </c>
      <c r="T77" s="4">
        <v>0</v>
      </c>
      <c r="U77" s="4" t="s">
        <v>102</v>
      </c>
      <c r="V77" s="4" t="s">
        <v>103</v>
      </c>
      <c r="W77" s="4" t="s">
        <v>103</v>
      </c>
      <c r="X77" s="4" t="s">
        <v>103</v>
      </c>
      <c r="Y77" s="4" t="s">
        <v>105</v>
      </c>
      <c r="Z77" s="4" t="s">
        <v>105</v>
      </c>
      <c r="AA77" s="4" t="s">
        <v>105</v>
      </c>
      <c r="AB77" s="4" t="s">
        <v>104</v>
      </c>
      <c r="AC77" s="4" t="s">
        <v>104</v>
      </c>
      <c r="AD77" s="4" t="s">
        <v>104</v>
      </c>
      <c r="AE77" s="4"/>
      <c r="AF77" t="s">
        <v>275</v>
      </c>
      <c r="AH77" s="4" t="s">
        <v>232</v>
      </c>
      <c r="AI77" s="4"/>
      <c r="AJ77" s="4"/>
      <c r="AK77" s="4" t="s">
        <v>100</v>
      </c>
      <c r="AL77" s="31" t="s">
        <v>299</v>
      </c>
      <c r="AM77" s="15" t="s">
        <v>56</v>
      </c>
      <c r="AN77" s="31" t="s">
        <v>300</v>
      </c>
      <c r="AO77" s="15" t="s">
        <v>304</v>
      </c>
      <c r="AP77" s="15" t="s">
        <v>65</v>
      </c>
      <c r="AQ77" s="15" t="s">
        <v>65</v>
      </c>
      <c r="AR77" s="31" t="s">
        <v>112</v>
      </c>
      <c r="AS77" s="15" t="s">
        <v>542</v>
      </c>
      <c r="AT77" s="15" t="s">
        <v>449</v>
      </c>
      <c r="AU77" s="15" t="s">
        <v>314</v>
      </c>
      <c r="AV77" s="15" t="s">
        <v>304</v>
      </c>
      <c r="AW77" s="15" t="s">
        <v>330</v>
      </c>
      <c r="AX77" s="31" t="s">
        <v>301</v>
      </c>
      <c r="AY77" s="15" t="s">
        <v>534</v>
      </c>
      <c r="AZ77" s="13" t="s">
        <v>65</v>
      </c>
      <c r="BA77" s="13" t="s">
        <v>112</v>
      </c>
      <c r="BB77" s="13" t="s">
        <v>66</v>
      </c>
      <c r="BC77" s="13" t="s">
        <v>112</v>
      </c>
      <c r="BD77" s="13" t="s">
        <v>66</v>
      </c>
      <c r="BE77" s="13" t="s">
        <v>305</v>
      </c>
      <c r="BF77" s="13" t="s">
        <v>312</v>
      </c>
      <c r="BG77" s="31" t="s">
        <v>312</v>
      </c>
      <c r="BH77" s="15" t="s">
        <v>66</v>
      </c>
      <c r="BI77" s="31" t="s">
        <v>312</v>
      </c>
      <c r="BJ77" s="15" t="s">
        <v>66</v>
      </c>
      <c r="BK77" s="4" t="s">
        <v>65</v>
      </c>
    </row>
    <row r="78" spans="1:63" x14ac:dyDescent="0.25">
      <c r="B78" t="s">
        <v>76</v>
      </c>
      <c r="C78" t="s">
        <v>81</v>
      </c>
      <c r="D78" t="s">
        <v>249</v>
      </c>
      <c r="E78" t="s">
        <v>101</v>
      </c>
      <c r="F78" s="3" t="s">
        <v>101</v>
      </c>
      <c r="G78" s="2" t="s">
        <v>101</v>
      </c>
      <c r="H78" s="4" t="s">
        <v>76</v>
      </c>
      <c r="I78" t="s">
        <v>104</v>
      </c>
      <c r="J78" t="s">
        <v>105</v>
      </c>
      <c r="K78" t="s">
        <v>103</v>
      </c>
      <c r="L78" s="4">
        <f>Table2[[#This Row],[15]]*32+Table2[[#This Row],[14]]*16+Table2[[#This Row],[13]]*8+Table2[[#This Row],[12]]*4+Table2[[#This Row],[11]]*2+Table2[[#This Row],[10]]*1</f>
        <v>15</v>
      </c>
      <c r="M78" s="4" t="str">
        <f>IFERROR(Table2[[#This Row],[4]]*1+Table2[[#This Row],[5]]*2,"")</f>
        <v/>
      </c>
      <c r="N78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78" s="11">
        <v>0</v>
      </c>
      <c r="P78" s="11">
        <v>0</v>
      </c>
      <c r="Q78" s="11">
        <v>1</v>
      </c>
      <c r="R78" s="11">
        <v>1</v>
      </c>
      <c r="S78" s="11">
        <v>1</v>
      </c>
      <c r="T78" s="11">
        <v>1</v>
      </c>
      <c r="U78" s="4" t="s">
        <v>102</v>
      </c>
      <c r="V78" s="4" t="s">
        <v>103</v>
      </c>
      <c r="W78" s="4" t="s">
        <v>103</v>
      </c>
      <c r="X78" s="4" t="s">
        <v>103</v>
      </c>
      <c r="Y78" s="4" t="s">
        <v>105</v>
      </c>
      <c r="Z78" s="4" t="s">
        <v>105</v>
      </c>
      <c r="AA78" s="4" t="s">
        <v>105</v>
      </c>
      <c r="AB78" s="4" t="s">
        <v>104</v>
      </c>
      <c r="AC78" s="4" t="s">
        <v>104</v>
      </c>
      <c r="AD78" s="4" t="s">
        <v>104</v>
      </c>
      <c r="AE78" s="4"/>
      <c r="AF78" t="s">
        <v>275</v>
      </c>
      <c r="AH78" s="4" t="s">
        <v>315</v>
      </c>
      <c r="AI78" s="4"/>
      <c r="AJ78" s="4"/>
      <c r="AK78" s="4" t="s">
        <v>100</v>
      </c>
      <c r="AL78" s="31" t="s">
        <v>299</v>
      </c>
      <c r="AM78" s="15" t="s">
        <v>56</v>
      </c>
      <c r="AN78" s="31" t="s">
        <v>300</v>
      </c>
      <c r="AO78" s="15" t="s">
        <v>304</v>
      </c>
      <c r="AP78" s="15" t="s">
        <v>65</v>
      </c>
      <c r="AQ78" s="15" t="s">
        <v>65</v>
      </c>
      <c r="AR78" s="31" t="s">
        <v>112</v>
      </c>
      <c r="AS78" s="15" t="s">
        <v>542</v>
      </c>
      <c r="AT78" s="15" t="s">
        <v>348</v>
      </c>
      <c r="AU78" s="15" t="s">
        <v>316</v>
      </c>
      <c r="AV78" s="15" t="s">
        <v>304</v>
      </c>
      <c r="AW78" s="13" t="s">
        <v>330</v>
      </c>
      <c r="AX78" s="31" t="s">
        <v>301</v>
      </c>
      <c r="AY78" s="15" t="s">
        <v>534</v>
      </c>
      <c r="AZ78" s="13" t="s">
        <v>65</v>
      </c>
      <c r="BA78" s="13" t="s">
        <v>112</v>
      </c>
      <c r="BB78" s="13" t="s">
        <v>66</v>
      </c>
      <c r="BC78" s="13" t="s">
        <v>112</v>
      </c>
      <c r="BD78" s="13" t="s">
        <v>66</v>
      </c>
      <c r="BE78" s="13" t="s">
        <v>305</v>
      </c>
      <c r="BF78" s="13" t="s">
        <v>312</v>
      </c>
      <c r="BG78" s="31" t="s">
        <v>312</v>
      </c>
      <c r="BH78" s="15" t="s">
        <v>66</v>
      </c>
      <c r="BI78" s="32" t="s">
        <v>312</v>
      </c>
      <c r="BJ78" s="15" t="s">
        <v>66</v>
      </c>
      <c r="BK78" s="15" t="s">
        <v>65</v>
      </c>
    </row>
    <row r="79" spans="1:63" x14ac:dyDescent="0.25">
      <c r="A79" s="4"/>
      <c r="B79" t="s">
        <v>29</v>
      </c>
      <c r="C79" t="s">
        <v>81</v>
      </c>
      <c r="D79" t="s">
        <v>249</v>
      </c>
      <c r="E79" s="4" t="s">
        <v>101</v>
      </c>
      <c r="F79" s="5" t="s">
        <v>100</v>
      </c>
      <c r="G79" s="3" t="s">
        <v>100</v>
      </c>
      <c r="H79" s="4" t="s">
        <v>29</v>
      </c>
      <c r="I79" s="4" t="s">
        <v>104</v>
      </c>
      <c r="J79" s="4" t="s">
        <v>105</v>
      </c>
      <c r="K79" s="4" t="s">
        <v>103</v>
      </c>
      <c r="L79" s="4">
        <f>Table2[[#This Row],[15]]*32+Table2[[#This Row],[14]]*16+Table2[[#This Row],[13]]*8+Table2[[#This Row],[12]]*4+Table2[[#This Row],[11]]*2+Table2[[#This Row],[10]]*1</f>
        <v>16</v>
      </c>
      <c r="M79" s="4" t="str">
        <f>IFERROR(Table2[[#This Row],[4]]*1+Table2[[#This Row],[5]]*2,"")</f>
        <v/>
      </c>
      <c r="N79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79" s="11">
        <v>0</v>
      </c>
      <c r="P79" s="11">
        <v>1</v>
      </c>
      <c r="Q79" s="11">
        <v>0</v>
      </c>
      <c r="R79" s="11">
        <v>0</v>
      </c>
      <c r="S79" s="11">
        <v>0</v>
      </c>
      <c r="T79" s="11">
        <v>0</v>
      </c>
      <c r="U79" s="4" t="s">
        <v>102</v>
      </c>
      <c r="V79" s="4" t="s">
        <v>103</v>
      </c>
      <c r="W79" s="4" t="s">
        <v>103</v>
      </c>
      <c r="X79" s="4" t="s">
        <v>103</v>
      </c>
      <c r="Y79" s="4" t="s">
        <v>105</v>
      </c>
      <c r="Z79" s="4" t="s">
        <v>105</v>
      </c>
      <c r="AA79" s="4" t="s">
        <v>105</v>
      </c>
      <c r="AB79" s="4" t="s">
        <v>104</v>
      </c>
      <c r="AC79" s="4" t="s">
        <v>104</v>
      </c>
      <c r="AD79" s="4" t="s">
        <v>104</v>
      </c>
      <c r="AE79" s="4"/>
      <c r="AF79" t="s">
        <v>275</v>
      </c>
      <c r="AH79" s="4" t="s">
        <v>212</v>
      </c>
      <c r="AI79" s="4"/>
      <c r="AJ79" s="4"/>
      <c r="AK79" s="4" t="s">
        <v>100</v>
      </c>
      <c r="AL79" s="31" t="s">
        <v>299</v>
      </c>
      <c r="AM79" s="15" t="s">
        <v>56</v>
      </c>
      <c r="AN79" s="31" t="s">
        <v>300</v>
      </c>
      <c r="AO79" s="15" t="s">
        <v>304</v>
      </c>
      <c r="AP79" s="15" t="s">
        <v>65</v>
      </c>
      <c r="AQ79" s="15" t="s">
        <v>65</v>
      </c>
      <c r="AR79" s="31" t="s">
        <v>112</v>
      </c>
      <c r="AS79" s="15" t="s">
        <v>542</v>
      </c>
      <c r="AT79" s="15" t="s">
        <v>445</v>
      </c>
      <c r="AU79" s="15" t="s">
        <v>317</v>
      </c>
      <c r="AV79" s="15" t="s">
        <v>304</v>
      </c>
      <c r="AW79" s="15" t="s">
        <v>330</v>
      </c>
      <c r="AX79" s="31" t="s">
        <v>301</v>
      </c>
      <c r="AY79" s="15" t="s">
        <v>534</v>
      </c>
      <c r="AZ79" s="13" t="s">
        <v>65</v>
      </c>
      <c r="BA79" s="13" t="s">
        <v>112</v>
      </c>
      <c r="BB79" s="13" t="s">
        <v>66</v>
      </c>
      <c r="BC79" s="13" t="s">
        <v>112</v>
      </c>
      <c r="BD79" s="13" t="s">
        <v>66</v>
      </c>
      <c r="BE79" s="13" t="s">
        <v>305</v>
      </c>
      <c r="BF79" s="13" t="s">
        <v>312</v>
      </c>
      <c r="BG79" s="31" t="s">
        <v>312</v>
      </c>
      <c r="BH79" s="15" t="s">
        <v>66</v>
      </c>
      <c r="BI79" s="32" t="s">
        <v>312</v>
      </c>
      <c r="BJ79" s="15" t="s">
        <v>66</v>
      </c>
      <c r="BK79" s="4" t="s">
        <v>65</v>
      </c>
    </row>
    <row r="80" spans="1:63" x14ac:dyDescent="0.25">
      <c r="A80" s="4"/>
      <c r="B80" t="s">
        <v>77</v>
      </c>
      <c r="C80" t="s">
        <v>81</v>
      </c>
      <c r="D80" t="s">
        <v>249</v>
      </c>
      <c r="E80" s="4" t="s">
        <v>101</v>
      </c>
      <c r="F80" s="6" t="s">
        <v>101</v>
      </c>
      <c r="G80" s="2" t="s">
        <v>101</v>
      </c>
      <c r="H80" s="4" t="s">
        <v>93</v>
      </c>
      <c r="I80" s="4" t="s">
        <v>104</v>
      </c>
      <c r="J80" s="4" t="s">
        <v>105</v>
      </c>
      <c r="K80" s="4" t="s">
        <v>103</v>
      </c>
      <c r="L80" s="4">
        <f>Table2[[#This Row],[15]]*32+Table2[[#This Row],[14]]*16+Table2[[#This Row],[13]]*8+Table2[[#This Row],[12]]*4+Table2[[#This Row],[11]]*2+Table2[[#This Row],[10]]*1</f>
        <v>17</v>
      </c>
      <c r="M80" s="4" t="str">
        <f>IFERROR(Table2[[#This Row],[4]]*1+Table2[[#This Row],[5]]*2,"")</f>
        <v/>
      </c>
      <c r="N80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80" s="4">
        <v>0</v>
      </c>
      <c r="P80" s="4">
        <v>1</v>
      </c>
      <c r="Q80" s="4">
        <v>0</v>
      </c>
      <c r="R80" s="4">
        <v>0</v>
      </c>
      <c r="S80" s="4">
        <v>0</v>
      </c>
      <c r="T80" s="4">
        <v>1</v>
      </c>
      <c r="U80" s="4" t="s">
        <v>102</v>
      </c>
      <c r="V80" s="4" t="s">
        <v>103</v>
      </c>
      <c r="W80" s="4" t="s">
        <v>103</v>
      </c>
      <c r="X80" s="4" t="s">
        <v>103</v>
      </c>
      <c r="Y80" s="4" t="s">
        <v>105</v>
      </c>
      <c r="Z80" s="4" t="s">
        <v>105</v>
      </c>
      <c r="AA80" s="4" t="s">
        <v>105</v>
      </c>
      <c r="AB80" s="4" t="s">
        <v>104</v>
      </c>
      <c r="AC80" s="4" t="s">
        <v>104</v>
      </c>
      <c r="AD80" s="4" t="s">
        <v>104</v>
      </c>
      <c r="AE80" s="4"/>
      <c r="AF80" t="s">
        <v>275</v>
      </c>
      <c r="AH80" s="4" t="s">
        <v>233</v>
      </c>
      <c r="AI80" s="4"/>
      <c r="AJ80" s="4"/>
      <c r="AK80" s="4" t="s">
        <v>100</v>
      </c>
      <c r="AL80" s="31" t="s">
        <v>299</v>
      </c>
      <c r="AM80" s="15" t="s">
        <v>56</v>
      </c>
      <c r="AN80" s="31" t="s">
        <v>300</v>
      </c>
      <c r="AO80" s="15" t="s">
        <v>304</v>
      </c>
      <c r="AP80" s="15" t="s">
        <v>65</v>
      </c>
      <c r="AQ80" s="15" t="s">
        <v>65</v>
      </c>
      <c r="AR80" s="31" t="s">
        <v>112</v>
      </c>
      <c r="AS80" s="15" t="s">
        <v>542</v>
      </c>
      <c r="AT80" s="15" t="s">
        <v>444</v>
      </c>
      <c r="AU80" s="15" t="s">
        <v>318</v>
      </c>
      <c r="AV80" s="15" t="s">
        <v>304</v>
      </c>
      <c r="AW80" s="15" t="s">
        <v>330</v>
      </c>
      <c r="AX80" s="31" t="s">
        <v>301</v>
      </c>
      <c r="AY80" s="15" t="s">
        <v>534</v>
      </c>
      <c r="AZ80" s="13" t="s">
        <v>65</v>
      </c>
      <c r="BA80" s="13" t="s">
        <v>112</v>
      </c>
      <c r="BB80" s="13" t="s">
        <v>66</v>
      </c>
      <c r="BC80" s="13" t="s">
        <v>112</v>
      </c>
      <c r="BD80" s="13" t="s">
        <v>66</v>
      </c>
      <c r="BE80" s="13" t="s">
        <v>305</v>
      </c>
      <c r="BF80" s="13" t="s">
        <v>312</v>
      </c>
      <c r="BG80" s="31" t="s">
        <v>312</v>
      </c>
      <c r="BH80" s="15" t="s">
        <v>66</v>
      </c>
      <c r="BI80" s="31" t="s">
        <v>312</v>
      </c>
      <c r="BJ80" s="15" t="s">
        <v>66</v>
      </c>
      <c r="BK80" s="4" t="s">
        <v>65</v>
      </c>
    </row>
    <row r="81" spans="2:63" s="4" customFormat="1" x14ac:dyDescent="0.25">
      <c r="B81" t="s">
        <v>31</v>
      </c>
      <c r="C81" t="s">
        <v>81</v>
      </c>
      <c r="D81" t="s">
        <v>249</v>
      </c>
      <c r="E81" s="4" t="s">
        <v>101</v>
      </c>
      <c r="F81" s="5" t="s">
        <v>100</v>
      </c>
      <c r="G81" s="3" t="s">
        <v>100</v>
      </c>
      <c r="H81" s="4" t="s">
        <v>43</v>
      </c>
      <c r="I81" s="4" t="s">
        <v>104</v>
      </c>
      <c r="J81" s="4" t="s">
        <v>105</v>
      </c>
      <c r="K81" s="4" t="s">
        <v>103</v>
      </c>
      <c r="L81" s="4">
        <f>Table2[[#This Row],[15]]*32+Table2[[#This Row],[14]]*16+Table2[[#This Row],[13]]*8+Table2[[#This Row],[12]]*4+Table2[[#This Row],[11]]*2+Table2[[#This Row],[10]]*1</f>
        <v>18</v>
      </c>
      <c r="M81" s="4" t="str">
        <f>IFERROR(Table2[[#This Row],[4]]*1+Table2[[#This Row],[5]]*2,"")</f>
        <v/>
      </c>
      <c r="N81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81" s="11">
        <v>0</v>
      </c>
      <c r="P81" s="11">
        <v>1</v>
      </c>
      <c r="Q81" s="11">
        <v>0</v>
      </c>
      <c r="R81" s="11">
        <v>0</v>
      </c>
      <c r="S81" s="11">
        <v>1</v>
      </c>
      <c r="T81" s="11">
        <v>0</v>
      </c>
      <c r="U81" s="4" t="s">
        <v>102</v>
      </c>
      <c r="V81" s="4" t="s">
        <v>103</v>
      </c>
      <c r="W81" s="4" t="s">
        <v>103</v>
      </c>
      <c r="X81" s="4" t="s">
        <v>103</v>
      </c>
      <c r="Y81" s="4" t="s">
        <v>105</v>
      </c>
      <c r="Z81" s="4" t="s">
        <v>105</v>
      </c>
      <c r="AA81" s="4" t="s">
        <v>105</v>
      </c>
      <c r="AB81" s="4" t="s">
        <v>104</v>
      </c>
      <c r="AC81" s="4" t="s">
        <v>104</v>
      </c>
      <c r="AD81" s="4" t="s">
        <v>104</v>
      </c>
      <c r="AF81" t="s">
        <v>275</v>
      </c>
      <c r="AG81"/>
      <c r="AH81" s="4" t="s">
        <v>251</v>
      </c>
      <c r="AK81" s="4" t="s">
        <v>100</v>
      </c>
      <c r="AL81" s="31" t="s">
        <v>299</v>
      </c>
      <c r="AM81" s="15" t="s">
        <v>56</v>
      </c>
      <c r="AN81" s="31" t="s">
        <v>300</v>
      </c>
      <c r="AO81" s="15" t="s">
        <v>304</v>
      </c>
      <c r="AP81" s="15" t="s">
        <v>65</v>
      </c>
      <c r="AQ81" s="15" t="s">
        <v>65</v>
      </c>
      <c r="AR81" s="31" t="s">
        <v>112</v>
      </c>
      <c r="AS81" s="15" t="s">
        <v>542</v>
      </c>
      <c r="AT81" s="15"/>
      <c r="AU81" s="15" t="s">
        <v>327</v>
      </c>
      <c r="AV81" s="15" t="s">
        <v>304</v>
      </c>
      <c r="AW81" s="13" t="s">
        <v>330</v>
      </c>
      <c r="AX81" s="31" t="s">
        <v>301</v>
      </c>
      <c r="AY81" s="15" t="s">
        <v>534</v>
      </c>
      <c r="AZ81" s="13" t="s">
        <v>65</v>
      </c>
      <c r="BA81" s="13" t="s">
        <v>112</v>
      </c>
      <c r="BB81" s="13" t="s">
        <v>66</v>
      </c>
      <c r="BC81" s="13" t="s">
        <v>112</v>
      </c>
      <c r="BD81" s="13" t="s">
        <v>66</v>
      </c>
      <c r="BE81" s="13" t="s">
        <v>305</v>
      </c>
      <c r="BF81" s="13" t="s">
        <v>312</v>
      </c>
      <c r="BG81" s="31" t="s">
        <v>312</v>
      </c>
      <c r="BH81" s="15" t="s">
        <v>66</v>
      </c>
      <c r="BI81" s="32" t="s">
        <v>312</v>
      </c>
      <c r="BJ81" s="15" t="s">
        <v>66</v>
      </c>
      <c r="BK81" s="4" t="s">
        <v>65</v>
      </c>
    </row>
    <row r="82" spans="2:63" x14ac:dyDescent="0.25">
      <c r="B82" t="s">
        <v>33</v>
      </c>
      <c r="C82" t="s">
        <v>81</v>
      </c>
      <c r="D82" t="s">
        <v>249</v>
      </c>
      <c r="E82" s="4" t="s">
        <v>101</v>
      </c>
      <c r="F82" s="6" t="s">
        <v>101</v>
      </c>
      <c r="G82" s="3" t="s">
        <v>100</v>
      </c>
      <c r="H82" s="4" t="s">
        <v>44</v>
      </c>
      <c r="I82" s="4" t="s">
        <v>104</v>
      </c>
      <c r="J82" s="4" t="s">
        <v>105</v>
      </c>
      <c r="K82" s="4" t="s">
        <v>103</v>
      </c>
      <c r="L82" s="4">
        <f>Table2[[#This Row],[15]]*32+Table2[[#This Row],[14]]*16+Table2[[#This Row],[13]]*8+Table2[[#This Row],[12]]*4+Table2[[#This Row],[11]]*2+Table2[[#This Row],[10]]*1</f>
        <v>19</v>
      </c>
      <c r="M82" s="4" t="str">
        <f>IFERROR(Table2[[#This Row],[4]]*1+Table2[[#This Row],[5]]*2,"")</f>
        <v/>
      </c>
      <c r="N82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82" s="11">
        <v>0</v>
      </c>
      <c r="P82" s="11">
        <v>1</v>
      </c>
      <c r="Q82" s="11">
        <v>0</v>
      </c>
      <c r="R82" s="11">
        <v>0</v>
      </c>
      <c r="S82" s="11">
        <v>1</v>
      </c>
      <c r="T82" s="11">
        <v>1</v>
      </c>
      <c r="U82" s="4" t="s">
        <v>102</v>
      </c>
      <c r="V82" s="4" t="s">
        <v>103</v>
      </c>
      <c r="W82" s="4" t="s">
        <v>103</v>
      </c>
      <c r="X82" s="4" t="s">
        <v>103</v>
      </c>
      <c r="Y82" s="4" t="s">
        <v>105</v>
      </c>
      <c r="Z82" s="4" t="s">
        <v>105</v>
      </c>
      <c r="AA82" s="4" t="s">
        <v>105</v>
      </c>
      <c r="AB82" s="4" t="s">
        <v>104</v>
      </c>
      <c r="AC82" s="4" t="s">
        <v>104</v>
      </c>
      <c r="AD82" s="4" t="s">
        <v>104</v>
      </c>
      <c r="AE82" s="4"/>
      <c r="AF82" t="s">
        <v>275</v>
      </c>
      <c r="AH82" s="4" t="s">
        <v>253</v>
      </c>
      <c r="AI82" s="4"/>
      <c r="AJ82" s="4"/>
      <c r="AK82" s="4" t="s">
        <v>100</v>
      </c>
      <c r="AL82" s="31" t="s">
        <v>299</v>
      </c>
      <c r="AM82" s="15" t="s">
        <v>56</v>
      </c>
      <c r="AN82" s="31" t="s">
        <v>300</v>
      </c>
      <c r="AO82" s="15" t="s">
        <v>304</v>
      </c>
      <c r="AP82" s="15" t="s">
        <v>65</v>
      </c>
      <c r="AQ82" s="15" t="s">
        <v>65</v>
      </c>
      <c r="AR82" s="31" t="s">
        <v>112</v>
      </c>
      <c r="AS82" s="15" t="s">
        <v>542</v>
      </c>
      <c r="AT82" s="15"/>
      <c r="AU82" s="15" t="s">
        <v>328</v>
      </c>
      <c r="AV82" s="15" t="s">
        <v>304</v>
      </c>
      <c r="AW82" s="15" t="s">
        <v>330</v>
      </c>
      <c r="AX82" s="31" t="s">
        <v>301</v>
      </c>
      <c r="AY82" s="15" t="s">
        <v>534</v>
      </c>
      <c r="AZ82" s="13" t="s">
        <v>65</v>
      </c>
      <c r="BA82" s="13" t="s">
        <v>112</v>
      </c>
      <c r="BB82" s="13" t="s">
        <v>66</v>
      </c>
      <c r="BC82" s="13" t="s">
        <v>112</v>
      </c>
      <c r="BD82" s="13" t="s">
        <v>66</v>
      </c>
      <c r="BE82" s="13" t="s">
        <v>305</v>
      </c>
      <c r="BF82" s="13" t="s">
        <v>312</v>
      </c>
      <c r="BG82" s="31" t="s">
        <v>312</v>
      </c>
      <c r="BH82" s="15" t="s">
        <v>66</v>
      </c>
      <c r="BI82" s="32" t="s">
        <v>312</v>
      </c>
      <c r="BJ82" s="15" t="s">
        <v>66</v>
      </c>
      <c r="BK82" s="15" t="s">
        <v>65</v>
      </c>
    </row>
    <row r="83" spans="2:63" x14ac:dyDescent="0.25">
      <c r="B83" t="s">
        <v>35</v>
      </c>
      <c r="C83" t="s">
        <v>81</v>
      </c>
      <c r="D83" t="s">
        <v>249</v>
      </c>
      <c r="E83" s="4" t="s">
        <v>101</v>
      </c>
      <c r="F83" s="6" t="s">
        <v>101</v>
      </c>
      <c r="G83" s="3" t="s">
        <v>100</v>
      </c>
      <c r="H83" t="s">
        <v>47</v>
      </c>
      <c r="I83" t="s">
        <v>104</v>
      </c>
      <c r="J83" t="s">
        <v>105</v>
      </c>
      <c r="K83" t="s">
        <v>103</v>
      </c>
      <c r="L83" s="4">
        <f>Table2[[#This Row],[15]]*32+Table2[[#This Row],[14]]*16+Table2[[#This Row],[13]]*8+Table2[[#This Row],[12]]*4+Table2[[#This Row],[11]]*2+Table2[[#This Row],[10]]*1</f>
        <v>20</v>
      </c>
      <c r="M83" s="4" t="str">
        <f>IFERROR(Table2[[#This Row],[4]]*1+Table2[[#This Row],[5]]*2,"")</f>
        <v/>
      </c>
      <c r="N83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83" s="4">
        <v>0</v>
      </c>
      <c r="P83" s="4">
        <v>1</v>
      </c>
      <c r="Q83" s="4">
        <v>0</v>
      </c>
      <c r="R83" s="4">
        <v>1</v>
      </c>
      <c r="S83" s="4">
        <v>0</v>
      </c>
      <c r="T83" s="4">
        <v>0</v>
      </c>
      <c r="U83" s="10" t="s">
        <v>102</v>
      </c>
      <c r="V83" s="10" t="s">
        <v>103</v>
      </c>
      <c r="W83" s="10" t="s">
        <v>103</v>
      </c>
      <c r="X83" s="10" t="s">
        <v>103</v>
      </c>
      <c r="Y83" s="10" t="s">
        <v>105</v>
      </c>
      <c r="Z83" s="10" t="s">
        <v>105</v>
      </c>
      <c r="AA83" t="s">
        <v>105</v>
      </c>
      <c r="AB83" t="s">
        <v>104</v>
      </c>
      <c r="AC83" t="s">
        <v>104</v>
      </c>
      <c r="AD83" t="s">
        <v>104</v>
      </c>
      <c r="AF83" t="s">
        <v>275</v>
      </c>
      <c r="AH83" s="4" t="s">
        <v>253</v>
      </c>
      <c r="AJ83" s="4"/>
      <c r="AK83" s="4" t="s">
        <v>100</v>
      </c>
      <c r="AL83" s="31" t="s">
        <v>299</v>
      </c>
      <c r="AM83" s="15" t="s">
        <v>56</v>
      </c>
      <c r="AN83" s="31" t="s">
        <v>300</v>
      </c>
      <c r="AO83" s="15" t="s">
        <v>304</v>
      </c>
      <c r="AP83" s="15" t="s">
        <v>65</v>
      </c>
      <c r="AQ83" s="15" t="s">
        <v>65</v>
      </c>
      <c r="AR83" s="31" t="s">
        <v>112</v>
      </c>
      <c r="AS83" s="15" t="s">
        <v>542</v>
      </c>
      <c r="AT83" s="15"/>
      <c r="AU83" s="15" t="s">
        <v>329</v>
      </c>
      <c r="AV83" s="15" t="s">
        <v>304</v>
      </c>
      <c r="AW83" s="15" t="s">
        <v>330</v>
      </c>
      <c r="AX83" s="31" t="s">
        <v>301</v>
      </c>
      <c r="AY83" s="15" t="s">
        <v>534</v>
      </c>
      <c r="AZ83" s="13" t="s">
        <v>65</v>
      </c>
      <c r="BA83" s="13" t="s">
        <v>112</v>
      </c>
      <c r="BB83" s="13" t="s">
        <v>66</v>
      </c>
      <c r="BC83" s="13" t="s">
        <v>112</v>
      </c>
      <c r="BD83" s="13" t="s">
        <v>66</v>
      </c>
      <c r="BE83" s="13" t="s">
        <v>305</v>
      </c>
      <c r="BF83" s="13" t="s">
        <v>312</v>
      </c>
      <c r="BG83" s="31" t="s">
        <v>312</v>
      </c>
      <c r="BH83" s="15" t="s">
        <v>66</v>
      </c>
      <c r="BI83" s="31" t="s">
        <v>312</v>
      </c>
      <c r="BJ83" s="15" t="s">
        <v>66</v>
      </c>
      <c r="BK83" s="4" t="s">
        <v>65</v>
      </c>
    </row>
    <row r="84" spans="2:63" x14ac:dyDescent="0.25">
      <c r="B84" t="s">
        <v>39</v>
      </c>
      <c r="C84" t="s">
        <v>81</v>
      </c>
      <c r="D84" t="s">
        <v>249</v>
      </c>
      <c r="E84" s="4" t="s">
        <v>101</v>
      </c>
      <c r="F84" s="6" t="s">
        <v>101</v>
      </c>
      <c r="G84" s="3" t="s">
        <v>100</v>
      </c>
      <c r="H84" t="s">
        <v>39</v>
      </c>
      <c r="I84" t="s">
        <v>104</v>
      </c>
      <c r="J84" t="s">
        <v>105</v>
      </c>
      <c r="K84" t="s">
        <v>103</v>
      </c>
      <c r="L84" s="4">
        <f>Table2[[#This Row],[15]]*32+Table2[[#This Row],[14]]*16+Table2[[#This Row],[13]]*8+Table2[[#This Row],[12]]*4+Table2[[#This Row],[11]]*2+Table2[[#This Row],[10]]*1</f>
        <v>21</v>
      </c>
      <c r="M84" s="4" t="str">
        <f>IFERROR(Table2[[#This Row],[4]]*1+Table2[[#This Row],[5]]*2,"")</f>
        <v/>
      </c>
      <c r="N84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84" s="4">
        <v>0</v>
      </c>
      <c r="P84" s="4">
        <v>1</v>
      </c>
      <c r="Q84" s="4">
        <v>0</v>
      </c>
      <c r="R84" s="4">
        <v>1</v>
      </c>
      <c r="S84" s="4">
        <v>0</v>
      </c>
      <c r="T84" s="4">
        <v>1</v>
      </c>
      <c r="U84" t="s">
        <v>102</v>
      </c>
      <c r="V84" t="s">
        <v>103</v>
      </c>
      <c r="W84" t="s">
        <v>103</v>
      </c>
      <c r="X84" t="s">
        <v>103</v>
      </c>
      <c r="Y84" t="s">
        <v>105</v>
      </c>
      <c r="Z84" t="s">
        <v>105</v>
      </c>
      <c r="AA84" t="s">
        <v>105</v>
      </c>
      <c r="AB84" t="s">
        <v>104</v>
      </c>
      <c r="AC84" t="s">
        <v>104</v>
      </c>
      <c r="AD84" t="s">
        <v>104</v>
      </c>
      <c r="AF84" t="s">
        <v>275</v>
      </c>
      <c r="AH84" s="4" t="s">
        <v>217</v>
      </c>
      <c r="AJ84" s="4"/>
      <c r="AK84" s="4" t="s">
        <v>100</v>
      </c>
      <c r="AL84" s="31" t="s">
        <v>299</v>
      </c>
      <c r="AM84" s="15" t="s">
        <v>56</v>
      </c>
      <c r="AN84" s="31" t="s">
        <v>300</v>
      </c>
      <c r="AO84" s="15" t="s">
        <v>304</v>
      </c>
      <c r="AP84" s="15" t="s">
        <v>65</v>
      </c>
      <c r="AQ84" s="15" t="s">
        <v>65</v>
      </c>
      <c r="AR84" s="31" t="s">
        <v>112</v>
      </c>
      <c r="AS84" s="15" t="s">
        <v>542</v>
      </c>
      <c r="AT84" s="15" t="s">
        <v>447</v>
      </c>
      <c r="AU84" s="13" t="s">
        <v>325</v>
      </c>
      <c r="AV84" s="13" t="s">
        <v>304</v>
      </c>
      <c r="AW84" s="13" t="s">
        <v>330</v>
      </c>
      <c r="AX84" s="31" t="s">
        <v>301</v>
      </c>
      <c r="AY84" s="15" t="s">
        <v>534</v>
      </c>
      <c r="AZ84" s="13" t="s">
        <v>65</v>
      </c>
      <c r="BA84" s="13" t="s">
        <v>112</v>
      </c>
      <c r="BB84" s="13" t="s">
        <v>66</v>
      </c>
      <c r="BC84" s="13" t="s">
        <v>112</v>
      </c>
      <c r="BD84" s="13" t="s">
        <v>66</v>
      </c>
      <c r="BE84" s="13" t="s">
        <v>305</v>
      </c>
      <c r="BF84" s="13" t="s">
        <v>312</v>
      </c>
      <c r="BG84" s="31" t="s">
        <v>312</v>
      </c>
      <c r="BH84" s="15" t="s">
        <v>66</v>
      </c>
      <c r="BI84" s="32" t="s">
        <v>312</v>
      </c>
      <c r="BJ84" s="15" t="s">
        <v>66</v>
      </c>
      <c r="BK84" s="4" t="s">
        <v>65</v>
      </c>
    </row>
    <row r="85" spans="2:63" x14ac:dyDescent="0.25">
      <c r="B85" t="s">
        <v>37</v>
      </c>
      <c r="C85" t="s">
        <v>81</v>
      </c>
      <c r="D85" t="s">
        <v>249</v>
      </c>
      <c r="E85" s="4" t="s">
        <v>101</v>
      </c>
      <c r="F85" s="5" t="s">
        <v>100</v>
      </c>
      <c r="G85" s="3" t="s">
        <v>100</v>
      </c>
      <c r="H85" t="s">
        <v>37</v>
      </c>
      <c r="I85" t="s">
        <v>104</v>
      </c>
      <c r="J85" t="s">
        <v>105</v>
      </c>
      <c r="K85" t="s">
        <v>103</v>
      </c>
      <c r="L85" s="4">
        <f>Table2[[#This Row],[15]]*32+Table2[[#This Row],[14]]*16+Table2[[#This Row],[13]]*8+Table2[[#This Row],[12]]*4+Table2[[#This Row],[11]]*2+Table2[[#This Row],[10]]*1</f>
        <v>22</v>
      </c>
      <c r="M85" s="4" t="str">
        <f>IFERROR(Table2[[#This Row],[4]]*1+Table2[[#This Row],[5]]*2,"")</f>
        <v/>
      </c>
      <c r="N85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85" s="4">
        <v>0</v>
      </c>
      <c r="P85" s="4">
        <v>1</v>
      </c>
      <c r="Q85" s="4">
        <v>0</v>
      </c>
      <c r="R85" s="4">
        <v>1</v>
      </c>
      <c r="S85" s="4">
        <v>1</v>
      </c>
      <c r="T85" s="4">
        <v>0</v>
      </c>
      <c r="U85" t="s">
        <v>102</v>
      </c>
      <c r="V85" t="s">
        <v>103</v>
      </c>
      <c r="W85" t="s">
        <v>103</v>
      </c>
      <c r="X85" t="s">
        <v>103</v>
      </c>
      <c r="Y85" t="s">
        <v>105</v>
      </c>
      <c r="Z85" t="s">
        <v>105</v>
      </c>
      <c r="AA85" t="s">
        <v>105</v>
      </c>
      <c r="AB85" t="s">
        <v>104</v>
      </c>
      <c r="AC85" t="s">
        <v>104</v>
      </c>
      <c r="AD85" t="s">
        <v>104</v>
      </c>
      <c r="AF85" t="s">
        <v>275</v>
      </c>
      <c r="AH85" s="4" t="s">
        <v>215</v>
      </c>
      <c r="AJ85" s="4"/>
      <c r="AK85" s="4" t="s">
        <v>100</v>
      </c>
      <c r="AL85" s="31" t="s">
        <v>299</v>
      </c>
      <c r="AM85" s="15" t="s">
        <v>56</v>
      </c>
      <c r="AN85" s="31" t="s">
        <v>300</v>
      </c>
      <c r="AO85" s="15" t="s">
        <v>304</v>
      </c>
      <c r="AP85" s="15" t="s">
        <v>65</v>
      </c>
      <c r="AQ85" s="15" t="s">
        <v>65</v>
      </c>
      <c r="AR85" s="31" t="s">
        <v>112</v>
      </c>
      <c r="AS85" s="15" t="s">
        <v>542</v>
      </c>
      <c r="AT85" s="15" t="s">
        <v>349</v>
      </c>
      <c r="AU85" s="15" t="s">
        <v>326</v>
      </c>
      <c r="AV85" s="15" t="s">
        <v>304</v>
      </c>
      <c r="AW85" s="15" t="s">
        <v>330</v>
      </c>
      <c r="AX85" s="31" t="s">
        <v>301</v>
      </c>
      <c r="AY85" s="15" t="s">
        <v>534</v>
      </c>
      <c r="AZ85" s="13" t="s">
        <v>65</v>
      </c>
      <c r="BA85" s="13" t="s">
        <v>112</v>
      </c>
      <c r="BB85" s="13" t="s">
        <v>66</v>
      </c>
      <c r="BC85" s="13" t="s">
        <v>112</v>
      </c>
      <c r="BD85" s="13" t="s">
        <v>66</v>
      </c>
      <c r="BE85" s="13" t="s">
        <v>305</v>
      </c>
      <c r="BF85" s="13" t="s">
        <v>312</v>
      </c>
      <c r="BG85" s="31" t="s">
        <v>312</v>
      </c>
      <c r="BH85" s="15" t="s">
        <v>66</v>
      </c>
      <c r="BI85" s="32" t="s">
        <v>312</v>
      </c>
      <c r="BJ85" s="15" t="s">
        <v>66</v>
      </c>
      <c r="BK85" s="4" t="s">
        <v>65</v>
      </c>
    </row>
    <row r="86" spans="2:63" x14ac:dyDescent="0.25">
      <c r="B86" t="s">
        <v>7</v>
      </c>
      <c r="C86" t="s">
        <v>85</v>
      </c>
      <c r="D86" t="s">
        <v>249</v>
      </c>
      <c r="E86" s="4" t="s">
        <v>101</v>
      </c>
      <c r="F86" s="5" t="s">
        <v>100</v>
      </c>
      <c r="G86" s="3" t="s">
        <v>100</v>
      </c>
      <c r="H86" s="4" t="s">
        <v>13</v>
      </c>
      <c r="I86" s="4" t="s">
        <v>104</v>
      </c>
      <c r="J86" s="4" t="s">
        <v>105</v>
      </c>
      <c r="K86" s="4" t="s">
        <v>103</v>
      </c>
      <c r="L86" s="4">
        <f>Table2[[#This Row],[15]]*32+Table2[[#This Row],[14]]*16+Table2[[#This Row],[13]]*8+Table2[[#This Row],[12]]*4+Table2[[#This Row],[11]]*2+Table2[[#This Row],[10]]*1</f>
        <v>23</v>
      </c>
      <c r="M86" s="4" t="str">
        <f>IFERROR(Table2[[#This Row],[4]]*1+Table2[[#This Row],[5]]*2,"")</f>
        <v/>
      </c>
      <c r="N86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86" s="11">
        <v>0</v>
      </c>
      <c r="P86" s="11">
        <v>1</v>
      </c>
      <c r="Q86" s="11">
        <v>0</v>
      </c>
      <c r="R86" s="11">
        <v>1</v>
      </c>
      <c r="S86" s="11">
        <v>1</v>
      </c>
      <c r="T86" s="11">
        <v>1</v>
      </c>
      <c r="U86" s="4" t="s">
        <v>102</v>
      </c>
      <c r="V86" s="4" t="s">
        <v>103</v>
      </c>
      <c r="W86" s="4" t="s">
        <v>103</v>
      </c>
      <c r="X86" s="4" t="s">
        <v>103</v>
      </c>
      <c r="Y86" s="4" t="s">
        <v>105</v>
      </c>
      <c r="Z86" s="4" t="s">
        <v>105</v>
      </c>
      <c r="AA86" s="4" t="s">
        <v>105</v>
      </c>
      <c r="AB86" s="4" t="s">
        <v>104</v>
      </c>
      <c r="AC86" s="4" t="s">
        <v>104</v>
      </c>
      <c r="AD86" s="4" t="s">
        <v>104</v>
      </c>
      <c r="AE86" s="4"/>
      <c r="AF86" t="s">
        <v>275</v>
      </c>
      <c r="AH86" s="4" t="s">
        <v>222</v>
      </c>
      <c r="AI86" s="4"/>
      <c r="AJ86" s="4"/>
      <c r="AK86" s="4" t="s">
        <v>100</v>
      </c>
      <c r="AL86" s="31" t="s">
        <v>299</v>
      </c>
      <c r="AM86" s="15" t="s">
        <v>56</v>
      </c>
      <c r="AN86" s="31" t="s">
        <v>300</v>
      </c>
      <c r="AO86" s="15" t="s">
        <v>304</v>
      </c>
      <c r="AP86" s="15" t="s">
        <v>65</v>
      </c>
      <c r="AQ86" s="15" t="s">
        <v>65</v>
      </c>
      <c r="AR86" s="31" t="s">
        <v>112</v>
      </c>
      <c r="AS86" s="15" t="s">
        <v>542</v>
      </c>
      <c r="AT86" s="15"/>
      <c r="AU86" s="15" t="s">
        <v>308</v>
      </c>
      <c r="AV86" s="15" t="s">
        <v>304</v>
      </c>
      <c r="AW86" s="15" t="s">
        <v>330</v>
      </c>
      <c r="AX86" s="31" t="s">
        <v>301</v>
      </c>
      <c r="AY86" s="15" t="s">
        <v>534</v>
      </c>
      <c r="AZ86" s="13" t="s">
        <v>65</v>
      </c>
      <c r="BA86" s="13" t="s">
        <v>112</v>
      </c>
      <c r="BB86" s="13" t="s">
        <v>66</v>
      </c>
      <c r="BC86" s="13" t="s">
        <v>112</v>
      </c>
      <c r="BD86" s="13" t="s">
        <v>66</v>
      </c>
      <c r="BE86" s="13" t="s">
        <v>305</v>
      </c>
      <c r="BF86" s="13" t="s">
        <v>312</v>
      </c>
      <c r="BG86" s="31" t="s">
        <v>312</v>
      </c>
      <c r="BH86" s="15" t="s">
        <v>66</v>
      </c>
      <c r="BI86" s="31" t="s">
        <v>312</v>
      </c>
      <c r="BJ86" s="15" t="s">
        <v>66</v>
      </c>
      <c r="BK86" s="15" t="s">
        <v>65</v>
      </c>
    </row>
    <row r="87" spans="2:63" x14ac:dyDescent="0.25">
      <c r="B87" t="s">
        <v>11</v>
      </c>
      <c r="C87" t="s">
        <v>85</v>
      </c>
      <c r="D87" t="s">
        <v>249</v>
      </c>
      <c r="E87" s="4" t="s">
        <v>101</v>
      </c>
      <c r="F87" s="5" t="s">
        <v>100</v>
      </c>
      <c r="G87" s="3" t="s">
        <v>100</v>
      </c>
      <c r="H87" s="4" t="s">
        <v>18</v>
      </c>
      <c r="I87" s="4" t="s">
        <v>104</v>
      </c>
      <c r="J87" s="4" t="s">
        <v>105</v>
      </c>
      <c r="K87" s="4" t="s">
        <v>103</v>
      </c>
      <c r="L87" s="4">
        <f>Table2[[#This Row],[15]]*32+Table2[[#This Row],[14]]*16+Table2[[#This Row],[13]]*8+Table2[[#This Row],[12]]*4+Table2[[#This Row],[11]]*2+Table2[[#This Row],[10]]*1</f>
        <v>24</v>
      </c>
      <c r="M87" s="4" t="str">
        <f>IFERROR(Table2[[#This Row],[4]]*1+Table2[[#This Row],[5]]*2,"")</f>
        <v/>
      </c>
      <c r="N87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87" s="4">
        <v>0</v>
      </c>
      <c r="P87" s="4">
        <v>1</v>
      </c>
      <c r="Q87" s="4">
        <v>1</v>
      </c>
      <c r="R87" s="4">
        <v>0</v>
      </c>
      <c r="S87" s="4">
        <v>0</v>
      </c>
      <c r="T87" s="4">
        <v>0</v>
      </c>
      <c r="U87" s="4" t="s">
        <v>102</v>
      </c>
      <c r="V87" s="4" t="s">
        <v>103</v>
      </c>
      <c r="W87" s="4" t="s">
        <v>103</v>
      </c>
      <c r="X87" s="4" t="s">
        <v>103</v>
      </c>
      <c r="Y87" s="4" t="s">
        <v>105</v>
      </c>
      <c r="Z87" s="4" t="s">
        <v>105</v>
      </c>
      <c r="AA87" s="4" t="s">
        <v>105</v>
      </c>
      <c r="AB87" s="4" t="s">
        <v>104</v>
      </c>
      <c r="AC87" s="4" t="s">
        <v>104</v>
      </c>
      <c r="AD87" s="4" t="s">
        <v>104</v>
      </c>
      <c r="AE87" s="4"/>
      <c r="AF87" t="s">
        <v>275</v>
      </c>
      <c r="AH87" s="4" t="s">
        <v>224</v>
      </c>
      <c r="AI87" s="4"/>
      <c r="AJ87" s="4"/>
      <c r="AK87" s="4" t="s">
        <v>100</v>
      </c>
      <c r="AL87" s="31" t="s">
        <v>299</v>
      </c>
      <c r="AM87" s="15" t="s">
        <v>56</v>
      </c>
      <c r="AN87" s="31" t="s">
        <v>300</v>
      </c>
      <c r="AO87" s="15" t="s">
        <v>304</v>
      </c>
      <c r="AP87" s="15" t="s">
        <v>65</v>
      </c>
      <c r="AQ87" s="15" t="s">
        <v>65</v>
      </c>
      <c r="AR87" s="31" t="s">
        <v>112</v>
      </c>
      <c r="AS87" s="15" t="s">
        <v>542</v>
      </c>
      <c r="AT87" s="15"/>
      <c r="AU87" s="15" t="s">
        <v>307</v>
      </c>
      <c r="AV87" s="15" t="s">
        <v>304</v>
      </c>
      <c r="AW87" s="13" t="s">
        <v>330</v>
      </c>
      <c r="AX87" s="31" t="s">
        <v>301</v>
      </c>
      <c r="AY87" s="15" t="s">
        <v>534</v>
      </c>
      <c r="AZ87" s="13" t="s">
        <v>65</v>
      </c>
      <c r="BA87" s="13" t="s">
        <v>112</v>
      </c>
      <c r="BB87" s="13" t="s">
        <v>66</v>
      </c>
      <c r="BC87" s="13" t="s">
        <v>112</v>
      </c>
      <c r="BD87" s="13" t="s">
        <v>66</v>
      </c>
      <c r="BE87" s="13" t="s">
        <v>305</v>
      </c>
      <c r="BF87" s="13" t="s">
        <v>312</v>
      </c>
      <c r="BG87" s="31" t="s">
        <v>312</v>
      </c>
      <c r="BH87" s="15" t="s">
        <v>66</v>
      </c>
      <c r="BI87" s="32" t="s">
        <v>312</v>
      </c>
      <c r="BJ87" s="15" t="s">
        <v>66</v>
      </c>
      <c r="BK87" s="4" t="s">
        <v>65</v>
      </c>
    </row>
    <row r="88" spans="2:63" x14ac:dyDescent="0.25">
      <c r="B88" t="s">
        <v>9</v>
      </c>
      <c r="C88" t="s">
        <v>85</v>
      </c>
      <c r="D88" t="s">
        <v>249</v>
      </c>
      <c r="E88" s="4" t="s">
        <v>101</v>
      </c>
      <c r="F88" s="5" t="s">
        <v>100</v>
      </c>
      <c r="G88" s="3" t="s">
        <v>100</v>
      </c>
      <c r="H88" s="4" t="s">
        <v>16</v>
      </c>
      <c r="I88" s="4" t="s">
        <v>104</v>
      </c>
      <c r="J88" s="4" t="s">
        <v>105</v>
      </c>
      <c r="K88" s="4" t="s">
        <v>103</v>
      </c>
      <c r="L88" s="4">
        <f>Table2[[#This Row],[15]]*32+Table2[[#This Row],[14]]*16+Table2[[#This Row],[13]]*8+Table2[[#This Row],[12]]*4+Table2[[#This Row],[11]]*2+Table2[[#This Row],[10]]*1</f>
        <v>25</v>
      </c>
      <c r="M88" s="4" t="str">
        <f>IFERROR(Table2[[#This Row],[4]]*1+Table2[[#This Row],[5]]*2,"")</f>
        <v/>
      </c>
      <c r="N88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88" s="4">
        <v>0</v>
      </c>
      <c r="P88" s="4">
        <v>1</v>
      </c>
      <c r="Q88" s="4">
        <v>1</v>
      </c>
      <c r="R88" s="4">
        <v>0</v>
      </c>
      <c r="S88" s="4">
        <v>0</v>
      </c>
      <c r="T88" s="4">
        <v>1</v>
      </c>
      <c r="U88" s="11" t="s">
        <v>102</v>
      </c>
      <c r="V88" s="11" t="s">
        <v>103</v>
      </c>
      <c r="W88" s="11" t="s">
        <v>103</v>
      </c>
      <c r="X88" s="11" t="s">
        <v>103</v>
      </c>
      <c r="Y88" s="11" t="s">
        <v>105</v>
      </c>
      <c r="Z88" s="11" t="s">
        <v>105</v>
      </c>
      <c r="AA88" s="4" t="s">
        <v>105</v>
      </c>
      <c r="AB88" s="4" t="s">
        <v>104</v>
      </c>
      <c r="AC88" s="4" t="s">
        <v>104</v>
      </c>
      <c r="AD88" s="4" t="s">
        <v>104</v>
      </c>
      <c r="AE88" s="4"/>
      <c r="AF88" t="s">
        <v>275</v>
      </c>
      <c r="AH88" s="4" t="s">
        <v>220</v>
      </c>
      <c r="AI88" s="4"/>
      <c r="AJ88" s="4"/>
      <c r="AK88" s="4" t="s">
        <v>100</v>
      </c>
      <c r="AL88" s="31" t="s">
        <v>299</v>
      </c>
      <c r="AM88" s="15" t="s">
        <v>56</v>
      </c>
      <c r="AN88" s="31" t="s">
        <v>300</v>
      </c>
      <c r="AO88" s="15" t="s">
        <v>304</v>
      </c>
      <c r="AP88" s="15" t="s">
        <v>65</v>
      </c>
      <c r="AQ88" s="15" t="s">
        <v>65</v>
      </c>
      <c r="AR88" s="31" t="s">
        <v>112</v>
      </c>
      <c r="AS88" s="15" t="s">
        <v>542</v>
      </c>
      <c r="AT88" s="15"/>
      <c r="AU88" s="15" t="s">
        <v>309</v>
      </c>
      <c r="AV88" s="15" t="s">
        <v>304</v>
      </c>
      <c r="AW88" s="15" t="s">
        <v>330</v>
      </c>
      <c r="AX88" s="31" t="s">
        <v>301</v>
      </c>
      <c r="AY88" s="15" t="s">
        <v>534</v>
      </c>
      <c r="AZ88" s="13" t="s">
        <v>65</v>
      </c>
      <c r="BA88" s="13" t="s">
        <v>112</v>
      </c>
      <c r="BB88" s="13" t="s">
        <v>66</v>
      </c>
      <c r="BC88" s="13" t="s">
        <v>112</v>
      </c>
      <c r="BD88" s="13" t="s">
        <v>66</v>
      </c>
      <c r="BE88" s="13" t="s">
        <v>305</v>
      </c>
      <c r="BF88" s="13" t="s">
        <v>312</v>
      </c>
      <c r="BG88" s="31" t="s">
        <v>312</v>
      </c>
      <c r="BH88" s="15" t="s">
        <v>66</v>
      </c>
      <c r="BI88" s="32" t="s">
        <v>312</v>
      </c>
      <c r="BJ88" s="15" t="s">
        <v>66</v>
      </c>
      <c r="BK88" s="4" t="s">
        <v>65</v>
      </c>
    </row>
    <row r="89" spans="2:63" x14ac:dyDescent="0.25">
      <c r="B89" t="s">
        <v>119</v>
      </c>
      <c r="C89" t="s">
        <v>96</v>
      </c>
      <c r="D89" t="s">
        <v>114</v>
      </c>
      <c r="E89" t="s">
        <v>101</v>
      </c>
      <c r="F89" s="2" t="s">
        <v>100</v>
      </c>
      <c r="G89" s="2" t="s">
        <v>101</v>
      </c>
      <c r="H89" s="4" t="s">
        <v>97</v>
      </c>
      <c r="I89" s="4" t="s">
        <v>103</v>
      </c>
      <c r="J89" s="4" t="s">
        <v>104</v>
      </c>
      <c r="K89" s="4"/>
      <c r="L89" s="4">
        <f>Table2[[#This Row],[15]]*32+Table2[[#This Row],[14]]*16+Table2[[#This Row],[13]]*8+Table2[[#This Row],[12]]*4+Table2[[#This Row],[11]]*2+Table2[[#This Row],[10]]*1</f>
        <v>59</v>
      </c>
      <c r="M89" s="4">
        <f>IFERROR(Table2[[#This Row],[4]]*1+Table2[[#This Row],[5]]*2,"")</f>
        <v>0</v>
      </c>
      <c r="N89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89" s="11">
        <v>1</v>
      </c>
      <c r="P89" s="11">
        <v>1</v>
      </c>
      <c r="Q89" s="11">
        <v>1</v>
      </c>
      <c r="R89" s="11">
        <v>0</v>
      </c>
      <c r="S89" s="11">
        <v>1</v>
      </c>
      <c r="T89" s="11">
        <v>1</v>
      </c>
      <c r="U89" t="s">
        <v>103</v>
      </c>
      <c r="V89" t="s">
        <v>103</v>
      </c>
      <c r="W89" t="s">
        <v>103</v>
      </c>
      <c r="X89" t="s">
        <v>103</v>
      </c>
      <c r="Y89">
        <v>0</v>
      </c>
      <c r="Z89">
        <v>0</v>
      </c>
      <c r="AA89" t="s">
        <v>104</v>
      </c>
      <c r="AB89" t="s">
        <v>104</v>
      </c>
      <c r="AC89" t="s">
        <v>104</v>
      </c>
      <c r="AD89" t="s">
        <v>104</v>
      </c>
      <c r="AE89" s="4"/>
      <c r="AF89" t="s">
        <v>275</v>
      </c>
      <c r="AG89" s="4"/>
      <c r="AH89" s="4" t="s">
        <v>238</v>
      </c>
      <c r="AI89" s="4"/>
      <c r="AJ89" s="4"/>
      <c r="AK89" s="4" t="s">
        <v>100</v>
      </c>
      <c r="AL89" s="31" t="s">
        <v>334</v>
      </c>
      <c r="AM89" s="15" t="s">
        <v>305</v>
      </c>
      <c r="AN89" s="31" t="s">
        <v>312</v>
      </c>
      <c r="AO89" s="15" t="s">
        <v>330</v>
      </c>
      <c r="AP89" s="13" t="s">
        <v>65</v>
      </c>
      <c r="AQ89" s="15" t="s">
        <v>112</v>
      </c>
      <c r="AR89" s="31" t="s">
        <v>112</v>
      </c>
      <c r="AS89" s="15" t="s">
        <v>542</v>
      </c>
      <c r="AT89" s="15" t="s">
        <v>443</v>
      </c>
      <c r="AU89" s="13" t="s">
        <v>319</v>
      </c>
      <c r="AV89" s="13" t="s">
        <v>304</v>
      </c>
      <c r="AW89" s="15" t="s">
        <v>330</v>
      </c>
      <c r="AX89" s="31" t="s">
        <v>335</v>
      </c>
      <c r="AY89" s="15" t="s">
        <v>534</v>
      </c>
      <c r="AZ89" s="13" t="s">
        <v>65</v>
      </c>
      <c r="BA89" s="13" t="s">
        <v>112</v>
      </c>
      <c r="BB89" s="13" t="s">
        <v>66</v>
      </c>
      <c r="BC89" s="13" t="s">
        <v>112</v>
      </c>
      <c r="BD89" s="13" t="s">
        <v>66</v>
      </c>
      <c r="BE89" s="13" t="s">
        <v>305</v>
      </c>
      <c r="BF89" s="13" t="s">
        <v>312</v>
      </c>
      <c r="BG89" s="31" t="s">
        <v>312</v>
      </c>
      <c r="BH89" s="15" t="s">
        <v>66</v>
      </c>
      <c r="BI89" s="31" t="s">
        <v>312</v>
      </c>
      <c r="BJ89" s="15" t="s">
        <v>66</v>
      </c>
      <c r="BK89" s="15" t="s">
        <v>65</v>
      </c>
    </row>
    <row r="90" spans="2:63" x14ac:dyDescent="0.25">
      <c r="B90" s="4" t="s">
        <v>488</v>
      </c>
      <c r="C90" s="4" t="s">
        <v>435</v>
      </c>
      <c r="D90" s="4" t="s">
        <v>114</v>
      </c>
      <c r="E90" s="4" t="s">
        <v>101</v>
      </c>
      <c r="F90" s="6" t="s">
        <v>101</v>
      </c>
      <c r="G90" s="5" t="s">
        <v>101</v>
      </c>
      <c r="H90" s="4" t="s">
        <v>489</v>
      </c>
      <c r="I90" s="4" t="s">
        <v>103</v>
      </c>
      <c r="J90" s="4"/>
      <c r="K90" s="4"/>
      <c r="L90" s="9">
        <f>Table2[[#This Row],[15]]*32+Table2[[#This Row],[14]]*16+Table2[[#This Row],[13]]*8+Table2[[#This Row],[12]]*4+Table2[[#This Row],[11]]*2+Table2[[#This Row],[10]]*1</f>
        <v>62</v>
      </c>
      <c r="M90" s="9">
        <f>IFERROR(Table2[[#This Row],[4]]*1+Table2[[#This Row],[5]]*2,"")</f>
        <v>0</v>
      </c>
      <c r="N90" s="9">
        <f>IFERROR(Table2[[#This Row],[6]]*1+Table2[[#This Row],[7]]*2+Table2[[#This Row],[8]]*4+Table2[[#This Row],[9]]*8,IFERROR(Table2[[#This Row],[0]]*1+Table2[[#This Row],[1]]*2+Table2[[#This Row],[2]]*4+Table2[[#This Row],[3]]*8,""))</f>
        <v>4</v>
      </c>
      <c r="O90" s="11">
        <v>1</v>
      </c>
      <c r="P90" s="11">
        <v>1</v>
      </c>
      <c r="Q90" s="11">
        <v>1</v>
      </c>
      <c r="R90" s="11">
        <v>1</v>
      </c>
      <c r="S90" s="11">
        <v>1</v>
      </c>
      <c r="T90" s="11">
        <v>0</v>
      </c>
      <c r="U90" t="s">
        <v>103</v>
      </c>
      <c r="V90" t="s">
        <v>103</v>
      </c>
      <c r="W90" t="s">
        <v>103</v>
      </c>
      <c r="X90" t="s">
        <v>103</v>
      </c>
      <c r="Y90">
        <v>0</v>
      </c>
      <c r="Z90">
        <v>0</v>
      </c>
      <c r="AA90">
        <v>0</v>
      </c>
      <c r="AB90">
        <v>1</v>
      </c>
      <c r="AC90">
        <v>0</v>
      </c>
      <c r="AD90">
        <v>0</v>
      </c>
      <c r="AE90" s="4"/>
      <c r="AF90" s="4" t="s">
        <v>275</v>
      </c>
      <c r="AG90" s="4"/>
      <c r="AH90" s="4" t="s">
        <v>490</v>
      </c>
      <c r="AI90" s="4"/>
      <c r="AJ90" s="4"/>
      <c r="AK90" s="4" t="s">
        <v>100</v>
      </c>
      <c r="AL90" s="31" t="s">
        <v>312</v>
      </c>
      <c r="AM90" s="15" t="s">
        <v>330</v>
      </c>
      <c r="AN90" s="31" t="s">
        <v>312</v>
      </c>
      <c r="AO90" s="15" t="s">
        <v>330</v>
      </c>
      <c r="AP90" s="15" t="s">
        <v>112</v>
      </c>
      <c r="AQ90" s="15" t="s">
        <v>112</v>
      </c>
      <c r="AR90" s="31" t="s">
        <v>112</v>
      </c>
      <c r="AS90" s="15" t="s">
        <v>542</v>
      </c>
      <c r="AT90" s="15"/>
      <c r="AU90" s="15" t="s">
        <v>297</v>
      </c>
      <c r="AV90" s="15" t="s">
        <v>55</v>
      </c>
      <c r="AW90" s="15" t="s">
        <v>305</v>
      </c>
      <c r="AX90" s="31" t="s">
        <v>335</v>
      </c>
      <c r="AY90" s="15" t="s">
        <v>534</v>
      </c>
      <c r="AZ90" s="15" t="s">
        <v>65</v>
      </c>
      <c r="BA90" s="15" t="s">
        <v>112</v>
      </c>
      <c r="BB90" s="15" t="s">
        <v>66</v>
      </c>
      <c r="BC90" s="15" t="s">
        <v>112</v>
      </c>
      <c r="BD90" s="15" t="s">
        <v>66</v>
      </c>
      <c r="BE90" s="15" t="s">
        <v>305</v>
      </c>
      <c r="BF90" s="15" t="s">
        <v>312</v>
      </c>
      <c r="BG90" s="31" t="s">
        <v>312</v>
      </c>
      <c r="BH90" s="13" t="s">
        <v>66</v>
      </c>
      <c r="BI90" s="31" t="s">
        <v>312</v>
      </c>
      <c r="BJ90" s="15" t="s">
        <v>66</v>
      </c>
      <c r="BK90" s="4" t="s">
        <v>65</v>
      </c>
    </row>
    <row r="91" spans="2:63" x14ac:dyDescent="0.25">
      <c r="B91" s="4" t="s">
        <v>411</v>
      </c>
      <c r="C91" s="4" t="s">
        <v>96</v>
      </c>
      <c r="D91" s="4" t="s">
        <v>114</v>
      </c>
      <c r="E91" s="4" t="s">
        <v>101</v>
      </c>
      <c r="F91" s="6" t="s">
        <v>101</v>
      </c>
      <c r="G91" s="5" t="s">
        <v>101</v>
      </c>
      <c r="H91" s="4" t="s">
        <v>418</v>
      </c>
      <c r="I91" s="4" t="s">
        <v>103</v>
      </c>
      <c r="J91" s="4"/>
      <c r="K91" s="4"/>
      <c r="L91" s="9">
        <f>Table2[[#This Row],[15]]*32+Table2[[#This Row],[14]]*16+Table2[[#This Row],[13]]*8+Table2[[#This Row],[12]]*4+Table2[[#This Row],[11]]*2+Table2[[#This Row],[10]]*1</f>
        <v>62</v>
      </c>
      <c r="M91" s="9">
        <f>IFERROR(Table2[[#This Row],[4]]*1+Table2[[#This Row],[5]]*2,"")</f>
        <v>0</v>
      </c>
      <c r="N91" s="9">
        <f>IFERROR(Table2[[#This Row],[6]]*1+Table2[[#This Row],[7]]*2+Table2[[#This Row],[8]]*4+Table2[[#This Row],[9]]*8,IFERROR(Table2[[#This Row],[0]]*1+Table2[[#This Row],[1]]*2+Table2[[#This Row],[2]]*4+Table2[[#This Row],[3]]*8,""))</f>
        <v>5</v>
      </c>
      <c r="O91" s="11">
        <v>1</v>
      </c>
      <c r="P91" s="11">
        <v>1</v>
      </c>
      <c r="Q91" s="11">
        <v>1</v>
      </c>
      <c r="R91" s="11">
        <v>1</v>
      </c>
      <c r="S91" s="11">
        <v>1</v>
      </c>
      <c r="T91" s="11">
        <v>0</v>
      </c>
      <c r="U91" t="s">
        <v>103</v>
      </c>
      <c r="V91" t="s">
        <v>103</v>
      </c>
      <c r="W91" t="s">
        <v>103</v>
      </c>
      <c r="X91" t="s">
        <v>103</v>
      </c>
      <c r="Y91">
        <v>0</v>
      </c>
      <c r="Z91">
        <v>0</v>
      </c>
      <c r="AA91">
        <v>0</v>
      </c>
      <c r="AB91">
        <v>1</v>
      </c>
      <c r="AC91">
        <v>0</v>
      </c>
      <c r="AD91">
        <v>1</v>
      </c>
      <c r="AE91" s="4"/>
      <c r="AF91" s="4" t="s">
        <v>275</v>
      </c>
      <c r="AG91" s="4"/>
      <c r="AH91" s="4" t="s">
        <v>491</v>
      </c>
      <c r="AI91" s="4"/>
      <c r="AJ91" s="4"/>
      <c r="AK91" s="4" t="s">
        <v>100</v>
      </c>
      <c r="AL91" s="31" t="s">
        <v>312</v>
      </c>
      <c r="AM91" s="15" t="s">
        <v>330</v>
      </c>
      <c r="AN91" s="31" t="s">
        <v>312</v>
      </c>
      <c r="AO91" s="15" t="s">
        <v>330</v>
      </c>
      <c r="AP91" s="15" t="s">
        <v>112</v>
      </c>
      <c r="AQ91" s="15" t="s">
        <v>112</v>
      </c>
      <c r="AR91" s="31" t="s">
        <v>112</v>
      </c>
      <c r="AS91" s="15" t="s">
        <v>542</v>
      </c>
      <c r="AT91" s="15"/>
      <c r="AU91" s="15" t="s">
        <v>297</v>
      </c>
      <c r="AV91" s="15" t="s">
        <v>55</v>
      </c>
      <c r="AW91" s="15" t="s">
        <v>304</v>
      </c>
      <c r="AX91" s="31" t="s">
        <v>335</v>
      </c>
      <c r="AY91" s="15" t="s">
        <v>534</v>
      </c>
      <c r="AZ91" s="15" t="s">
        <v>65</v>
      </c>
      <c r="BA91" s="15" t="s">
        <v>112</v>
      </c>
      <c r="BB91" s="15" t="s">
        <v>66</v>
      </c>
      <c r="BC91" s="15" t="s">
        <v>112</v>
      </c>
      <c r="BD91" s="15" t="s">
        <v>66</v>
      </c>
      <c r="BE91" s="15" t="s">
        <v>305</v>
      </c>
      <c r="BF91" s="15" t="s">
        <v>312</v>
      </c>
      <c r="BG91" s="31" t="s">
        <v>312</v>
      </c>
      <c r="BH91" s="13" t="s">
        <v>66</v>
      </c>
      <c r="BI91" s="32" t="s">
        <v>312</v>
      </c>
      <c r="BJ91" s="15" t="s">
        <v>66</v>
      </c>
      <c r="BK91" s="15" t="s">
        <v>65</v>
      </c>
    </row>
    <row r="92" spans="2:63" x14ac:dyDescent="0.25">
      <c r="B92" s="4" t="s">
        <v>509</v>
      </c>
      <c r="C92" s="4" t="s">
        <v>96</v>
      </c>
      <c r="D92" s="4" t="s">
        <v>114</v>
      </c>
      <c r="E92" s="4" t="s">
        <v>101</v>
      </c>
      <c r="F92" s="6" t="s">
        <v>101</v>
      </c>
      <c r="G92" s="5" t="s">
        <v>101</v>
      </c>
      <c r="H92" s="4" t="s">
        <v>510</v>
      </c>
      <c r="I92" s="4" t="s">
        <v>103</v>
      </c>
      <c r="J92" s="4"/>
      <c r="K92" s="4"/>
      <c r="L92" s="9">
        <f>Table2[[#This Row],[15]]*32+Table2[[#This Row],[14]]*16+Table2[[#This Row],[13]]*8+Table2[[#This Row],[12]]*4+Table2[[#This Row],[11]]*2+Table2[[#This Row],[10]]*1</f>
        <v>62</v>
      </c>
      <c r="M92" s="9">
        <f>IFERROR(Table2[[#This Row],[4]]*1+Table2[[#This Row],[5]]*2,"")</f>
        <v>0</v>
      </c>
      <c r="N92" s="9">
        <f>IFERROR(Table2[[#This Row],[6]]*1+Table2[[#This Row],[7]]*2+Table2[[#This Row],[8]]*4+Table2[[#This Row],[9]]*8,IFERROR(Table2[[#This Row],[0]]*1+Table2[[#This Row],[1]]*2+Table2[[#This Row],[2]]*4+Table2[[#This Row],[3]]*8,""))</f>
        <v>6</v>
      </c>
      <c r="O92" s="11">
        <v>1</v>
      </c>
      <c r="P92" s="11">
        <v>1</v>
      </c>
      <c r="Q92" s="11">
        <v>1</v>
      </c>
      <c r="R92" s="11">
        <v>1</v>
      </c>
      <c r="S92" s="11">
        <v>1</v>
      </c>
      <c r="T92" s="11">
        <v>0</v>
      </c>
      <c r="U92" s="4" t="s">
        <v>103</v>
      </c>
      <c r="V92" s="4" t="s">
        <v>103</v>
      </c>
      <c r="W92" s="4" t="s">
        <v>103</v>
      </c>
      <c r="X92" s="4" t="s">
        <v>103</v>
      </c>
      <c r="Y92" s="4">
        <v>0</v>
      </c>
      <c r="Z92" s="4">
        <v>0</v>
      </c>
      <c r="AA92" s="4">
        <v>0</v>
      </c>
      <c r="AB92" s="4">
        <v>1</v>
      </c>
      <c r="AC92" s="4">
        <v>1</v>
      </c>
      <c r="AD92" s="4">
        <v>0</v>
      </c>
      <c r="AE92" s="4"/>
      <c r="AF92" s="4" t="s">
        <v>275</v>
      </c>
      <c r="AG92" s="4"/>
      <c r="AH92" s="4" t="s">
        <v>511</v>
      </c>
      <c r="AI92" s="4"/>
      <c r="AJ92" s="4"/>
      <c r="AK92" s="4" t="s">
        <v>100</v>
      </c>
      <c r="AL92" s="31" t="s">
        <v>312</v>
      </c>
      <c r="AM92" s="15" t="s">
        <v>330</v>
      </c>
      <c r="AN92" s="31" t="s">
        <v>312</v>
      </c>
      <c r="AO92" s="15" t="s">
        <v>330</v>
      </c>
      <c r="AP92" s="15" t="s">
        <v>112</v>
      </c>
      <c r="AQ92" s="15" t="s">
        <v>112</v>
      </c>
      <c r="AR92" s="31" t="s">
        <v>112</v>
      </c>
      <c r="AS92" s="15" t="s">
        <v>542</v>
      </c>
      <c r="AT92" s="15"/>
      <c r="AU92" s="15" t="s">
        <v>297</v>
      </c>
      <c r="AV92" s="15" t="s">
        <v>55</v>
      </c>
      <c r="AW92" s="15" t="s">
        <v>56</v>
      </c>
      <c r="AX92" s="31" t="s">
        <v>335</v>
      </c>
      <c r="AY92" s="15" t="s">
        <v>534</v>
      </c>
      <c r="AZ92" s="15" t="s">
        <v>65</v>
      </c>
      <c r="BA92" s="15" t="s">
        <v>112</v>
      </c>
      <c r="BB92" s="15" t="s">
        <v>66</v>
      </c>
      <c r="BC92" s="15" t="s">
        <v>112</v>
      </c>
      <c r="BD92" s="15" t="s">
        <v>66</v>
      </c>
      <c r="BE92" s="15" t="s">
        <v>305</v>
      </c>
      <c r="BF92" s="15" t="s">
        <v>312</v>
      </c>
      <c r="BG92" s="31" t="s">
        <v>312</v>
      </c>
      <c r="BH92" s="15" t="s">
        <v>66</v>
      </c>
      <c r="BI92" s="32" t="s">
        <v>312</v>
      </c>
      <c r="BJ92" s="15" t="s">
        <v>66</v>
      </c>
      <c r="BK92" s="4" t="s">
        <v>65</v>
      </c>
    </row>
    <row r="93" spans="2:63" x14ac:dyDescent="0.25">
      <c r="B93" t="s">
        <v>2</v>
      </c>
      <c r="C93" t="s">
        <v>84</v>
      </c>
      <c r="D93" t="s">
        <v>114</v>
      </c>
      <c r="E93" t="s">
        <v>101</v>
      </c>
      <c r="F93" s="2" t="s">
        <v>100</v>
      </c>
      <c r="G93" s="2" t="s">
        <v>101</v>
      </c>
      <c r="H93" s="4" t="s">
        <v>23</v>
      </c>
      <c r="I93" t="s">
        <v>104</v>
      </c>
      <c r="L93" s="4">
        <f>Table2[[#This Row],[15]]*32+Table2[[#This Row],[14]]*16+Table2[[#This Row],[13]]*8+Table2[[#This Row],[12]]*4+Table2[[#This Row],[11]]*2+Table2[[#This Row],[10]]*1</f>
        <v>63</v>
      </c>
      <c r="M93" s="4">
        <f>IFERROR(Table2[[#This Row],[4]]*1+Table2[[#This Row],[5]]*2,"")</f>
        <v>0</v>
      </c>
      <c r="N93" s="9">
        <f>IFERROR(Table2[[#This Row],[6]]*1+Table2[[#This Row],[7]]*2+Table2[[#This Row],[8]]*4+Table2[[#This Row],[9]]*8,IFERROR(Table2[[#This Row],[0]]*1+Table2[[#This Row],[1]]*2+Table2[[#This Row],[2]]*4+Table2[[#This Row],[3]]*8,""))</f>
        <v>0</v>
      </c>
      <c r="O93" s="11">
        <v>1</v>
      </c>
      <c r="P93" s="11">
        <v>1</v>
      </c>
      <c r="Q93" s="11">
        <v>1</v>
      </c>
      <c r="R93" s="11">
        <v>1</v>
      </c>
      <c r="S93" s="11">
        <v>1</v>
      </c>
      <c r="T93" s="11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 t="s">
        <v>104</v>
      </c>
      <c r="AB93" t="s">
        <v>104</v>
      </c>
      <c r="AC93" t="s">
        <v>104</v>
      </c>
      <c r="AD93" t="s">
        <v>104</v>
      </c>
      <c r="AF93" t="s">
        <v>275</v>
      </c>
      <c r="AG93" s="4" t="s">
        <v>277</v>
      </c>
      <c r="AH93" s="4"/>
      <c r="AJ93" s="4" t="s">
        <v>206</v>
      </c>
      <c r="AK93" s="4" t="s">
        <v>100</v>
      </c>
      <c r="AL93" s="31" t="s">
        <v>334</v>
      </c>
      <c r="AM93" s="15" t="s">
        <v>305</v>
      </c>
      <c r="AN93" s="31" t="s">
        <v>312</v>
      </c>
      <c r="AO93" s="15" t="s">
        <v>330</v>
      </c>
      <c r="AP93" s="13" t="s">
        <v>65</v>
      </c>
      <c r="AQ93" s="15" t="s">
        <v>112</v>
      </c>
      <c r="AR93" s="31" t="s">
        <v>112</v>
      </c>
      <c r="AS93" s="15" t="s">
        <v>542</v>
      </c>
      <c r="AT93" s="15" t="s">
        <v>443</v>
      </c>
      <c r="AU93" s="13" t="s">
        <v>319</v>
      </c>
      <c r="AV93" s="13" t="s">
        <v>330</v>
      </c>
      <c r="AW93" s="15" t="s">
        <v>330</v>
      </c>
      <c r="AX93" s="31" t="s">
        <v>312</v>
      </c>
      <c r="AY93" s="15" t="s">
        <v>542</v>
      </c>
      <c r="AZ93" s="13" t="s">
        <v>66</v>
      </c>
      <c r="BA93" s="13" t="s">
        <v>112</v>
      </c>
      <c r="BB93" s="13" t="s">
        <v>66</v>
      </c>
      <c r="BC93" s="13" t="s">
        <v>112</v>
      </c>
      <c r="BD93" s="13" t="s">
        <v>66</v>
      </c>
      <c r="BE93" s="13" t="s">
        <v>56</v>
      </c>
      <c r="BF93" s="13" t="s">
        <v>312</v>
      </c>
      <c r="BG93" s="31" t="s">
        <v>312</v>
      </c>
      <c r="BH93" s="13" t="s">
        <v>66</v>
      </c>
      <c r="BI93" s="32" t="s">
        <v>312</v>
      </c>
      <c r="BJ93" s="15" t="s">
        <v>66</v>
      </c>
      <c r="BK93" s="4" t="s">
        <v>65</v>
      </c>
    </row>
    <row r="94" spans="2:63" x14ac:dyDescent="0.25">
      <c r="B94" s="4" t="s">
        <v>124</v>
      </c>
      <c r="C94" s="4" t="s">
        <v>84</v>
      </c>
      <c r="D94" s="4" t="s">
        <v>114</v>
      </c>
      <c r="E94" s="4" t="s">
        <v>101</v>
      </c>
      <c r="F94" s="5" t="s">
        <v>100</v>
      </c>
      <c r="G94" s="6" t="s">
        <v>100</v>
      </c>
      <c r="H94" s="4" t="s">
        <v>131</v>
      </c>
      <c r="I94" s="4" t="s">
        <v>104</v>
      </c>
      <c r="J94" s="4" t="s">
        <v>103</v>
      </c>
      <c r="K94" s="4"/>
      <c r="L94" s="4">
        <f>Table2[[#This Row],[15]]*32+Table2[[#This Row],[14]]*16+Table2[[#This Row],[13]]*8+Table2[[#This Row],[12]]*4+Table2[[#This Row],[11]]*2+Table2[[#This Row],[10]]*1</f>
        <v>60</v>
      </c>
      <c r="M94" s="4">
        <f>IFERROR(Table2[[#This Row],[4]]*1+Table2[[#This Row],[5]]*2,"")</f>
        <v>2</v>
      </c>
      <c r="N94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94" s="11">
        <v>1</v>
      </c>
      <c r="P94" s="11">
        <v>1</v>
      </c>
      <c r="Q94" s="11">
        <v>1</v>
      </c>
      <c r="R94" s="11">
        <v>1</v>
      </c>
      <c r="S94" s="11">
        <v>0</v>
      </c>
      <c r="T94" s="11">
        <v>0</v>
      </c>
      <c r="U94" t="s">
        <v>103</v>
      </c>
      <c r="V94" t="s">
        <v>103</v>
      </c>
      <c r="W94" t="s">
        <v>103</v>
      </c>
      <c r="X94" t="s">
        <v>103</v>
      </c>
      <c r="Y94">
        <v>1</v>
      </c>
      <c r="Z94">
        <v>0</v>
      </c>
      <c r="AA94" t="s">
        <v>104</v>
      </c>
      <c r="AB94" t="s">
        <v>104</v>
      </c>
      <c r="AC94" t="s">
        <v>104</v>
      </c>
      <c r="AD94" t="s">
        <v>104</v>
      </c>
      <c r="AE94" s="4"/>
      <c r="AF94" t="s">
        <v>275</v>
      </c>
      <c r="AG94" s="4" t="s">
        <v>277</v>
      </c>
      <c r="AH94" s="4" t="s">
        <v>203</v>
      </c>
      <c r="AJ94" s="4" t="s">
        <v>206</v>
      </c>
      <c r="AK94" s="4" t="s">
        <v>100</v>
      </c>
      <c r="AL94" s="31" t="s">
        <v>334</v>
      </c>
      <c r="AM94" s="15" t="s">
        <v>305</v>
      </c>
      <c r="AN94" s="31" t="s">
        <v>312</v>
      </c>
      <c r="AO94" s="15" t="s">
        <v>330</v>
      </c>
      <c r="AP94" s="13" t="s">
        <v>65</v>
      </c>
      <c r="AQ94" s="15" t="s">
        <v>112</v>
      </c>
      <c r="AR94" s="31" t="s">
        <v>112</v>
      </c>
      <c r="AS94" s="15" t="s">
        <v>542</v>
      </c>
      <c r="AT94" s="15" t="s">
        <v>443</v>
      </c>
      <c r="AU94" s="13" t="s">
        <v>319</v>
      </c>
      <c r="AV94" s="13" t="s">
        <v>305</v>
      </c>
      <c r="AW94" s="13" t="s">
        <v>330</v>
      </c>
      <c r="AX94" s="31" t="s">
        <v>335</v>
      </c>
      <c r="AY94" s="15" t="s">
        <v>534</v>
      </c>
      <c r="AZ94" s="13" t="s">
        <v>65</v>
      </c>
      <c r="BA94" s="13" t="s">
        <v>112</v>
      </c>
      <c r="BB94" s="13" t="s">
        <v>66</v>
      </c>
      <c r="BC94" s="13" t="s">
        <v>112</v>
      </c>
      <c r="BD94" s="13" t="s">
        <v>66</v>
      </c>
      <c r="BE94" s="13" t="s">
        <v>56</v>
      </c>
      <c r="BF94" s="13" t="s">
        <v>312</v>
      </c>
      <c r="BG94" s="31" t="s">
        <v>312</v>
      </c>
      <c r="BH94" s="15" t="s">
        <v>66</v>
      </c>
      <c r="BI94" s="32" t="s">
        <v>312</v>
      </c>
      <c r="BJ94" s="15" t="s">
        <v>66</v>
      </c>
      <c r="BK94" s="15" t="s">
        <v>65</v>
      </c>
    </row>
    <row r="95" spans="2:63" x14ac:dyDescent="0.25">
      <c r="B95" s="24" t="s">
        <v>422</v>
      </c>
      <c r="C95" s="26" t="s">
        <v>413</v>
      </c>
      <c r="D95" s="26" t="s">
        <v>126</v>
      </c>
      <c r="E95" s="26" t="s">
        <v>101</v>
      </c>
      <c r="F95" s="29" t="s">
        <v>101</v>
      </c>
      <c r="G95" s="27" t="s">
        <v>101</v>
      </c>
      <c r="H95" s="26" t="s">
        <v>419</v>
      </c>
      <c r="I95" s="26" t="s">
        <v>420</v>
      </c>
      <c r="J95" s="26" t="s">
        <v>412</v>
      </c>
      <c r="K95" s="26" t="s">
        <v>410</v>
      </c>
      <c r="L95" s="9">
        <f>Table2[[#This Row],[15]]*32+Table2[[#This Row],[14]]*16+Table2[[#This Row],[13]]*8+Table2[[#This Row],[12]]*4+Table2[[#This Row],[11]]*2+Table2[[#This Row],[10]]*1</f>
        <v>60</v>
      </c>
      <c r="M95" s="9">
        <f>IFERROR(Table2[[#This Row],[4]]*1+Table2[[#This Row],[5]]*2,"")</f>
        <v>3</v>
      </c>
      <c r="N95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95" s="11">
        <v>1</v>
      </c>
      <c r="P95" s="11">
        <v>1</v>
      </c>
      <c r="Q95" s="11">
        <v>1</v>
      </c>
      <c r="R95" s="11">
        <v>1</v>
      </c>
      <c r="S95" s="11">
        <v>0</v>
      </c>
      <c r="T95" s="11">
        <v>0</v>
      </c>
      <c r="U95" t="s">
        <v>407</v>
      </c>
      <c r="V95" t="s">
        <v>406</v>
      </c>
      <c r="W95" t="s">
        <v>412</v>
      </c>
      <c r="X95" t="s">
        <v>412</v>
      </c>
      <c r="Y95">
        <v>1</v>
      </c>
      <c r="Z95">
        <v>1</v>
      </c>
      <c r="AA95" t="s">
        <v>410</v>
      </c>
      <c r="AB95" t="s">
        <v>410</v>
      </c>
      <c r="AC95" t="s">
        <v>410</v>
      </c>
      <c r="AD95" t="s">
        <v>410</v>
      </c>
      <c r="AE95" s="26"/>
      <c r="AF95" s="26" t="s">
        <v>275</v>
      </c>
      <c r="AG95" s="26"/>
      <c r="AH95" s="26"/>
      <c r="AI95" s="26"/>
      <c r="AJ95" s="26"/>
      <c r="AK95" s="27" t="s">
        <v>101</v>
      </c>
      <c r="AL95" s="31"/>
      <c r="AM95" s="28"/>
      <c r="AN95" s="31"/>
      <c r="AO95" s="28"/>
      <c r="AP95" s="28"/>
      <c r="AQ95" s="28"/>
      <c r="AR95" s="31"/>
      <c r="AS95" s="28"/>
      <c r="AT95" s="28"/>
      <c r="AU95" s="28"/>
      <c r="AV95" s="28"/>
      <c r="AW95" s="28"/>
      <c r="AX95" s="31"/>
      <c r="AY95" s="28"/>
      <c r="AZ95" s="28"/>
      <c r="BA95" s="28"/>
      <c r="BB95" s="28"/>
      <c r="BC95" s="28"/>
      <c r="BD95" s="28"/>
      <c r="BE95" s="28"/>
      <c r="BF95" s="28"/>
      <c r="BG95" s="31"/>
      <c r="BH95" s="28"/>
      <c r="BI95" s="31"/>
      <c r="BJ95" s="28"/>
      <c r="BK95" s="28"/>
    </row>
    <row r="96" spans="2:63" x14ac:dyDescent="0.25">
      <c r="B96" s="24" t="s">
        <v>456</v>
      </c>
      <c r="C96" s="26" t="s">
        <v>413</v>
      </c>
      <c r="D96" s="26" t="s">
        <v>114</v>
      </c>
      <c r="E96" s="26" t="s">
        <v>101</v>
      </c>
      <c r="F96" s="29" t="s">
        <v>101</v>
      </c>
      <c r="G96" s="27" t="s">
        <v>101</v>
      </c>
      <c r="H96" s="26" t="s">
        <v>460</v>
      </c>
      <c r="I96" s="26" t="s">
        <v>103</v>
      </c>
      <c r="J96" s="26" t="s">
        <v>410</v>
      </c>
      <c r="K96" s="26"/>
      <c r="L96" s="9">
        <f>Table2[[#This Row],[15]]*32+Table2[[#This Row],[14]]*16+Table2[[#This Row],[13]]*8+Table2[[#This Row],[12]]*4+Table2[[#This Row],[11]]*2+Table2[[#This Row],[10]]*1</f>
        <v>61</v>
      </c>
      <c r="M96" s="9">
        <f>IFERROR(Table2[[#This Row],[4]]*1+Table2[[#This Row],[5]]*2,"")</f>
        <v>0</v>
      </c>
      <c r="N96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96" s="11">
        <v>1</v>
      </c>
      <c r="P96" s="11">
        <v>1</v>
      </c>
      <c r="Q96" s="11">
        <v>1</v>
      </c>
      <c r="R96" s="11">
        <v>1</v>
      </c>
      <c r="S96" s="11">
        <v>0</v>
      </c>
      <c r="T96" s="11">
        <v>1</v>
      </c>
      <c r="U96" t="s">
        <v>103</v>
      </c>
      <c r="V96" t="s">
        <v>103</v>
      </c>
      <c r="W96" t="s">
        <v>103</v>
      </c>
      <c r="X96" t="s">
        <v>103</v>
      </c>
      <c r="Y96">
        <v>0</v>
      </c>
      <c r="Z96">
        <v>0</v>
      </c>
      <c r="AA96" t="s">
        <v>410</v>
      </c>
      <c r="AB96" t="s">
        <v>410</v>
      </c>
      <c r="AC96" t="s">
        <v>410</v>
      </c>
      <c r="AD96" t="s">
        <v>410</v>
      </c>
      <c r="AE96" s="26"/>
      <c r="AF96" s="26" t="s">
        <v>275</v>
      </c>
      <c r="AG96" s="26"/>
      <c r="AH96" s="26"/>
      <c r="AI96" s="26"/>
      <c r="AJ96" s="26"/>
      <c r="AK96" s="27" t="s">
        <v>101</v>
      </c>
      <c r="AL96" s="31"/>
      <c r="AM96" s="28"/>
      <c r="AN96" s="31"/>
      <c r="AO96" s="28"/>
      <c r="AP96" s="28"/>
      <c r="AQ96" s="28"/>
      <c r="AR96" s="31"/>
      <c r="AS96" s="28"/>
      <c r="AT96" s="28"/>
      <c r="AU96" s="28"/>
      <c r="AV96" s="28"/>
      <c r="AW96" s="28"/>
      <c r="AX96" s="31"/>
      <c r="AY96" s="28"/>
      <c r="AZ96" s="28"/>
      <c r="BA96" s="28"/>
      <c r="BB96" s="28"/>
      <c r="BC96" s="28"/>
      <c r="BD96" s="28"/>
      <c r="BE96" s="28"/>
      <c r="BF96" s="28"/>
      <c r="BG96" s="31"/>
      <c r="BH96" s="28"/>
      <c r="BI96" s="31"/>
      <c r="BJ96" s="28"/>
      <c r="BK96" s="28"/>
    </row>
    <row r="97" spans="2:63" x14ac:dyDescent="0.25">
      <c r="B97" s="24" t="s">
        <v>457</v>
      </c>
      <c r="C97" s="26" t="s">
        <v>413</v>
      </c>
      <c r="D97" s="26" t="s">
        <v>114</v>
      </c>
      <c r="E97" s="26" t="s">
        <v>101</v>
      </c>
      <c r="F97" s="29" t="s">
        <v>101</v>
      </c>
      <c r="G97" s="27" t="s">
        <v>101</v>
      </c>
      <c r="H97" s="26" t="s">
        <v>461</v>
      </c>
      <c r="I97" s="26" t="s">
        <v>103</v>
      </c>
      <c r="J97" s="26" t="s">
        <v>410</v>
      </c>
      <c r="K97" s="26"/>
      <c r="L97" s="9">
        <f>Table2[[#This Row],[15]]*32+Table2[[#This Row],[14]]*16+Table2[[#This Row],[13]]*8+Table2[[#This Row],[12]]*4+Table2[[#This Row],[11]]*2+Table2[[#This Row],[10]]*1</f>
        <v>61</v>
      </c>
      <c r="M97" s="9">
        <f>IFERROR(Table2[[#This Row],[4]]*1+Table2[[#This Row],[5]]*2,"")</f>
        <v>1</v>
      </c>
      <c r="N97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97" s="11">
        <v>1</v>
      </c>
      <c r="P97" s="11">
        <v>1</v>
      </c>
      <c r="Q97" s="11">
        <v>1</v>
      </c>
      <c r="R97" s="11">
        <v>1</v>
      </c>
      <c r="S97" s="11">
        <v>0</v>
      </c>
      <c r="T97" s="11">
        <v>1</v>
      </c>
      <c r="U97" t="s">
        <v>103</v>
      </c>
      <c r="V97" t="s">
        <v>103</v>
      </c>
      <c r="W97" t="s">
        <v>103</v>
      </c>
      <c r="X97" t="s">
        <v>103</v>
      </c>
      <c r="Y97">
        <v>0</v>
      </c>
      <c r="Z97">
        <v>1</v>
      </c>
      <c r="AA97" t="s">
        <v>410</v>
      </c>
      <c r="AB97" t="s">
        <v>410</v>
      </c>
      <c r="AC97" t="s">
        <v>410</v>
      </c>
      <c r="AD97" t="s">
        <v>410</v>
      </c>
      <c r="AE97" s="26"/>
      <c r="AF97" s="26" t="s">
        <v>275</v>
      </c>
      <c r="AG97" s="26"/>
      <c r="AH97" s="26"/>
      <c r="AI97" s="26"/>
      <c r="AJ97" s="26"/>
      <c r="AK97" s="27" t="s">
        <v>101</v>
      </c>
      <c r="AL97" s="31"/>
      <c r="AM97" s="28"/>
      <c r="AN97" s="31"/>
      <c r="AO97" s="28"/>
      <c r="AP97" s="28"/>
      <c r="AQ97" s="28"/>
      <c r="AR97" s="31"/>
      <c r="AS97" s="28"/>
      <c r="AT97" s="28"/>
      <c r="AU97" s="28"/>
      <c r="AV97" s="28"/>
      <c r="AW97" s="28"/>
      <c r="AX97" s="31"/>
      <c r="AY97" s="28"/>
      <c r="AZ97" s="28"/>
      <c r="BA97" s="28"/>
      <c r="BB97" s="28"/>
      <c r="BC97" s="28"/>
      <c r="BD97" s="28"/>
      <c r="BE97" s="28"/>
      <c r="BF97" s="28"/>
      <c r="BG97" s="31"/>
      <c r="BH97" s="28"/>
      <c r="BI97" s="31"/>
      <c r="BJ97" s="28"/>
      <c r="BK97" s="28"/>
    </row>
    <row r="98" spans="2:63" x14ac:dyDescent="0.25">
      <c r="B98" s="24" t="s">
        <v>458</v>
      </c>
      <c r="C98" s="26" t="s">
        <v>413</v>
      </c>
      <c r="D98" s="26" t="s">
        <v>114</v>
      </c>
      <c r="E98" s="26" t="s">
        <v>101</v>
      </c>
      <c r="F98" s="29" t="s">
        <v>101</v>
      </c>
      <c r="G98" s="27" t="s">
        <v>101</v>
      </c>
      <c r="H98" s="26" t="s">
        <v>462</v>
      </c>
      <c r="I98" s="26" t="s">
        <v>103</v>
      </c>
      <c r="J98" s="26" t="s">
        <v>410</v>
      </c>
      <c r="K98" s="26"/>
      <c r="L98" s="9">
        <f>Table2[[#This Row],[15]]*32+Table2[[#This Row],[14]]*16+Table2[[#This Row],[13]]*8+Table2[[#This Row],[12]]*4+Table2[[#This Row],[11]]*2+Table2[[#This Row],[10]]*1</f>
        <v>61</v>
      </c>
      <c r="M98" s="9">
        <f>IFERROR(Table2[[#This Row],[4]]*1+Table2[[#This Row],[5]]*2,"")</f>
        <v>2</v>
      </c>
      <c r="N98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98" s="11">
        <v>1</v>
      </c>
      <c r="P98" s="11">
        <v>1</v>
      </c>
      <c r="Q98" s="11">
        <v>1</v>
      </c>
      <c r="R98" s="11">
        <v>1</v>
      </c>
      <c r="S98" s="11">
        <v>0</v>
      </c>
      <c r="T98" s="11">
        <v>1</v>
      </c>
      <c r="U98" t="s">
        <v>103</v>
      </c>
      <c r="V98" t="s">
        <v>103</v>
      </c>
      <c r="W98" t="s">
        <v>103</v>
      </c>
      <c r="X98" t="s">
        <v>103</v>
      </c>
      <c r="Y98">
        <v>1</v>
      </c>
      <c r="Z98">
        <v>0</v>
      </c>
      <c r="AA98" t="s">
        <v>410</v>
      </c>
      <c r="AB98" t="s">
        <v>410</v>
      </c>
      <c r="AC98" t="s">
        <v>410</v>
      </c>
      <c r="AD98" t="s">
        <v>410</v>
      </c>
      <c r="AE98" s="26"/>
      <c r="AF98" s="26" t="s">
        <v>275</v>
      </c>
      <c r="AG98" s="26"/>
      <c r="AH98" s="26"/>
      <c r="AI98" s="26"/>
      <c r="AJ98" s="26"/>
      <c r="AK98" s="27" t="s">
        <v>101</v>
      </c>
      <c r="AL98" s="31"/>
      <c r="AM98" s="28"/>
      <c r="AN98" s="31"/>
      <c r="AO98" s="28"/>
      <c r="AP98" s="28"/>
      <c r="AQ98" s="28"/>
      <c r="AR98" s="31"/>
      <c r="AS98" s="28"/>
      <c r="AT98" s="28"/>
      <c r="AU98" s="28"/>
      <c r="AV98" s="28"/>
      <c r="AW98" s="28"/>
      <c r="AX98" s="31"/>
      <c r="AY98" s="28"/>
      <c r="AZ98" s="28"/>
      <c r="BA98" s="28"/>
      <c r="BB98" s="28"/>
      <c r="BC98" s="28"/>
      <c r="BD98" s="28"/>
      <c r="BE98" s="28"/>
      <c r="BF98" s="28"/>
      <c r="BG98" s="31"/>
      <c r="BH98" s="28"/>
      <c r="BI98" s="31"/>
      <c r="BJ98" s="28"/>
      <c r="BK98" s="28"/>
    </row>
    <row r="99" spans="2:63" x14ac:dyDescent="0.25">
      <c r="B99" s="24" t="s">
        <v>459</v>
      </c>
      <c r="C99" s="26" t="s">
        <v>413</v>
      </c>
      <c r="D99" s="26" t="s">
        <v>114</v>
      </c>
      <c r="E99" s="26" t="s">
        <v>101</v>
      </c>
      <c r="F99" s="29" t="s">
        <v>101</v>
      </c>
      <c r="G99" s="27" t="s">
        <v>101</v>
      </c>
      <c r="H99" s="26" t="s">
        <v>463</v>
      </c>
      <c r="I99" s="26" t="s">
        <v>103</v>
      </c>
      <c r="J99" s="26" t="s">
        <v>410</v>
      </c>
      <c r="K99" s="26"/>
      <c r="L99" s="9">
        <f>Table2[[#This Row],[15]]*32+Table2[[#This Row],[14]]*16+Table2[[#This Row],[13]]*8+Table2[[#This Row],[12]]*4+Table2[[#This Row],[11]]*2+Table2[[#This Row],[10]]*1</f>
        <v>61</v>
      </c>
      <c r="M99" s="9">
        <f>IFERROR(Table2[[#This Row],[4]]*1+Table2[[#This Row],[5]]*2,"")</f>
        <v>3</v>
      </c>
      <c r="N99" s="9" t="str">
        <f>IFERROR(Table2[[#This Row],[6]]*1+Table2[[#This Row],[7]]*2+Table2[[#This Row],[8]]*4+Table2[[#This Row],[9]]*8,IFERROR(Table2[[#This Row],[0]]*1+Table2[[#This Row],[1]]*2+Table2[[#This Row],[2]]*4+Table2[[#This Row],[3]]*8,""))</f>
        <v/>
      </c>
      <c r="O99" s="11">
        <v>1</v>
      </c>
      <c r="P99" s="11">
        <v>1</v>
      </c>
      <c r="Q99" s="11">
        <v>1</v>
      </c>
      <c r="R99" s="11">
        <v>1</v>
      </c>
      <c r="S99" s="11">
        <v>0</v>
      </c>
      <c r="T99" s="11">
        <v>1</v>
      </c>
      <c r="U99" t="s">
        <v>103</v>
      </c>
      <c r="V99" t="s">
        <v>103</v>
      </c>
      <c r="W99" t="s">
        <v>103</v>
      </c>
      <c r="X99" t="s">
        <v>103</v>
      </c>
      <c r="Y99">
        <v>1</v>
      </c>
      <c r="Z99">
        <v>1</v>
      </c>
      <c r="AA99" t="s">
        <v>410</v>
      </c>
      <c r="AB99" t="s">
        <v>410</v>
      </c>
      <c r="AC99" t="s">
        <v>410</v>
      </c>
      <c r="AD99" t="s">
        <v>410</v>
      </c>
      <c r="AE99" s="26"/>
      <c r="AF99" s="26" t="s">
        <v>275</v>
      </c>
      <c r="AG99" s="26"/>
      <c r="AH99" s="26"/>
      <c r="AI99" s="26"/>
      <c r="AJ99" s="26"/>
      <c r="AK99" s="27" t="s">
        <v>101</v>
      </c>
      <c r="AL99" s="31"/>
      <c r="AM99" s="28"/>
      <c r="AN99" s="31"/>
      <c r="AO99" s="28"/>
      <c r="AP99" s="28"/>
      <c r="AQ99" s="28"/>
      <c r="AR99" s="31"/>
      <c r="AS99" s="28"/>
      <c r="AT99" s="28"/>
      <c r="AU99" s="28"/>
      <c r="AV99" s="28"/>
      <c r="AW99" s="28"/>
      <c r="AX99" s="31"/>
      <c r="AY99" s="28"/>
      <c r="AZ99" s="28"/>
      <c r="BA99" s="28"/>
      <c r="BB99" s="28"/>
      <c r="BC99" s="28"/>
      <c r="BD99" s="28"/>
      <c r="BE99" s="28"/>
      <c r="BF99" s="28"/>
      <c r="BG99" s="31"/>
      <c r="BH99" s="28"/>
      <c r="BI99" s="31"/>
      <c r="BJ99" s="28"/>
      <c r="BK99" s="28"/>
    </row>
    <row r="100" spans="2:63" x14ac:dyDescent="0.25">
      <c r="B100" s="1" t="s">
        <v>266</v>
      </c>
      <c r="C100" s="1"/>
      <c r="D100" s="1"/>
      <c r="E100" s="1"/>
      <c r="F100" s="18"/>
      <c r="G100" s="19"/>
      <c r="H100" s="1"/>
      <c r="I100" s="1"/>
      <c r="J100" s="1"/>
      <c r="K100" s="1"/>
      <c r="L100" s="9">
        <f>Table2[[#This Row],[15]]*32+Table2[[#This Row],[14]]*16+Table2[[#This Row],[13]]*8+Table2[[#This Row],[12]]*4+Table2[[#This Row],[11]]*2+Table2[[#This Row],[10]]*1</f>
        <v>62</v>
      </c>
      <c r="M100" s="9">
        <f>IFERROR(Table2[[#This Row],[4]]*1+Table2[[#This Row],[5]]*2,"")</f>
        <v>0</v>
      </c>
      <c r="N100" s="9">
        <f>IFERROR(Table2[[#This Row],[6]]*1+Table2[[#This Row],[7]]*2+Table2[[#This Row],[8]]*4+Table2[[#This Row],[9]]*8,IFERROR(Table2[[#This Row],[0]]*1+Table2[[#This Row],[1]]*2+Table2[[#This Row],[2]]*4+Table2[[#This Row],[3]]*8,""))</f>
        <v>7</v>
      </c>
      <c r="O100" s="11">
        <v>1</v>
      </c>
      <c r="P100" s="11">
        <v>1</v>
      </c>
      <c r="Q100" s="11">
        <v>1</v>
      </c>
      <c r="R100" s="11">
        <v>1</v>
      </c>
      <c r="S100" s="11">
        <v>1</v>
      </c>
      <c r="T100" s="11">
        <v>0</v>
      </c>
      <c r="U100" t="s">
        <v>112</v>
      </c>
      <c r="V100" t="s">
        <v>112</v>
      </c>
      <c r="W100" t="s">
        <v>112</v>
      </c>
      <c r="X100" t="s">
        <v>112</v>
      </c>
      <c r="Y100">
        <v>0</v>
      </c>
      <c r="Z100">
        <v>0</v>
      </c>
      <c r="AA100">
        <v>0</v>
      </c>
      <c r="AB100">
        <v>1</v>
      </c>
      <c r="AC100">
        <v>1</v>
      </c>
      <c r="AD100">
        <v>1</v>
      </c>
      <c r="AE100" s="1"/>
      <c r="AF100" s="1"/>
      <c r="AG100" s="1"/>
      <c r="AH100" s="1"/>
      <c r="AI100" s="1"/>
      <c r="AJ100" s="1"/>
      <c r="AK100" s="1"/>
      <c r="AL100" s="31"/>
      <c r="AM100" s="20"/>
      <c r="AN100" s="31"/>
      <c r="AO100" s="20"/>
      <c r="AP100" s="20"/>
      <c r="AQ100" s="20"/>
      <c r="AR100" s="31"/>
      <c r="AS100" s="20"/>
      <c r="AT100" s="20"/>
      <c r="AU100" s="20"/>
      <c r="AV100" s="20"/>
      <c r="AW100" s="20"/>
      <c r="AX100" s="31"/>
      <c r="AY100" s="20"/>
      <c r="AZ100" s="20"/>
      <c r="BA100" s="20"/>
      <c r="BB100" s="20"/>
      <c r="BC100" s="20"/>
      <c r="BD100" s="20"/>
      <c r="BE100" s="20"/>
      <c r="BF100" s="20"/>
      <c r="BG100" s="31"/>
      <c r="BH100" s="20"/>
      <c r="BI100" s="31"/>
      <c r="BJ100" s="20"/>
      <c r="BK100" s="20"/>
    </row>
    <row r="101" spans="2:63" x14ac:dyDescent="0.25">
      <c r="B101" s="1" t="s">
        <v>266</v>
      </c>
      <c r="C101" s="1"/>
      <c r="D101" s="1"/>
      <c r="E101" s="1"/>
      <c r="F101" s="18"/>
      <c r="G101" s="19"/>
      <c r="H101" s="1"/>
      <c r="I101" s="1"/>
      <c r="J101" s="1"/>
      <c r="K101" s="1"/>
      <c r="L101" s="9">
        <f>Table2[[#This Row],[15]]*32+Table2[[#This Row],[14]]*16+Table2[[#This Row],[13]]*8+Table2[[#This Row],[12]]*4+Table2[[#This Row],[11]]*2+Table2[[#This Row],[10]]*1</f>
        <v>62</v>
      </c>
      <c r="M101" s="9">
        <f>IFERROR(Table2[[#This Row],[4]]*1+Table2[[#This Row],[5]]*2,"")</f>
        <v>0</v>
      </c>
      <c r="N101" s="9">
        <f>IFERROR(Table2[[#This Row],[6]]*1+Table2[[#This Row],[7]]*2+Table2[[#This Row],[8]]*4+Table2[[#This Row],[9]]*8,IFERROR(Table2[[#This Row],[0]]*1+Table2[[#This Row],[1]]*2+Table2[[#This Row],[2]]*4+Table2[[#This Row],[3]]*8,""))</f>
        <v>8</v>
      </c>
      <c r="O101" s="11">
        <v>1</v>
      </c>
      <c r="P101" s="11">
        <v>1</v>
      </c>
      <c r="Q101" s="11">
        <v>1</v>
      </c>
      <c r="R101" s="11">
        <v>1</v>
      </c>
      <c r="S101" s="11">
        <v>1</v>
      </c>
      <c r="T101" s="11">
        <v>0</v>
      </c>
      <c r="U101" t="s">
        <v>112</v>
      </c>
      <c r="V101" t="s">
        <v>112</v>
      </c>
      <c r="W101" t="s">
        <v>112</v>
      </c>
      <c r="X101" t="s">
        <v>112</v>
      </c>
      <c r="Y101">
        <v>0</v>
      </c>
      <c r="Z101">
        <v>0</v>
      </c>
      <c r="AA101">
        <v>1</v>
      </c>
      <c r="AB101">
        <v>0</v>
      </c>
      <c r="AC101">
        <v>0</v>
      </c>
      <c r="AD101">
        <v>0</v>
      </c>
      <c r="AE101" s="1"/>
      <c r="AF101" s="1"/>
      <c r="AG101" s="1"/>
      <c r="AH101" s="1"/>
      <c r="AI101" s="1"/>
      <c r="AJ101" s="1"/>
      <c r="AK101" s="1"/>
      <c r="AL101" s="31"/>
      <c r="AM101" s="20"/>
      <c r="AN101" s="31"/>
      <c r="AO101" s="20"/>
      <c r="AP101" s="20"/>
      <c r="AQ101" s="20"/>
      <c r="AR101" s="31"/>
      <c r="AS101" s="20"/>
      <c r="AT101" s="20"/>
      <c r="AU101" s="20"/>
      <c r="AV101" s="20"/>
      <c r="AW101" s="20"/>
      <c r="AX101" s="31"/>
      <c r="AY101" s="20"/>
      <c r="AZ101" s="20"/>
      <c r="BA101" s="20"/>
      <c r="BB101" s="20"/>
      <c r="BC101" s="20"/>
      <c r="BD101" s="20"/>
      <c r="BE101" s="20"/>
      <c r="BF101" s="20"/>
      <c r="BG101" s="31"/>
      <c r="BH101" s="20"/>
      <c r="BI101" s="31"/>
      <c r="BJ101" s="20"/>
      <c r="BK101" s="20"/>
    </row>
    <row r="102" spans="2:63" x14ac:dyDescent="0.25">
      <c r="B102" s="1" t="s">
        <v>266</v>
      </c>
      <c r="C102" s="1"/>
      <c r="D102" s="1"/>
      <c r="E102" s="1"/>
      <c r="F102" s="18"/>
      <c r="G102" s="19"/>
      <c r="H102" s="1"/>
      <c r="I102" s="1"/>
      <c r="J102" s="1"/>
      <c r="K102" s="1"/>
      <c r="L102" s="9">
        <f>Table2[[#This Row],[15]]*32+Table2[[#This Row],[14]]*16+Table2[[#This Row],[13]]*8+Table2[[#This Row],[12]]*4+Table2[[#This Row],[11]]*2+Table2[[#This Row],[10]]*1</f>
        <v>62</v>
      </c>
      <c r="M102" s="9">
        <f>IFERROR(Table2[[#This Row],[4]]*1+Table2[[#This Row],[5]]*2,"")</f>
        <v>0</v>
      </c>
      <c r="N102" s="9">
        <f>IFERROR(Table2[[#This Row],[6]]*1+Table2[[#This Row],[7]]*2+Table2[[#This Row],[8]]*4+Table2[[#This Row],[9]]*8,IFERROR(Table2[[#This Row],[0]]*1+Table2[[#This Row],[1]]*2+Table2[[#This Row],[2]]*4+Table2[[#This Row],[3]]*8,""))</f>
        <v>9</v>
      </c>
      <c r="O102" s="11">
        <v>1</v>
      </c>
      <c r="P102" s="11">
        <v>1</v>
      </c>
      <c r="Q102" s="11">
        <v>1</v>
      </c>
      <c r="R102" s="11">
        <v>1</v>
      </c>
      <c r="S102" s="11">
        <v>1</v>
      </c>
      <c r="T102" s="11">
        <v>0</v>
      </c>
      <c r="U102" t="s">
        <v>112</v>
      </c>
      <c r="V102" t="s">
        <v>112</v>
      </c>
      <c r="W102" t="s">
        <v>112</v>
      </c>
      <c r="X102" t="s">
        <v>112</v>
      </c>
      <c r="Y102">
        <v>0</v>
      </c>
      <c r="Z102">
        <v>0</v>
      </c>
      <c r="AA102">
        <v>1</v>
      </c>
      <c r="AB102">
        <v>0</v>
      </c>
      <c r="AC102">
        <v>0</v>
      </c>
      <c r="AD102">
        <v>1</v>
      </c>
      <c r="AE102" s="1"/>
      <c r="AF102" s="1"/>
      <c r="AG102" s="1"/>
      <c r="AH102" s="1"/>
      <c r="AI102" s="1"/>
      <c r="AJ102" s="1"/>
      <c r="AK102" s="1"/>
      <c r="AL102" s="31"/>
      <c r="AM102" s="20"/>
      <c r="AN102" s="31"/>
      <c r="AO102" s="20"/>
      <c r="AP102" s="20"/>
      <c r="AQ102" s="20"/>
      <c r="AR102" s="31"/>
      <c r="AS102" s="20"/>
      <c r="AT102" s="20"/>
      <c r="AU102" s="20"/>
      <c r="AV102" s="20"/>
      <c r="AW102" s="20"/>
      <c r="AX102" s="31"/>
      <c r="AY102" s="20"/>
      <c r="AZ102" s="20"/>
      <c r="BA102" s="20"/>
      <c r="BB102" s="20"/>
      <c r="BC102" s="20"/>
      <c r="BD102" s="20"/>
      <c r="BE102" s="20"/>
      <c r="BF102" s="20"/>
      <c r="BG102" s="31"/>
      <c r="BH102" s="20"/>
      <c r="BI102" s="31"/>
      <c r="BJ102" s="20"/>
      <c r="BK102" s="20"/>
    </row>
    <row r="103" spans="2:63" x14ac:dyDescent="0.25">
      <c r="B103" s="1" t="s">
        <v>266</v>
      </c>
      <c r="C103" s="1"/>
      <c r="D103" s="1"/>
      <c r="E103" s="1"/>
      <c r="F103" s="18"/>
      <c r="G103" s="19"/>
      <c r="H103" s="1"/>
      <c r="I103" s="1"/>
      <c r="J103" s="1"/>
      <c r="K103" s="1"/>
      <c r="L103" s="9">
        <f>Table2[[#This Row],[15]]*32+Table2[[#This Row],[14]]*16+Table2[[#This Row],[13]]*8+Table2[[#This Row],[12]]*4+Table2[[#This Row],[11]]*2+Table2[[#This Row],[10]]*1</f>
        <v>62</v>
      </c>
      <c r="M103" s="9">
        <f>IFERROR(Table2[[#This Row],[4]]*1+Table2[[#This Row],[5]]*2,"")</f>
        <v>0</v>
      </c>
      <c r="N103" s="9">
        <f>IFERROR(Table2[[#This Row],[6]]*1+Table2[[#This Row],[7]]*2+Table2[[#This Row],[8]]*4+Table2[[#This Row],[9]]*8,IFERROR(Table2[[#This Row],[0]]*1+Table2[[#This Row],[1]]*2+Table2[[#This Row],[2]]*4+Table2[[#This Row],[3]]*8,""))</f>
        <v>10</v>
      </c>
      <c r="O103" s="11">
        <v>1</v>
      </c>
      <c r="P103" s="11">
        <v>1</v>
      </c>
      <c r="Q103" s="11">
        <v>1</v>
      </c>
      <c r="R103" s="11">
        <v>1</v>
      </c>
      <c r="S103" s="11">
        <v>1</v>
      </c>
      <c r="T103" s="11">
        <v>0</v>
      </c>
      <c r="U103" t="s">
        <v>112</v>
      </c>
      <c r="V103" t="s">
        <v>112</v>
      </c>
      <c r="W103" t="s">
        <v>112</v>
      </c>
      <c r="X103" t="s">
        <v>112</v>
      </c>
      <c r="Y103">
        <v>0</v>
      </c>
      <c r="Z103">
        <v>0</v>
      </c>
      <c r="AA103">
        <v>1</v>
      </c>
      <c r="AB103">
        <v>0</v>
      </c>
      <c r="AC103">
        <v>1</v>
      </c>
      <c r="AD103">
        <v>0</v>
      </c>
      <c r="AE103" s="1"/>
      <c r="AF103" s="1"/>
      <c r="AG103" s="1"/>
      <c r="AH103" s="1"/>
      <c r="AI103" s="1"/>
      <c r="AJ103" s="1"/>
      <c r="AK103" s="1"/>
      <c r="AL103" s="31"/>
      <c r="AM103" s="20"/>
      <c r="AN103" s="31"/>
      <c r="AO103" s="20"/>
      <c r="AP103" s="20"/>
      <c r="AQ103" s="20"/>
      <c r="AR103" s="31"/>
      <c r="AS103" s="20"/>
      <c r="AT103" s="20"/>
      <c r="AU103" s="20"/>
      <c r="AV103" s="20"/>
      <c r="AW103" s="20"/>
      <c r="AX103" s="31"/>
      <c r="AY103" s="20"/>
      <c r="AZ103" s="20"/>
      <c r="BA103" s="20"/>
      <c r="BB103" s="20"/>
      <c r="BC103" s="20"/>
      <c r="BD103" s="20"/>
      <c r="BE103" s="20"/>
      <c r="BF103" s="20"/>
      <c r="BG103" s="31"/>
      <c r="BH103" s="20"/>
      <c r="BI103" s="31"/>
      <c r="BJ103" s="20"/>
      <c r="BK103" s="20"/>
    </row>
    <row r="104" spans="2:63" x14ac:dyDescent="0.25">
      <c r="B104" s="1" t="s">
        <v>266</v>
      </c>
      <c r="C104" s="1"/>
      <c r="D104" s="1"/>
      <c r="E104" s="1"/>
      <c r="F104" s="18"/>
      <c r="G104" s="19"/>
      <c r="H104" s="1"/>
      <c r="I104" s="1"/>
      <c r="J104" s="1"/>
      <c r="K104" s="1"/>
      <c r="L104" s="9">
        <f>Table2[[#This Row],[15]]*32+Table2[[#This Row],[14]]*16+Table2[[#This Row],[13]]*8+Table2[[#This Row],[12]]*4+Table2[[#This Row],[11]]*2+Table2[[#This Row],[10]]*1</f>
        <v>62</v>
      </c>
      <c r="M104" s="9">
        <f>IFERROR(Table2[[#This Row],[4]]*1+Table2[[#This Row],[5]]*2,"")</f>
        <v>0</v>
      </c>
      <c r="N104" s="9">
        <f>IFERROR(Table2[[#This Row],[6]]*1+Table2[[#This Row],[7]]*2+Table2[[#This Row],[8]]*4+Table2[[#This Row],[9]]*8,IFERROR(Table2[[#This Row],[0]]*1+Table2[[#This Row],[1]]*2+Table2[[#This Row],[2]]*4+Table2[[#This Row],[3]]*8,""))</f>
        <v>11</v>
      </c>
      <c r="O104" s="11">
        <v>1</v>
      </c>
      <c r="P104" s="11">
        <v>1</v>
      </c>
      <c r="Q104" s="11">
        <v>1</v>
      </c>
      <c r="R104" s="11">
        <v>1</v>
      </c>
      <c r="S104" s="11">
        <v>1</v>
      </c>
      <c r="T104" s="11">
        <v>0</v>
      </c>
      <c r="U104" t="s">
        <v>112</v>
      </c>
      <c r="V104" t="s">
        <v>112</v>
      </c>
      <c r="W104" t="s">
        <v>112</v>
      </c>
      <c r="X104" t="s">
        <v>112</v>
      </c>
      <c r="Y104">
        <v>0</v>
      </c>
      <c r="Z104">
        <v>0</v>
      </c>
      <c r="AA104">
        <v>1</v>
      </c>
      <c r="AB104">
        <v>0</v>
      </c>
      <c r="AC104">
        <v>1</v>
      </c>
      <c r="AD104">
        <v>1</v>
      </c>
      <c r="AE104" s="1"/>
      <c r="AF104" s="1"/>
      <c r="AG104" s="1"/>
      <c r="AH104" s="1"/>
      <c r="AI104" s="1"/>
      <c r="AJ104" s="1"/>
      <c r="AK104" s="1"/>
      <c r="AL104" s="31"/>
      <c r="AM104" s="20"/>
      <c r="AN104" s="31"/>
      <c r="AO104" s="20"/>
      <c r="AP104" s="20"/>
      <c r="AQ104" s="20"/>
      <c r="AR104" s="31"/>
      <c r="AS104" s="20"/>
      <c r="AT104" s="20"/>
      <c r="AU104" s="20"/>
      <c r="AV104" s="20"/>
      <c r="AW104" s="20"/>
      <c r="AX104" s="31"/>
      <c r="AY104" s="20"/>
      <c r="AZ104" s="20"/>
      <c r="BA104" s="20"/>
      <c r="BB104" s="20"/>
      <c r="BC104" s="20"/>
      <c r="BD104" s="20"/>
      <c r="BE104" s="20"/>
      <c r="BF104" s="20"/>
      <c r="BG104" s="31"/>
      <c r="BH104" s="20"/>
      <c r="BI104" s="31"/>
      <c r="BJ104" s="20"/>
      <c r="BK104" s="20"/>
    </row>
    <row r="105" spans="2:63" x14ac:dyDescent="0.25">
      <c r="B105" s="1" t="s">
        <v>266</v>
      </c>
      <c r="C105" s="1"/>
      <c r="D105" s="1"/>
      <c r="E105" s="1"/>
      <c r="F105" s="18"/>
      <c r="G105" s="19"/>
      <c r="H105" s="1"/>
      <c r="I105" s="1"/>
      <c r="J105" s="1"/>
      <c r="K105" s="1"/>
      <c r="L105" s="9">
        <f>Table2[[#This Row],[15]]*32+Table2[[#This Row],[14]]*16+Table2[[#This Row],[13]]*8+Table2[[#This Row],[12]]*4+Table2[[#This Row],[11]]*2+Table2[[#This Row],[10]]*1</f>
        <v>62</v>
      </c>
      <c r="M105" s="9">
        <f>IFERROR(Table2[[#This Row],[4]]*1+Table2[[#This Row],[5]]*2,"")</f>
        <v>0</v>
      </c>
      <c r="N105" s="9">
        <f>IFERROR(Table2[[#This Row],[6]]*1+Table2[[#This Row],[7]]*2+Table2[[#This Row],[8]]*4+Table2[[#This Row],[9]]*8,IFERROR(Table2[[#This Row],[0]]*1+Table2[[#This Row],[1]]*2+Table2[[#This Row],[2]]*4+Table2[[#This Row],[3]]*8,""))</f>
        <v>12</v>
      </c>
      <c r="O105" s="11">
        <v>1</v>
      </c>
      <c r="P105" s="11">
        <v>1</v>
      </c>
      <c r="Q105" s="11">
        <v>1</v>
      </c>
      <c r="R105" s="11">
        <v>1</v>
      </c>
      <c r="S105" s="11">
        <v>1</v>
      </c>
      <c r="T105" s="11">
        <v>0</v>
      </c>
      <c r="U105" t="s">
        <v>112</v>
      </c>
      <c r="V105" t="s">
        <v>112</v>
      </c>
      <c r="W105" t="s">
        <v>112</v>
      </c>
      <c r="X105" t="s">
        <v>112</v>
      </c>
      <c r="Y105">
        <v>0</v>
      </c>
      <c r="Z105">
        <v>0</v>
      </c>
      <c r="AA105">
        <v>1</v>
      </c>
      <c r="AB105">
        <v>1</v>
      </c>
      <c r="AC105">
        <v>0</v>
      </c>
      <c r="AD105">
        <v>0</v>
      </c>
      <c r="AE105" s="1"/>
      <c r="AF105" s="1"/>
      <c r="AG105" s="1"/>
      <c r="AH105" s="1"/>
      <c r="AI105" s="1"/>
      <c r="AJ105" s="1"/>
      <c r="AK105" s="1"/>
      <c r="AL105" s="31"/>
      <c r="AM105" s="20"/>
      <c r="AN105" s="31"/>
      <c r="AO105" s="20"/>
      <c r="AP105" s="20"/>
      <c r="AQ105" s="20"/>
      <c r="AR105" s="31"/>
      <c r="AS105" s="20"/>
      <c r="AT105" s="20"/>
      <c r="AU105" s="20"/>
      <c r="AV105" s="20"/>
      <c r="AW105" s="20"/>
      <c r="AX105" s="31"/>
      <c r="AY105" s="20"/>
      <c r="AZ105" s="20"/>
      <c r="BA105" s="20"/>
      <c r="BB105" s="20"/>
      <c r="BC105" s="20"/>
      <c r="BD105" s="20"/>
      <c r="BE105" s="20"/>
      <c r="BF105" s="20"/>
      <c r="BG105" s="31"/>
      <c r="BH105" s="20"/>
      <c r="BI105" s="31"/>
      <c r="BJ105" s="20"/>
      <c r="BK105" s="20"/>
    </row>
    <row r="106" spans="2:63" x14ac:dyDescent="0.25">
      <c r="B106" s="1" t="s">
        <v>266</v>
      </c>
      <c r="C106" s="1"/>
      <c r="D106" s="1"/>
      <c r="E106" s="1"/>
      <c r="F106" s="18"/>
      <c r="G106" s="19"/>
      <c r="H106" s="1"/>
      <c r="I106" s="1"/>
      <c r="J106" s="1"/>
      <c r="K106" s="1"/>
      <c r="L106" s="9">
        <f>Table2[[#This Row],[15]]*32+Table2[[#This Row],[14]]*16+Table2[[#This Row],[13]]*8+Table2[[#This Row],[12]]*4+Table2[[#This Row],[11]]*2+Table2[[#This Row],[10]]*1</f>
        <v>62</v>
      </c>
      <c r="M106" s="9">
        <f>IFERROR(Table2[[#This Row],[4]]*1+Table2[[#This Row],[5]]*2,"")</f>
        <v>0</v>
      </c>
      <c r="N106" s="9">
        <f>IFERROR(Table2[[#This Row],[6]]*1+Table2[[#This Row],[7]]*2+Table2[[#This Row],[8]]*4+Table2[[#This Row],[9]]*8,IFERROR(Table2[[#This Row],[0]]*1+Table2[[#This Row],[1]]*2+Table2[[#This Row],[2]]*4+Table2[[#This Row],[3]]*8,""))</f>
        <v>13</v>
      </c>
      <c r="O106" s="11">
        <v>1</v>
      </c>
      <c r="P106" s="11">
        <v>1</v>
      </c>
      <c r="Q106" s="11">
        <v>1</v>
      </c>
      <c r="R106" s="11">
        <v>1</v>
      </c>
      <c r="S106" s="11">
        <v>1</v>
      </c>
      <c r="T106" s="11">
        <v>0</v>
      </c>
      <c r="U106" t="s">
        <v>112</v>
      </c>
      <c r="V106" t="s">
        <v>112</v>
      </c>
      <c r="W106" t="s">
        <v>112</v>
      </c>
      <c r="X106" t="s">
        <v>112</v>
      </c>
      <c r="Y106">
        <v>0</v>
      </c>
      <c r="Z106">
        <v>0</v>
      </c>
      <c r="AA106">
        <v>1</v>
      </c>
      <c r="AB106">
        <v>1</v>
      </c>
      <c r="AC106">
        <v>0</v>
      </c>
      <c r="AD106">
        <v>1</v>
      </c>
      <c r="AE106" s="1"/>
      <c r="AF106" s="1"/>
      <c r="AG106" s="1"/>
      <c r="AH106" s="1"/>
      <c r="AI106" s="1"/>
      <c r="AJ106" s="1"/>
      <c r="AK106" s="1"/>
      <c r="AL106" s="31"/>
      <c r="AM106" s="20"/>
      <c r="AN106" s="31"/>
      <c r="AO106" s="20"/>
      <c r="AP106" s="20"/>
      <c r="AQ106" s="20"/>
      <c r="AR106" s="31"/>
      <c r="AS106" s="20"/>
      <c r="AT106" s="20"/>
      <c r="AU106" s="20"/>
      <c r="AV106" s="20"/>
      <c r="AW106" s="20"/>
      <c r="AX106" s="31"/>
      <c r="AY106" s="20"/>
      <c r="AZ106" s="20"/>
      <c r="BA106" s="20"/>
      <c r="BB106" s="20"/>
      <c r="BC106" s="20"/>
      <c r="BD106" s="20"/>
      <c r="BE106" s="20"/>
      <c r="BF106" s="20"/>
      <c r="BG106" s="31"/>
      <c r="BH106" s="20"/>
      <c r="BI106" s="31"/>
      <c r="BJ106" s="20"/>
      <c r="BK106" s="20"/>
    </row>
    <row r="107" spans="2:63" x14ac:dyDescent="0.25">
      <c r="B107" s="1" t="s">
        <v>266</v>
      </c>
      <c r="C107" s="1"/>
      <c r="D107" s="1"/>
      <c r="E107" s="1"/>
      <c r="F107" s="18"/>
      <c r="G107" s="19"/>
      <c r="H107" s="1"/>
      <c r="I107" s="1"/>
      <c r="J107" s="1"/>
      <c r="K107" s="1"/>
      <c r="L107" s="9">
        <f>Table2[[#This Row],[15]]*32+Table2[[#This Row],[14]]*16+Table2[[#This Row],[13]]*8+Table2[[#This Row],[12]]*4+Table2[[#This Row],[11]]*2+Table2[[#This Row],[10]]*1</f>
        <v>62</v>
      </c>
      <c r="M107" s="9">
        <f>IFERROR(Table2[[#This Row],[4]]*1+Table2[[#This Row],[5]]*2,"")</f>
        <v>0</v>
      </c>
      <c r="N107" s="9">
        <f>IFERROR(Table2[[#This Row],[6]]*1+Table2[[#This Row],[7]]*2+Table2[[#This Row],[8]]*4+Table2[[#This Row],[9]]*8,IFERROR(Table2[[#This Row],[0]]*1+Table2[[#This Row],[1]]*2+Table2[[#This Row],[2]]*4+Table2[[#This Row],[3]]*8,""))</f>
        <v>14</v>
      </c>
      <c r="O107" s="11">
        <v>1</v>
      </c>
      <c r="P107" s="11">
        <v>1</v>
      </c>
      <c r="Q107" s="11">
        <v>1</v>
      </c>
      <c r="R107" s="11">
        <v>1</v>
      </c>
      <c r="S107" s="11">
        <v>1</v>
      </c>
      <c r="T107" s="11">
        <v>0</v>
      </c>
      <c r="U107" t="s">
        <v>112</v>
      </c>
      <c r="V107" t="s">
        <v>112</v>
      </c>
      <c r="W107" t="s">
        <v>112</v>
      </c>
      <c r="X107" t="s">
        <v>112</v>
      </c>
      <c r="Y107">
        <v>0</v>
      </c>
      <c r="Z107">
        <v>0</v>
      </c>
      <c r="AA107">
        <v>1</v>
      </c>
      <c r="AB107">
        <v>1</v>
      </c>
      <c r="AC107">
        <v>1</v>
      </c>
      <c r="AD107">
        <v>0</v>
      </c>
      <c r="AE107" s="1"/>
      <c r="AF107" s="1"/>
      <c r="AG107" s="1"/>
      <c r="AH107" s="1"/>
      <c r="AI107" s="1"/>
      <c r="AJ107" s="1"/>
      <c r="AK107" s="1"/>
      <c r="AL107" s="31"/>
      <c r="AM107" s="20"/>
      <c r="AN107" s="31"/>
      <c r="AO107" s="20"/>
      <c r="AP107" s="20"/>
      <c r="AQ107" s="20"/>
      <c r="AR107" s="31"/>
      <c r="AS107" s="20"/>
      <c r="AT107" s="20"/>
      <c r="AU107" s="20"/>
      <c r="AV107" s="20"/>
      <c r="AW107" s="20"/>
      <c r="AX107" s="31"/>
      <c r="AY107" s="20"/>
      <c r="AZ107" s="20"/>
      <c r="BA107" s="20"/>
      <c r="BB107" s="20"/>
      <c r="BC107" s="20"/>
      <c r="BD107" s="20"/>
      <c r="BE107" s="20"/>
      <c r="BF107" s="20"/>
      <c r="BG107" s="31"/>
      <c r="BH107" s="20"/>
      <c r="BI107" s="31"/>
      <c r="BJ107" s="20"/>
      <c r="BK107" s="20"/>
    </row>
    <row r="108" spans="2:63" x14ac:dyDescent="0.25">
      <c r="B108" s="1" t="s">
        <v>266</v>
      </c>
      <c r="C108" s="1"/>
      <c r="D108" s="1"/>
      <c r="E108" s="1"/>
      <c r="F108" s="18"/>
      <c r="G108" s="19"/>
      <c r="H108" s="1"/>
      <c r="I108" s="1"/>
      <c r="J108" s="1"/>
      <c r="K108" s="1"/>
      <c r="L108" s="9">
        <f>Table2[[#This Row],[15]]*32+Table2[[#This Row],[14]]*16+Table2[[#This Row],[13]]*8+Table2[[#This Row],[12]]*4+Table2[[#This Row],[11]]*2+Table2[[#This Row],[10]]*1</f>
        <v>62</v>
      </c>
      <c r="M108" s="9">
        <f>IFERROR(Table2[[#This Row],[4]]*1+Table2[[#This Row],[5]]*2,"")</f>
        <v>0</v>
      </c>
      <c r="N108" s="9">
        <f>IFERROR(Table2[[#This Row],[6]]*1+Table2[[#This Row],[7]]*2+Table2[[#This Row],[8]]*4+Table2[[#This Row],[9]]*8,IFERROR(Table2[[#This Row],[0]]*1+Table2[[#This Row],[1]]*2+Table2[[#This Row],[2]]*4+Table2[[#This Row],[3]]*8,""))</f>
        <v>15</v>
      </c>
      <c r="O108" s="11">
        <v>1</v>
      </c>
      <c r="P108" s="11">
        <v>1</v>
      </c>
      <c r="Q108" s="11">
        <v>1</v>
      </c>
      <c r="R108" s="11">
        <v>1</v>
      </c>
      <c r="S108" s="11">
        <v>1</v>
      </c>
      <c r="T108" s="11">
        <v>0</v>
      </c>
      <c r="U108" t="s">
        <v>112</v>
      </c>
      <c r="V108" t="s">
        <v>112</v>
      </c>
      <c r="W108" t="s">
        <v>112</v>
      </c>
      <c r="X108" t="s">
        <v>112</v>
      </c>
      <c r="Y108">
        <v>0</v>
      </c>
      <c r="Z108">
        <v>0</v>
      </c>
      <c r="AA108">
        <v>1</v>
      </c>
      <c r="AB108">
        <v>1</v>
      </c>
      <c r="AC108">
        <v>1</v>
      </c>
      <c r="AD108">
        <v>1</v>
      </c>
      <c r="AE108" s="1"/>
      <c r="AF108" s="1"/>
      <c r="AG108" s="1"/>
      <c r="AH108" s="1"/>
      <c r="AI108" s="1"/>
      <c r="AJ108" s="1"/>
      <c r="AK108" s="1"/>
      <c r="AL108" s="31"/>
      <c r="AM108" s="20"/>
      <c r="AN108" s="31"/>
      <c r="AO108" s="20"/>
      <c r="AP108" s="20"/>
      <c r="AQ108" s="20"/>
      <c r="AR108" s="31"/>
      <c r="AS108" s="20"/>
      <c r="AT108" s="20"/>
      <c r="AU108" s="20"/>
      <c r="AV108" s="20"/>
      <c r="AW108" s="20"/>
      <c r="AX108" s="31"/>
      <c r="AY108" s="20"/>
      <c r="AZ108" s="20"/>
      <c r="BA108" s="20"/>
      <c r="BB108" s="20"/>
      <c r="BC108" s="20"/>
      <c r="BD108" s="20"/>
      <c r="BE108" s="20"/>
      <c r="BF108" s="20"/>
      <c r="BG108" s="31"/>
      <c r="BH108" s="20"/>
      <c r="BI108" s="31"/>
      <c r="BJ108" s="20"/>
      <c r="BK108" s="20"/>
    </row>
    <row r="109" spans="2:63" x14ac:dyDescent="0.25">
      <c r="B109" s="1" t="s">
        <v>266</v>
      </c>
      <c r="C109" s="1"/>
      <c r="D109" s="1"/>
      <c r="E109" s="1"/>
      <c r="F109" s="18"/>
      <c r="G109" s="19"/>
      <c r="H109" s="1"/>
      <c r="I109" s="1"/>
      <c r="J109" s="1"/>
      <c r="K109" s="1"/>
      <c r="L109" s="9">
        <f>Table2[[#This Row],[15]]*32+Table2[[#This Row],[14]]*16+Table2[[#This Row],[13]]*8+Table2[[#This Row],[12]]*4+Table2[[#This Row],[11]]*2+Table2[[#This Row],[10]]*1</f>
        <v>62</v>
      </c>
      <c r="M109" s="9">
        <f>IFERROR(Table2[[#This Row],[4]]*1+Table2[[#This Row],[5]]*2,"")</f>
        <v>1</v>
      </c>
      <c r="N109" s="9">
        <f>IFERROR(Table2[[#This Row],[6]]*1+Table2[[#This Row],[7]]*2+Table2[[#This Row],[8]]*4+Table2[[#This Row],[9]]*8,IFERROR(Table2[[#This Row],[0]]*1+Table2[[#This Row],[1]]*2+Table2[[#This Row],[2]]*4+Table2[[#This Row],[3]]*8,""))</f>
        <v>0</v>
      </c>
      <c r="O109" s="11">
        <v>1</v>
      </c>
      <c r="P109" s="11">
        <v>1</v>
      </c>
      <c r="Q109" s="11">
        <v>1</v>
      </c>
      <c r="R109" s="11">
        <v>1</v>
      </c>
      <c r="S109" s="11">
        <v>1</v>
      </c>
      <c r="T109" s="11">
        <v>0</v>
      </c>
      <c r="U109" t="s">
        <v>112</v>
      </c>
      <c r="V109" t="s">
        <v>112</v>
      </c>
      <c r="W109" t="s">
        <v>112</v>
      </c>
      <c r="X109" t="s">
        <v>112</v>
      </c>
      <c r="Y109">
        <v>0</v>
      </c>
      <c r="Z109">
        <v>1</v>
      </c>
      <c r="AA109">
        <v>0</v>
      </c>
      <c r="AB109">
        <v>0</v>
      </c>
      <c r="AC109">
        <v>0</v>
      </c>
      <c r="AD109">
        <v>0</v>
      </c>
      <c r="AE109" s="1"/>
      <c r="AF109" s="1"/>
      <c r="AG109" s="1"/>
      <c r="AH109" s="1"/>
      <c r="AI109" s="1"/>
      <c r="AJ109" s="1"/>
      <c r="AK109" s="1"/>
      <c r="AL109" s="31"/>
      <c r="AM109" s="20"/>
      <c r="AN109" s="31"/>
      <c r="AO109" s="20"/>
      <c r="AP109" s="20"/>
      <c r="AQ109" s="20"/>
      <c r="AR109" s="31"/>
      <c r="AS109" s="20"/>
      <c r="AT109" s="20"/>
      <c r="AU109" s="20"/>
      <c r="AV109" s="20"/>
      <c r="AW109" s="20"/>
      <c r="AX109" s="31"/>
      <c r="AY109" s="20"/>
      <c r="AZ109" s="20"/>
      <c r="BA109" s="20"/>
      <c r="BB109" s="20"/>
      <c r="BC109" s="20"/>
      <c r="BD109" s="20"/>
      <c r="BE109" s="20"/>
      <c r="BF109" s="20"/>
      <c r="BG109" s="31"/>
      <c r="BH109" s="20"/>
      <c r="BI109" s="31"/>
      <c r="BJ109" s="20"/>
      <c r="BK109" s="20"/>
    </row>
    <row r="110" spans="2:63" x14ac:dyDescent="0.25">
      <c r="B110" s="1" t="s">
        <v>266</v>
      </c>
      <c r="C110" s="1"/>
      <c r="D110" s="1"/>
      <c r="E110" s="1"/>
      <c r="F110" s="18"/>
      <c r="G110" s="19"/>
      <c r="H110" s="1"/>
      <c r="I110" s="1"/>
      <c r="J110" s="1"/>
      <c r="K110" s="1"/>
      <c r="L110" s="9">
        <f>Table2[[#This Row],[15]]*32+Table2[[#This Row],[14]]*16+Table2[[#This Row],[13]]*8+Table2[[#This Row],[12]]*4+Table2[[#This Row],[11]]*2+Table2[[#This Row],[10]]*1</f>
        <v>62</v>
      </c>
      <c r="M110" s="9">
        <f>IFERROR(Table2[[#This Row],[4]]*1+Table2[[#This Row],[5]]*2,"")</f>
        <v>1</v>
      </c>
      <c r="N110" s="9">
        <f>IFERROR(Table2[[#This Row],[6]]*1+Table2[[#This Row],[7]]*2+Table2[[#This Row],[8]]*4+Table2[[#This Row],[9]]*8,IFERROR(Table2[[#This Row],[0]]*1+Table2[[#This Row],[1]]*2+Table2[[#This Row],[2]]*4+Table2[[#This Row],[3]]*8,""))</f>
        <v>1</v>
      </c>
      <c r="O110" s="11">
        <v>1</v>
      </c>
      <c r="P110" s="11">
        <v>1</v>
      </c>
      <c r="Q110" s="11">
        <v>1</v>
      </c>
      <c r="R110" s="11">
        <v>1</v>
      </c>
      <c r="S110" s="11">
        <v>1</v>
      </c>
      <c r="T110" s="11">
        <v>0</v>
      </c>
      <c r="U110" t="s">
        <v>112</v>
      </c>
      <c r="V110" t="s">
        <v>112</v>
      </c>
      <c r="W110" t="s">
        <v>112</v>
      </c>
      <c r="X110" t="s">
        <v>112</v>
      </c>
      <c r="Y110">
        <v>0</v>
      </c>
      <c r="Z110">
        <v>1</v>
      </c>
      <c r="AA110">
        <v>0</v>
      </c>
      <c r="AB110">
        <v>0</v>
      </c>
      <c r="AC110">
        <v>0</v>
      </c>
      <c r="AD110">
        <v>1</v>
      </c>
      <c r="AE110" s="1"/>
      <c r="AF110" s="1"/>
      <c r="AG110" s="1"/>
      <c r="AH110" s="1"/>
      <c r="AI110" s="1"/>
      <c r="AJ110" s="1"/>
      <c r="AK110" s="1"/>
      <c r="AL110" s="31"/>
      <c r="AM110" s="20"/>
      <c r="AN110" s="31"/>
      <c r="AO110" s="20"/>
      <c r="AP110" s="20"/>
      <c r="AQ110" s="20"/>
      <c r="AR110" s="31"/>
      <c r="AS110" s="20"/>
      <c r="AT110" s="20"/>
      <c r="AU110" s="20"/>
      <c r="AV110" s="20"/>
      <c r="AW110" s="20"/>
      <c r="AX110" s="31"/>
      <c r="AY110" s="20"/>
      <c r="AZ110" s="20"/>
      <c r="BA110" s="20"/>
      <c r="BB110" s="20"/>
      <c r="BC110" s="20"/>
      <c r="BD110" s="20"/>
      <c r="BE110" s="20"/>
      <c r="BF110" s="20"/>
      <c r="BG110" s="31"/>
      <c r="BH110" s="20"/>
      <c r="BI110" s="31"/>
      <c r="BJ110" s="20"/>
      <c r="BK110" s="20"/>
    </row>
    <row r="111" spans="2:63" x14ac:dyDescent="0.25">
      <c r="B111" s="1" t="s">
        <v>266</v>
      </c>
      <c r="C111" s="1"/>
      <c r="D111" s="1"/>
      <c r="E111" s="1"/>
      <c r="F111" s="18"/>
      <c r="G111" s="19"/>
      <c r="H111" s="1"/>
      <c r="I111" s="1"/>
      <c r="J111" s="1"/>
      <c r="K111" s="1"/>
      <c r="L111" s="9">
        <f>Table2[[#This Row],[15]]*32+Table2[[#This Row],[14]]*16+Table2[[#This Row],[13]]*8+Table2[[#This Row],[12]]*4+Table2[[#This Row],[11]]*2+Table2[[#This Row],[10]]*1</f>
        <v>62</v>
      </c>
      <c r="M111" s="9">
        <f>IFERROR(Table2[[#This Row],[4]]*1+Table2[[#This Row],[5]]*2,"")</f>
        <v>1</v>
      </c>
      <c r="N111" s="9">
        <f>IFERROR(Table2[[#This Row],[6]]*1+Table2[[#This Row],[7]]*2+Table2[[#This Row],[8]]*4+Table2[[#This Row],[9]]*8,IFERROR(Table2[[#This Row],[0]]*1+Table2[[#This Row],[1]]*2+Table2[[#This Row],[2]]*4+Table2[[#This Row],[3]]*8,""))</f>
        <v>2</v>
      </c>
      <c r="O111" s="11">
        <v>1</v>
      </c>
      <c r="P111" s="11">
        <v>1</v>
      </c>
      <c r="Q111" s="11">
        <v>1</v>
      </c>
      <c r="R111" s="11">
        <v>1</v>
      </c>
      <c r="S111" s="11">
        <v>1</v>
      </c>
      <c r="T111" s="11">
        <v>0</v>
      </c>
      <c r="U111" t="s">
        <v>112</v>
      </c>
      <c r="V111" t="s">
        <v>112</v>
      </c>
      <c r="W111" t="s">
        <v>112</v>
      </c>
      <c r="X111" t="s">
        <v>112</v>
      </c>
      <c r="Y111">
        <v>0</v>
      </c>
      <c r="Z111">
        <v>1</v>
      </c>
      <c r="AA111">
        <v>0</v>
      </c>
      <c r="AB111">
        <v>0</v>
      </c>
      <c r="AC111">
        <v>1</v>
      </c>
      <c r="AD111">
        <v>0</v>
      </c>
      <c r="AE111" s="1"/>
      <c r="AF111" s="1"/>
      <c r="AG111" s="1"/>
      <c r="AH111" s="1"/>
      <c r="AI111" s="1"/>
      <c r="AJ111" s="1"/>
      <c r="AK111" s="1"/>
      <c r="AL111" s="31"/>
      <c r="AM111" s="20"/>
      <c r="AN111" s="31"/>
      <c r="AO111" s="20"/>
      <c r="AP111" s="20"/>
      <c r="AQ111" s="20"/>
      <c r="AR111" s="31"/>
      <c r="AS111" s="20"/>
      <c r="AT111" s="20"/>
      <c r="AU111" s="20"/>
      <c r="AV111" s="20"/>
      <c r="AW111" s="20"/>
      <c r="AX111" s="31"/>
      <c r="AY111" s="20"/>
      <c r="AZ111" s="20"/>
      <c r="BA111" s="20"/>
      <c r="BB111" s="20"/>
      <c r="BC111" s="20"/>
      <c r="BD111" s="20"/>
      <c r="BE111" s="20"/>
      <c r="BF111" s="20"/>
      <c r="BG111" s="31"/>
      <c r="BH111" s="20"/>
      <c r="BI111" s="31"/>
      <c r="BJ111" s="20"/>
      <c r="BK111" s="20"/>
    </row>
    <row r="112" spans="2:63" x14ac:dyDescent="0.25">
      <c r="B112" s="1" t="s">
        <v>266</v>
      </c>
      <c r="C112" s="1"/>
      <c r="D112" s="1"/>
      <c r="E112" s="1"/>
      <c r="F112" s="18"/>
      <c r="G112" s="19"/>
      <c r="H112" s="1"/>
      <c r="I112" s="1"/>
      <c r="J112" s="1"/>
      <c r="K112" s="1"/>
      <c r="L112" s="9">
        <f>Table2[[#This Row],[15]]*32+Table2[[#This Row],[14]]*16+Table2[[#This Row],[13]]*8+Table2[[#This Row],[12]]*4+Table2[[#This Row],[11]]*2+Table2[[#This Row],[10]]*1</f>
        <v>62</v>
      </c>
      <c r="M112" s="9">
        <f>IFERROR(Table2[[#This Row],[4]]*1+Table2[[#This Row],[5]]*2,"")</f>
        <v>1</v>
      </c>
      <c r="N112" s="9">
        <f>IFERROR(Table2[[#This Row],[6]]*1+Table2[[#This Row],[7]]*2+Table2[[#This Row],[8]]*4+Table2[[#This Row],[9]]*8,IFERROR(Table2[[#This Row],[0]]*1+Table2[[#This Row],[1]]*2+Table2[[#This Row],[2]]*4+Table2[[#This Row],[3]]*8,""))</f>
        <v>3</v>
      </c>
      <c r="O112" s="11">
        <v>1</v>
      </c>
      <c r="P112" s="11">
        <v>1</v>
      </c>
      <c r="Q112" s="11">
        <v>1</v>
      </c>
      <c r="R112" s="11">
        <v>1</v>
      </c>
      <c r="S112" s="11">
        <v>1</v>
      </c>
      <c r="T112" s="11">
        <v>0</v>
      </c>
      <c r="U112" t="s">
        <v>112</v>
      </c>
      <c r="V112" t="s">
        <v>112</v>
      </c>
      <c r="W112" t="s">
        <v>112</v>
      </c>
      <c r="X112" t="s">
        <v>112</v>
      </c>
      <c r="Y112">
        <v>0</v>
      </c>
      <c r="Z112">
        <v>1</v>
      </c>
      <c r="AA112">
        <v>0</v>
      </c>
      <c r="AB112">
        <v>0</v>
      </c>
      <c r="AC112">
        <v>1</v>
      </c>
      <c r="AD112">
        <v>1</v>
      </c>
      <c r="AE112" s="1"/>
      <c r="AF112" s="1"/>
      <c r="AG112" s="1"/>
      <c r="AH112" s="1"/>
      <c r="AI112" s="1"/>
      <c r="AJ112" s="1"/>
      <c r="AK112" s="1"/>
      <c r="AL112" s="31"/>
      <c r="AM112" s="20"/>
      <c r="AN112" s="31"/>
      <c r="AO112" s="20"/>
      <c r="AP112" s="20"/>
      <c r="AQ112" s="20"/>
      <c r="AR112" s="31"/>
      <c r="AS112" s="20"/>
      <c r="AT112" s="20"/>
      <c r="AU112" s="20"/>
      <c r="AV112" s="20"/>
      <c r="AW112" s="20"/>
      <c r="AX112" s="31"/>
      <c r="AY112" s="20"/>
      <c r="AZ112" s="20"/>
      <c r="BA112" s="20"/>
      <c r="BB112" s="20"/>
      <c r="BC112" s="20"/>
      <c r="BD112" s="20"/>
      <c r="BE112" s="20"/>
      <c r="BF112" s="20"/>
      <c r="BG112" s="31"/>
      <c r="BH112" s="20"/>
      <c r="BI112" s="31"/>
      <c r="BJ112" s="20"/>
      <c r="BK112" s="20"/>
    </row>
    <row r="113" spans="2:63" x14ac:dyDescent="0.25">
      <c r="B113" s="1" t="s">
        <v>266</v>
      </c>
      <c r="C113" s="1"/>
      <c r="D113" s="1"/>
      <c r="E113" s="1"/>
      <c r="F113" s="18"/>
      <c r="G113" s="19"/>
      <c r="H113" s="1"/>
      <c r="I113" s="1"/>
      <c r="J113" s="1"/>
      <c r="K113" s="1"/>
      <c r="L113" s="9">
        <f>Table2[[#This Row],[15]]*32+Table2[[#This Row],[14]]*16+Table2[[#This Row],[13]]*8+Table2[[#This Row],[12]]*4+Table2[[#This Row],[11]]*2+Table2[[#This Row],[10]]*1</f>
        <v>62</v>
      </c>
      <c r="M113" s="9">
        <f>IFERROR(Table2[[#This Row],[4]]*1+Table2[[#This Row],[5]]*2,"")</f>
        <v>1</v>
      </c>
      <c r="N113" s="9">
        <f>IFERROR(Table2[[#This Row],[6]]*1+Table2[[#This Row],[7]]*2+Table2[[#This Row],[8]]*4+Table2[[#This Row],[9]]*8,IFERROR(Table2[[#This Row],[0]]*1+Table2[[#This Row],[1]]*2+Table2[[#This Row],[2]]*4+Table2[[#This Row],[3]]*8,""))</f>
        <v>4</v>
      </c>
      <c r="O113" s="11">
        <v>1</v>
      </c>
      <c r="P113" s="11">
        <v>1</v>
      </c>
      <c r="Q113" s="11">
        <v>1</v>
      </c>
      <c r="R113" s="11">
        <v>1</v>
      </c>
      <c r="S113" s="11">
        <v>1</v>
      </c>
      <c r="T113" s="11">
        <v>0</v>
      </c>
      <c r="U113" t="s">
        <v>112</v>
      </c>
      <c r="V113" t="s">
        <v>112</v>
      </c>
      <c r="W113" t="s">
        <v>112</v>
      </c>
      <c r="X113" t="s">
        <v>112</v>
      </c>
      <c r="Y113">
        <v>0</v>
      </c>
      <c r="Z113">
        <v>1</v>
      </c>
      <c r="AA113">
        <v>0</v>
      </c>
      <c r="AB113">
        <v>1</v>
      </c>
      <c r="AC113">
        <v>0</v>
      </c>
      <c r="AD113">
        <v>0</v>
      </c>
      <c r="AE113" s="1"/>
      <c r="AF113" s="1"/>
      <c r="AG113" s="1"/>
      <c r="AH113" s="1"/>
      <c r="AI113" s="1"/>
      <c r="AJ113" s="1"/>
      <c r="AK113" s="1"/>
      <c r="AL113" s="31"/>
      <c r="AM113" s="20"/>
      <c r="AN113" s="31"/>
      <c r="AO113" s="20"/>
      <c r="AP113" s="20"/>
      <c r="AQ113" s="20"/>
      <c r="AR113" s="31"/>
      <c r="AS113" s="20"/>
      <c r="AT113" s="20"/>
      <c r="AU113" s="20"/>
      <c r="AV113" s="20"/>
      <c r="AW113" s="20"/>
      <c r="AX113" s="31"/>
      <c r="AY113" s="20"/>
      <c r="AZ113" s="20"/>
      <c r="BA113" s="20"/>
      <c r="BB113" s="20"/>
      <c r="BC113" s="20"/>
      <c r="BD113" s="20"/>
      <c r="BE113" s="20"/>
      <c r="BF113" s="20"/>
      <c r="BG113" s="31"/>
      <c r="BH113" s="20"/>
      <c r="BI113" s="31"/>
      <c r="BJ113" s="20"/>
      <c r="BK113" s="20"/>
    </row>
    <row r="114" spans="2:63" x14ac:dyDescent="0.25">
      <c r="B114" s="1" t="s">
        <v>266</v>
      </c>
      <c r="C114" s="1"/>
      <c r="D114" s="1"/>
      <c r="E114" s="1"/>
      <c r="F114" s="18"/>
      <c r="G114" s="19"/>
      <c r="H114" s="1"/>
      <c r="I114" s="1"/>
      <c r="J114" s="1"/>
      <c r="K114" s="1"/>
      <c r="L114" s="9">
        <f>Table2[[#This Row],[15]]*32+Table2[[#This Row],[14]]*16+Table2[[#This Row],[13]]*8+Table2[[#This Row],[12]]*4+Table2[[#This Row],[11]]*2+Table2[[#This Row],[10]]*1</f>
        <v>62</v>
      </c>
      <c r="M114" s="9">
        <f>IFERROR(Table2[[#This Row],[4]]*1+Table2[[#This Row],[5]]*2,"")</f>
        <v>1</v>
      </c>
      <c r="N114" s="9">
        <f>IFERROR(Table2[[#This Row],[6]]*1+Table2[[#This Row],[7]]*2+Table2[[#This Row],[8]]*4+Table2[[#This Row],[9]]*8,IFERROR(Table2[[#This Row],[0]]*1+Table2[[#This Row],[1]]*2+Table2[[#This Row],[2]]*4+Table2[[#This Row],[3]]*8,""))</f>
        <v>5</v>
      </c>
      <c r="O114" s="11">
        <v>1</v>
      </c>
      <c r="P114" s="11">
        <v>1</v>
      </c>
      <c r="Q114" s="11">
        <v>1</v>
      </c>
      <c r="R114" s="11">
        <v>1</v>
      </c>
      <c r="S114" s="11">
        <v>1</v>
      </c>
      <c r="T114" s="11">
        <v>0</v>
      </c>
      <c r="U114" t="s">
        <v>112</v>
      </c>
      <c r="V114" t="s">
        <v>112</v>
      </c>
      <c r="W114" t="s">
        <v>112</v>
      </c>
      <c r="X114" t="s">
        <v>112</v>
      </c>
      <c r="Y114">
        <v>0</v>
      </c>
      <c r="Z114">
        <v>1</v>
      </c>
      <c r="AA114">
        <v>0</v>
      </c>
      <c r="AB114">
        <v>1</v>
      </c>
      <c r="AC114">
        <v>0</v>
      </c>
      <c r="AD114">
        <v>1</v>
      </c>
      <c r="AE114" s="1"/>
      <c r="AF114" s="1"/>
      <c r="AG114" s="1"/>
      <c r="AH114" s="1"/>
      <c r="AI114" s="1"/>
      <c r="AJ114" s="1"/>
      <c r="AK114" s="1"/>
      <c r="AL114" s="31"/>
      <c r="AM114" s="20"/>
      <c r="AN114" s="31"/>
      <c r="AO114" s="20"/>
      <c r="AP114" s="20"/>
      <c r="AQ114" s="20"/>
      <c r="AR114" s="31"/>
      <c r="AS114" s="20"/>
      <c r="AT114" s="20"/>
      <c r="AU114" s="20"/>
      <c r="AV114" s="20"/>
      <c r="AW114" s="20"/>
      <c r="AX114" s="31"/>
      <c r="AY114" s="20"/>
      <c r="AZ114" s="20"/>
      <c r="BA114" s="20"/>
      <c r="BB114" s="20"/>
      <c r="BC114" s="20"/>
      <c r="BD114" s="20"/>
      <c r="BE114" s="20"/>
      <c r="BF114" s="20"/>
      <c r="BG114" s="31"/>
      <c r="BH114" s="20"/>
      <c r="BI114" s="31"/>
      <c r="BJ114" s="20"/>
      <c r="BK114" s="20"/>
    </row>
    <row r="115" spans="2:63" x14ac:dyDescent="0.25">
      <c r="B115" s="1" t="s">
        <v>266</v>
      </c>
      <c r="C115" s="1"/>
      <c r="D115" s="1"/>
      <c r="E115" s="1"/>
      <c r="F115" s="18"/>
      <c r="G115" s="19"/>
      <c r="H115" s="1"/>
      <c r="I115" s="1"/>
      <c r="J115" s="1"/>
      <c r="K115" s="1"/>
      <c r="L115" s="9">
        <f>Table2[[#This Row],[15]]*32+Table2[[#This Row],[14]]*16+Table2[[#This Row],[13]]*8+Table2[[#This Row],[12]]*4+Table2[[#This Row],[11]]*2+Table2[[#This Row],[10]]*1</f>
        <v>62</v>
      </c>
      <c r="M115" s="9">
        <f>IFERROR(Table2[[#This Row],[4]]*1+Table2[[#This Row],[5]]*2,"")</f>
        <v>1</v>
      </c>
      <c r="N115" s="9">
        <f>IFERROR(Table2[[#This Row],[6]]*1+Table2[[#This Row],[7]]*2+Table2[[#This Row],[8]]*4+Table2[[#This Row],[9]]*8,IFERROR(Table2[[#This Row],[0]]*1+Table2[[#This Row],[1]]*2+Table2[[#This Row],[2]]*4+Table2[[#This Row],[3]]*8,""))</f>
        <v>6</v>
      </c>
      <c r="O115" s="11">
        <v>1</v>
      </c>
      <c r="P115" s="11">
        <v>1</v>
      </c>
      <c r="Q115" s="11">
        <v>1</v>
      </c>
      <c r="R115" s="11">
        <v>1</v>
      </c>
      <c r="S115" s="11">
        <v>1</v>
      </c>
      <c r="T115" s="11">
        <v>0</v>
      </c>
      <c r="U115" t="s">
        <v>112</v>
      </c>
      <c r="V115" t="s">
        <v>112</v>
      </c>
      <c r="W115" t="s">
        <v>112</v>
      </c>
      <c r="X115" t="s">
        <v>112</v>
      </c>
      <c r="Y115">
        <v>0</v>
      </c>
      <c r="Z115">
        <v>1</v>
      </c>
      <c r="AA115">
        <v>0</v>
      </c>
      <c r="AB115">
        <v>1</v>
      </c>
      <c r="AC115">
        <v>1</v>
      </c>
      <c r="AD115">
        <v>0</v>
      </c>
      <c r="AE115" s="1"/>
      <c r="AF115" s="1"/>
      <c r="AG115" s="1"/>
      <c r="AH115" s="1"/>
      <c r="AI115" s="1"/>
      <c r="AJ115" s="1"/>
      <c r="AK115" s="1"/>
      <c r="AL115" s="31"/>
      <c r="AM115" s="20"/>
      <c r="AN115" s="31"/>
      <c r="AO115" s="20"/>
      <c r="AP115" s="20"/>
      <c r="AQ115" s="20"/>
      <c r="AR115" s="31"/>
      <c r="AS115" s="20"/>
      <c r="AT115" s="20"/>
      <c r="AU115" s="20"/>
      <c r="AV115" s="20"/>
      <c r="AW115" s="20"/>
      <c r="AX115" s="31"/>
      <c r="AY115" s="20"/>
      <c r="AZ115" s="20"/>
      <c r="BA115" s="20"/>
      <c r="BB115" s="20"/>
      <c r="BC115" s="20"/>
      <c r="BD115" s="20"/>
      <c r="BE115" s="20"/>
      <c r="BF115" s="20"/>
      <c r="BG115" s="31"/>
      <c r="BH115" s="20"/>
      <c r="BI115" s="31"/>
      <c r="BJ115" s="20"/>
      <c r="BK115" s="20"/>
    </row>
    <row r="116" spans="2:63" x14ac:dyDescent="0.25">
      <c r="B116" s="1" t="s">
        <v>266</v>
      </c>
      <c r="C116" s="1"/>
      <c r="D116" s="1"/>
      <c r="E116" s="1"/>
      <c r="F116" s="18"/>
      <c r="G116" s="19"/>
      <c r="H116" s="1"/>
      <c r="I116" s="1"/>
      <c r="J116" s="1"/>
      <c r="K116" s="1"/>
      <c r="L116" s="9">
        <f>Table2[[#This Row],[15]]*32+Table2[[#This Row],[14]]*16+Table2[[#This Row],[13]]*8+Table2[[#This Row],[12]]*4+Table2[[#This Row],[11]]*2+Table2[[#This Row],[10]]*1</f>
        <v>62</v>
      </c>
      <c r="M116" s="9">
        <f>IFERROR(Table2[[#This Row],[4]]*1+Table2[[#This Row],[5]]*2,"")</f>
        <v>1</v>
      </c>
      <c r="N116" s="9">
        <f>IFERROR(Table2[[#This Row],[6]]*1+Table2[[#This Row],[7]]*2+Table2[[#This Row],[8]]*4+Table2[[#This Row],[9]]*8,IFERROR(Table2[[#This Row],[0]]*1+Table2[[#This Row],[1]]*2+Table2[[#This Row],[2]]*4+Table2[[#This Row],[3]]*8,""))</f>
        <v>7</v>
      </c>
      <c r="O116" s="11">
        <v>1</v>
      </c>
      <c r="P116" s="11">
        <v>1</v>
      </c>
      <c r="Q116" s="11">
        <v>1</v>
      </c>
      <c r="R116" s="11">
        <v>1</v>
      </c>
      <c r="S116" s="11">
        <v>1</v>
      </c>
      <c r="T116" s="11">
        <v>0</v>
      </c>
      <c r="U116" t="s">
        <v>112</v>
      </c>
      <c r="V116" t="s">
        <v>112</v>
      </c>
      <c r="W116" t="s">
        <v>112</v>
      </c>
      <c r="X116" t="s">
        <v>112</v>
      </c>
      <c r="Y116">
        <v>0</v>
      </c>
      <c r="Z116">
        <v>1</v>
      </c>
      <c r="AA116">
        <v>0</v>
      </c>
      <c r="AB116">
        <v>1</v>
      </c>
      <c r="AC116">
        <v>1</v>
      </c>
      <c r="AD116">
        <v>1</v>
      </c>
      <c r="AE116" s="1"/>
      <c r="AF116" s="1"/>
      <c r="AG116" s="1"/>
      <c r="AH116" s="1"/>
      <c r="AI116" s="1"/>
      <c r="AJ116" s="1"/>
      <c r="AK116" s="1"/>
      <c r="AL116" s="31"/>
      <c r="AM116" s="20"/>
      <c r="AN116" s="31"/>
      <c r="AO116" s="20"/>
      <c r="AP116" s="20"/>
      <c r="AQ116" s="20"/>
      <c r="AR116" s="31"/>
      <c r="AS116" s="20"/>
      <c r="AT116" s="20"/>
      <c r="AU116" s="20"/>
      <c r="AV116" s="20"/>
      <c r="AW116" s="20"/>
      <c r="AX116" s="31"/>
      <c r="AY116" s="20"/>
      <c r="AZ116" s="20"/>
      <c r="BA116" s="20"/>
      <c r="BB116" s="20"/>
      <c r="BC116" s="20"/>
      <c r="BD116" s="20"/>
      <c r="BE116" s="20"/>
      <c r="BF116" s="20"/>
      <c r="BG116" s="31"/>
      <c r="BH116" s="20"/>
      <c r="BI116" s="31"/>
      <c r="BJ116" s="20"/>
      <c r="BK116" s="20"/>
    </row>
    <row r="117" spans="2:63" x14ac:dyDescent="0.25">
      <c r="B117" s="1" t="s">
        <v>266</v>
      </c>
      <c r="C117" s="1"/>
      <c r="D117" s="1"/>
      <c r="E117" s="1"/>
      <c r="F117" s="18"/>
      <c r="G117" s="19"/>
      <c r="H117" s="1"/>
      <c r="I117" s="1"/>
      <c r="J117" s="1"/>
      <c r="K117" s="1"/>
      <c r="L117" s="9">
        <f>Table2[[#This Row],[15]]*32+Table2[[#This Row],[14]]*16+Table2[[#This Row],[13]]*8+Table2[[#This Row],[12]]*4+Table2[[#This Row],[11]]*2+Table2[[#This Row],[10]]*1</f>
        <v>62</v>
      </c>
      <c r="M117" s="9">
        <f>IFERROR(Table2[[#This Row],[4]]*1+Table2[[#This Row],[5]]*2,"")</f>
        <v>1</v>
      </c>
      <c r="N117" s="9">
        <f>IFERROR(Table2[[#This Row],[6]]*1+Table2[[#This Row],[7]]*2+Table2[[#This Row],[8]]*4+Table2[[#This Row],[9]]*8,IFERROR(Table2[[#This Row],[0]]*1+Table2[[#This Row],[1]]*2+Table2[[#This Row],[2]]*4+Table2[[#This Row],[3]]*8,""))</f>
        <v>8</v>
      </c>
      <c r="O117" s="11">
        <v>1</v>
      </c>
      <c r="P117" s="11">
        <v>1</v>
      </c>
      <c r="Q117" s="11">
        <v>1</v>
      </c>
      <c r="R117" s="11">
        <v>1</v>
      </c>
      <c r="S117" s="11">
        <v>1</v>
      </c>
      <c r="T117" s="11">
        <v>0</v>
      </c>
      <c r="U117" t="s">
        <v>112</v>
      </c>
      <c r="V117" t="s">
        <v>112</v>
      </c>
      <c r="W117" t="s">
        <v>112</v>
      </c>
      <c r="X117" t="s">
        <v>112</v>
      </c>
      <c r="Y117">
        <v>0</v>
      </c>
      <c r="Z117">
        <v>1</v>
      </c>
      <c r="AA117">
        <v>1</v>
      </c>
      <c r="AB117">
        <v>0</v>
      </c>
      <c r="AC117">
        <v>0</v>
      </c>
      <c r="AD117">
        <v>0</v>
      </c>
      <c r="AE117" s="1"/>
      <c r="AF117" s="1"/>
      <c r="AG117" s="1"/>
      <c r="AH117" s="1"/>
      <c r="AI117" s="1"/>
      <c r="AJ117" s="1"/>
      <c r="AK117" s="1"/>
      <c r="AL117" s="31"/>
      <c r="AM117" s="20"/>
      <c r="AN117" s="31"/>
      <c r="AO117" s="20"/>
      <c r="AP117" s="20"/>
      <c r="AQ117" s="20"/>
      <c r="AR117" s="31"/>
      <c r="AS117" s="20"/>
      <c r="AT117" s="20"/>
      <c r="AU117" s="20"/>
      <c r="AV117" s="20"/>
      <c r="AW117" s="20"/>
      <c r="AX117" s="31"/>
      <c r="AY117" s="20"/>
      <c r="AZ117" s="20"/>
      <c r="BA117" s="20"/>
      <c r="BB117" s="20"/>
      <c r="BC117" s="20"/>
      <c r="BD117" s="20"/>
      <c r="BE117" s="20"/>
      <c r="BF117" s="20"/>
      <c r="BG117" s="31"/>
      <c r="BH117" s="20"/>
      <c r="BI117" s="31"/>
      <c r="BJ117" s="20"/>
      <c r="BK117" s="20"/>
    </row>
    <row r="118" spans="2:63" x14ac:dyDescent="0.25">
      <c r="B118" s="1" t="s">
        <v>266</v>
      </c>
      <c r="C118" s="1"/>
      <c r="D118" s="1"/>
      <c r="E118" s="1"/>
      <c r="F118" s="18"/>
      <c r="G118" s="19"/>
      <c r="H118" s="1"/>
      <c r="I118" s="1"/>
      <c r="J118" s="1"/>
      <c r="K118" s="1"/>
      <c r="L118" s="9">
        <f>Table2[[#This Row],[15]]*32+Table2[[#This Row],[14]]*16+Table2[[#This Row],[13]]*8+Table2[[#This Row],[12]]*4+Table2[[#This Row],[11]]*2+Table2[[#This Row],[10]]*1</f>
        <v>62</v>
      </c>
      <c r="M118" s="9">
        <f>IFERROR(Table2[[#This Row],[4]]*1+Table2[[#This Row],[5]]*2,"")</f>
        <v>1</v>
      </c>
      <c r="N118" s="9">
        <f>IFERROR(Table2[[#This Row],[6]]*1+Table2[[#This Row],[7]]*2+Table2[[#This Row],[8]]*4+Table2[[#This Row],[9]]*8,IFERROR(Table2[[#This Row],[0]]*1+Table2[[#This Row],[1]]*2+Table2[[#This Row],[2]]*4+Table2[[#This Row],[3]]*8,""))</f>
        <v>9</v>
      </c>
      <c r="O118" s="11">
        <v>1</v>
      </c>
      <c r="P118" s="11">
        <v>1</v>
      </c>
      <c r="Q118" s="11">
        <v>1</v>
      </c>
      <c r="R118" s="11">
        <v>1</v>
      </c>
      <c r="S118" s="11">
        <v>1</v>
      </c>
      <c r="T118" s="11">
        <v>0</v>
      </c>
      <c r="U118" t="s">
        <v>112</v>
      </c>
      <c r="V118" t="s">
        <v>112</v>
      </c>
      <c r="W118" t="s">
        <v>112</v>
      </c>
      <c r="X118" t="s">
        <v>112</v>
      </c>
      <c r="Y118">
        <v>0</v>
      </c>
      <c r="Z118">
        <v>1</v>
      </c>
      <c r="AA118">
        <v>1</v>
      </c>
      <c r="AB118">
        <v>0</v>
      </c>
      <c r="AC118">
        <v>0</v>
      </c>
      <c r="AD118">
        <v>1</v>
      </c>
      <c r="AE118" s="1"/>
      <c r="AF118" s="1"/>
      <c r="AG118" s="1"/>
      <c r="AH118" s="1"/>
      <c r="AI118" s="1"/>
      <c r="AJ118" s="1"/>
      <c r="AK118" s="1"/>
      <c r="AL118" s="31"/>
      <c r="AM118" s="20"/>
      <c r="AN118" s="31"/>
      <c r="AO118" s="20"/>
      <c r="AP118" s="20"/>
      <c r="AQ118" s="20"/>
      <c r="AR118" s="31"/>
      <c r="AS118" s="20"/>
      <c r="AT118" s="20"/>
      <c r="AU118" s="20"/>
      <c r="AV118" s="20"/>
      <c r="AW118" s="20"/>
      <c r="AX118" s="31"/>
      <c r="AY118" s="20"/>
      <c r="AZ118" s="20"/>
      <c r="BA118" s="20"/>
      <c r="BB118" s="20"/>
      <c r="BC118" s="20"/>
      <c r="BD118" s="20"/>
      <c r="BE118" s="20"/>
      <c r="BF118" s="20"/>
      <c r="BG118" s="31"/>
      <c r="BH118" s="20"/>
      <c r="BI118" s="31"/>
      <c r="BJ118" s="20"/>
      <c r="BK118" s="20"/>
    </row>
    <row r="119" spans="2:63" x14ac:dyDescent="0.25">
      <c r="B119" s="1" t="s">
        <v>266</v>
      </c>
      <c r="C119" s="1"/>
      <c r="D119" s="1"/>
      <c r="E119" s="1"/>
      <c r="F119" s="18"/>
      <c r="G119" s="19"/>
      <c r="H119" s="1"/>
      <c r="I119" s="1"/>
      <c r="J119" s="1"/>
      <c r="K119" s="1"/>
      <c r="L119" s="9">
        <f>Table2[[#This Row],[15]]*32+Table2[[#This Row],[14]]*16+Table2[[#This Row],[13]]*8+Table2[[#This Row],[12]]*4+Table2[[#This Row],[11]]*2+Table2[[#This Row],[10]]*1</f>
        <v>62</v>
      </c>
      <c r="M119" s="9">
        <f>IFERROR(Table2[[#This Row],[4]]*1+Table2[[#This Row],[5]]*2,"")</f>
        <v>1</v>
      </c>
      <c r="N119" s="9">
        <f>IFERROR(Table2[[#This Row],[6]]*1+Table2[[#This Row],[7]]*2+Table2[[#This Row],[8]]*4+Table2[[#This Row],[9]]*8,IFERROR(Table2[[#This Row],[0]]*1+Table2[[#This Row],[1]]*2+Table2[[#This Row],[2]]*4+Table2[[#This Row],[3]]*8,""))</f>
        <v>10</v>
      </c>
      <c r="O119" s="11">
        <v>1</v>
      </c>
      <c r="P119" s="11">
        <v>1</v>
      </c>
      <c r="Q119" s="11">
        <v>1</v>
      </c>
      <c r="R119" s="11">
        <v>1</v>
      </c>
      <c r="S119" s="11">
        <v>1</v>
      </c>
      <c r="T119" s="11">
        <v>0</v>
      </c>
      <c r="U119" t="s">
        <v>112</v>
      </c>
      <c r="V119" t="s">
        <v>112</v>
      </c>
      <c r="W119" t="s">
        <v>112</v>
      </c>
      <c r="X119" t="s">
        <v>112</v>
      </c>
      <c r="Y119">
        <v>0</v>
      </c>
      <c r="Z119">
        <v>1</v>
      </c>
      <c r="AA119">
        <v>1</v>
      </c>
      <c r="AB119">
        <v>0</v>
      </c>
      <c r="AC119">
        <v>1</v>
      </c>
      <c r="AD119">
        <v>0</v>
      </c>
      <c r="AE119" s="1"/>
      <c r="AF119" s="1"/>
      <c r="AG119" s="1"/>
      <c r="AH119" s="1"/>
      <c r="AI119" s="1"/>
      <c r="AJ119" s="1"/>
      <c r="AK119" s="1"/>
      <c r="AL119" s="31"/>
      <c r="AM119" s="20"/>
      <c r="AN119" s="31"/>
      <c r="AO119" s="20"/>
      <c r="AP119" s="20"/>
      <c r="AQ119" s="20"/>
      <c r="AR119" s="31"/>
      <c r="AS119" s="20"/>
      <c r="AT119" s="20"/>
      <c r="AU119" s="20"/>
      <c r="AV119" s="20"/>
      <c r="AW119" s="20"/>
      <c r="AX119" s="31"/>
      <c r="AY119" s="20"/>
      <c r="AZ119" s="20"/>
      <c r="BA119" s="20"/>
      <c r="BB119" s="20"/>
      <c r="BC119" s="20"/>
      <c r="BD119" s="20"/>
      <c r="BE119" s="20"/>
      <c r="BF119" s="20"/>
      <c r="BG119" s="31"/>
      <c r="BH119" s="20"/>
      <c r="BI119" s="31"/>
      <c r="BJ119" s="20"/>
      <c r="BK119" s="20"/>
    </row>
    <row r="120" spans="2:63" x14ac:dyDescent="0.25">
      <c r="B120" s="1" t="s">
        <v>266</v>
      </c>
      <c r="C120" s="1"/>
      <c r="D120" s="1"/>
      <c r="E120" s="1"/>
      <c r="F120" s="18"/>
      <c r="G120" s="19"/>
      <c r="H120" s="1"/>
      <c r="I120" s="1"/>
      <c r="J120" s="1"/>
      <c r="K120" s="1"/>
      <c r="L120" s="9">
        <f>Table2[[#This Row],[15]]*32+Table2[[#This Row],[14]]*16+Table2[[#This Row],[13]]*8+Table2[[#This Row],[12]]*4+Table2[[#This Row],[11]]*2+Table2[[#This Row],[10]]*1</f>
        <v>62</v>
      </c>
      <c r="M120" s="9">
        <f>IFERROR(Table2[[#This Row],[4]]*1+Table2[[#This Row],[5]]*2,"")</f>
        <v>1</v>
      </c>
      <c r="N120" s="9">
        <f>IFERROR(Table2[[#This Row],[6]]*1+Table2[[#This Row],[7]]*2+Table2[[#This Row],[8]]*4+Table2[[#This Row],[9]]*8,IFERROR(Table2[[#This Row],[0]]*1+Table2[[#This Row],[1]]*2+Table2[[#This Row],[2]]*4+Table2[[#This Row],[3]]*8,""))</f>
        <v>11</v>
      </c>
      <c r="O120" s="11">
        <v>1</v>
      </c>
      <c r="P120" s="11">
        <v>1</v>
      </c>
      <c r="Q120" s="11">
        <v>1</v>
      </c>
      <c r="R120" s="11">
        <v>1</v>
      </c>
      <c r="S120" s="11">
        <v>1</v>
      </c>
      <c r="T120" s="11">
        <v>0</v>
      </c>
      <c r="U120" t="s">
        <v>112</v>
      </c>
      <c r="V120" t="s">
        <v>112</v>
      </c>
      <c r="W120" t="s">
        <v>112</v>
      </c>
      <c r="X120" t="s">
        <v>112</v>
      </c>
      <c r="Y120">
        <v>0</v>
      </c>
      <c r="Z120">
        <v>1</v>
      </c>
      <c r="AA120">
        <v>1</v>
      </c>
      <c r="AB120">
        <v>0</v>
      </c>
      <c r="AC120">
        <v>1</v>
      </c>
      <c r="AD120">
        <v>1</v>
      </c>
      <c r="AE120" s="1"/>
      <c r="AF120" s="1"/>
      <c r="AG120" s="1"/>
      <c r="AH120" s="1"/>
      <c r="AI120" s="1"/>
      <c r="AJ120" s="1"/>
      <c r="AK120" s="1"/>
      <c r="AL120" s="31"/>
      <c r="AM120" s="20"/>
      <c r="AN120" s="31"/>
      <c r="AO120" s="20"/>
      <c r="AP120" s="20"/>
      <c r="AQ120" s="20"/>
      <c r="AR120" s="31"/>
      <c r="AS120" s="20"/>
      <c r="AT120" s="20"/>
      <c r="AU120" s="20"/>
      <c r="AV120" s="20"/>
      <c r="AW120" s="20"/>
      <c r="AX120" s="31"/>
      <c r="AY120" s="20"/>
      <c r="AZ120" s="20"/>
      <c r="BA120" s="20"/>
      <c r="BB120" s="20"/>
      <c r="BC120" s="20"/>
      <c r="BD120" s="20"/>
      <c r="BE120" s="20"/>
      <c r="BF120" s="20"/>
      <c r="BG120" s="31"/>
      <c r="BH120" s="20"/>
      <c r="BI120" s="31"/>
      <c r="BJ120" s="20"/>
      <c r="BK120" s="20"/>
    </row>
    <row r="121" spans="2:63" x14ac:dyDescent="0.25">
      <c r="B121" s="1" t="s">
        <v>266</v>
      </c>
      <c r="C121" s="1"/>
      <c r="D121" s="1"/>
      <c r="E121" s="1"/>
      <c r="F121" s="18"/>
      <c r="G121" s="19"/>
      <c r="H121" s="1"/>
      <c r="I121" s="1"/>
      <c r="J121" s="1"/>
      <c r="K121" s="1"/>
      <c r="L121" s="9">
        <f>Table2[[#This Row],[15]]*32+Table2[[#This Row],[14]]*16+Table2[[#This Row],[13]]*8+Table2[[#This Row],[12]]*4+Table2[[#This Row],[11]]*2+Table2[[#This Row],[10]]*1</f>
        <v>62</v>
      </c>
      <c r="M121" s="9">
        <f>IFERROR(Table2[[#This Row],[4]]*1+Table2[[#This Row],[5]]*2,"")</f>
        <v>1</v>
      </c>
      <c r="N121" s="9">
        <f>IFERROR(Table2[[#This Row],[6]]*1+Table2[[#This Row],[7]]*2+Table2[[#This Row],[8]]*4+Table2[[#This Row],[9]]*8,IFERROR(Table2[[#This Row],[0]]*1+Table2[[#This Row],[1]]*2+Table2[[#This Row],[2]]*4+Table2[[#This Row],[3]]*8,""))</f>
        <v>12</v>
      </c>
      <c r="O121" s="11">
        <v>1</v>
      </c>
      <c r="P121" s="11">
        <v>1</v>
      </c>
      <c r="Q121" s="11">
        <v>1</v>
      </c>
      <c r="R121" s="11">
        <v>1</v>
      </c>
      <c r="S121" s="11">
        <v>1</v>
      </c>
      <c r="T121" s="11">
        <v>0</v>
      </c>
      <c r="U121" t="s">
        <v>112</v>
      </c>
      <c r="V121" t="s">
        <v>112</v>
      </c>
      <c r="W121" t="s">
        <v>112</v>
      </c>
      <c r="X121" t="s">
        <v>112</v>
      </c>
      <c r="Y121">
        <v>0</v>
      </c>
      <c r="Z121">
        <v>1</v>
      </c>
      <c r="AA121">
        <v>1</v>
      </c>
      <c r="AB121">
        <v>1</v>
      </c>
      <c r="AC121">
        <v>0</v>
      </c>
      <c r="AD121">
        <v>0</v>
      </c>
      <c r="AE121" s="1"/>
      <c r="AF121" s="1"/>
      <c r="AG121" s="1"/>
      <c r="AH121" s="1"/>
      <c r="AI121" s="1"/>
      <c r="AJ121" s="1"/>
      <c r="AK121" s="1"/>
      <c r="AL121" s="31"/>
      <c r="AM121" s="20"/>
      <c r="AN121" s="31"/>
      <c r="AO121" s="20"/>
      <c r="AP121" s="20"/>
      <c r="AQ121" s="20"/>
      <c r="AR121" s="31"/>
      <c r="AS121" s="20"/>
      <c r="AT121" s="20"/>
      <c r="AU121" s="20"/>
      <c r="AV121" s="20"/>
      <c r="AW121" s="20"/>
      <c r="AX121" s="31"/>
      <c r="AY121" s="20"/>
      <c r="AZ121" s="20"/>
      <c r="BA121" s="20"/>
      <c r="BB121" s="20"/>
      <c r="BC121" s="20"/>
      <c r="BD121" s="20"/>
      <c r="BE121" s="20"/>
      <c r="BF121" s="20"/>
      <c r="BG121" s="31"/>
      <c r="BH121" s="20"/>
      <c r="BI121" s="31"/>
      <c r="BJ121" s="20"/>
      <c r="BK121" s="20"/>
    </row>
    <row r="122" spans="2:63" x14ac:dyDescent="0.25">
      <c r="B122" s="1" t="s">
        <v>266</v>
      </c>
      <c r="C122" s="1"/>
      <c r="D122" s="1"/>
      <c r="E122" s="1"/>
      <c r="F122" s="18"/>
      <c r="G122" s="19"/>
      <c r="H122" s="1"/>
      <c r="I122" s="1"/>
      <c r="J122" s="1"/>
      <c r="K122" s="1"/>
      <c r="L122" s="9">
        <f>Table2[[#This Row],[15]]*32+Table2[[#This Row],[14]]*16+Table2[[#This Row],[13]]*8+Table2[[#This Row],[12]]*4+Table2[[#This Row],[11]]*2+Table2[[#This Row],[10]]*1</f>
        <v>62</v>
      </c>
      <c r="M122" s="9">
        <f>IFERROR(Table2[[#This Row],[4]]*1+Table2[[#This Row],[5]]*2,"")</f>
        <v>1</v>
      </c>
      <c r="N122" s="9">
        <f>IFERROR(Table2[[#This Row],[6]]*1+Table2[[#This Row],[7]]*2+Table2[[#This Row],[8]]*4+Table2[[#This Row],[9]]*8,IFERROR(Table2[[#This Row],[0]]*1+Table2[[#This Row],[1]]*2+Table2[[#This Row],[2]]*4+Table2[[#This Row],[3]]*8,""))</f>
        <v>13</v>
      </c>
      <c r="O122" s="11">
        <v>1</v>
      </c>
      <c r="P122" s="11">
        <v>1</v>
      </c>
      <c r="Q122" s="11">
        <v>1</v>
      </c>
      <c r="R122" s="11">
        <v>1</v>
      </c>
      <c r="S122" s="11">
        <v>1</v>
      </c>
      <c r="T122" s="11">
        <v>0</v>
      </c>
      <c r="U122" t="s">
        <v>112</v>
      </c>
      <c r="V122" t="s">
        <v>112</v>
      </c>
      <c r="W122" t="s">
        <v>112</v>
      </c>
      <c r="X122" t="s">
        <v>112</v>
      </c>
      <c r="Y122">
        <v>0</v>
      </c>
      <c r="Z122">
        <v>1</v>
      </c>
      <c r="AA122">
        <v>1</v>
      </c>
      <c r="AB122">
        <v>1</v>
      </c>
      <c r="AC122">
        <v>0</v>
      </c>
      <c r="AD122">
        <v>1</v>
      </c>
      <c r="AE122" s="1"/>
      <c r="AF122" s="1"/>
      <c r="AG122" s="1"/>
      <c r="AH122" s="1"/>
      <c r="AI122" s="1"/>
      <c r="AJ122" s="1"/>
      <c r="AK122" s="1"/>
      <c r="AL122" s="31"/>
      <c r="AM122" s="20"/>
      <c r="AN122" s="31"/>
      <c r="AO122" s="20"/>
      <c r="AP122" s="20"/>
      <c r="AQ122" s="20"/>
      <c r="AR122" s="31"/>
      <c r="AS122" s="20"/>
      <c r="AT122" s="20"/>
      <c r="AU122" s="20"/>
      <c r="AV122" s="20"/>
      <c r="AW122" s="20"/>
      <c r="AX122" s="31"/>
      <c r="AY122" s="20"/>
      <c r="AZ122" s="20"/>
      <c r="BA122" s="20"/>
      <c r="BB122" s="20"/>
      <c r="BC122" s="20"/>
      <c r="BD122" s="20"/>
      <c r="BE122" s="20"/>
      <c r="BF122" s="20"/>
      <c r="BG122" s="31"/>
      <c r="BH122" s="20"/>
      <c r="BI122" s="31"/>
      <c r="BJ122" s="20"/>
      <c r="BK122" s="20"/>
    </row>
    <row r="123" spans="2:63" x14ac:dyDescent="0.25">
      <c r="B123" s="1" t="s">
        <v>266</v>
      </c>
      <c r="C123" s="1"/>
      <c r="D123" s="1"/>
      <c r="E123" s="1"/>
      <c r="F123" s="18"/>
      <c r="G123" s="19"/>
      <c r="H123" s="1"/>
      <c r="I123" s="1"/>
      <c r="J123" s="1"/>
      <c r="K123" s="1"/>
      <c r="L123" s="9">
        <f>Table2[[#This Row],[15]]*32+Table2[[#This Row],[14]]*16+Table2[[#This Row],[13]]*8+Table2[[#This Row],[12]]*4+Table2[[#This Row],[11]]*2+Table2[[#This Row],[10]]*1</f>
        <v>62</v>
      </c>
      <c r="M123" s="9">
        <f>IFERROR(Table2[[#This Row],[4]]*1+Table2[[#This Row],[5]]*2,"")</f>
        <v>1</v>
      </c>
      <c r="N123" s="9">
        <f>IFERROR(Table2[[#This Row],[6]]*1+Table2[[#This Row],[7]]*2+Table2[[#This Row],[8]]*4+Table2[[#This Row],[9]]*8,IFERROR(Table2[[#This Row],[0]]*1+Table2[[#This Row],[1]]*2+Table2[[#This Row],[2]]*4+Table2[[#This Row],[3]]*8,""))</f>
        <v>14</v>
      </c>
      <c r="O123" s="11">
        <v>1</v>
      </c>
      <c r="P123" s="11">
        <v>1</v>
      </c>
      <c r="Q123" s="11">
        <v>1</v>
      </c>
      <c r="R123" s="11">
        <v>1</v>
      </c>
      <c r="S123" s="11">
        <v>1</v>
      </c>
      <c r="T123" s="11">
        <v>0</v>
      </c>
      <c r="U123" t="s">
        <v>112</v>
      </c>
      <c r="V123" t="s">
        <v>112</v>
      </c>
      <c r="W123" t="s">
        <v>112</v>
      </c>
      <c r="X123" t="s">
        <v>112</v>
      </c>
      <c r="Y123">
        <v>0</v>
      </c>
      <c r="Z123">
        <v>1</v>
      </c>
      <c r="AA123">
        <v>1</v>
      </c>
      <c r="AB123">
        <v>1</v>
      </c>
      <c r="AC123">
        <v>1</v>
      </c>
      <c r="AD123">
        <v>0</v>
      </c>
      <c r="AE123" s="1"/>
      <c r="AF123" s="1"/>
      <c r="AG123" s="1"/>
      <c r="AH123" s="1"/>
      <c r="AI123" s="1"/>
      <c r="AJ123" s="1"/>
      <c r="AK123" s="1"/>
      <c r="AL123" s="31"/>
      <c r="AM123" s="20"/>
      <c r="AN123" s="31"/>
      <c r="AO123" s="20"/>
      <c r="AP123" s="20"/>
      <c r="AQ123" s="20"/>
      <c r="AR123" s="31"/>
      <c r="AS123" s="20"/>
      <c r="AT123" s="20"/>
      <c r="AU123" s="20"/>
      <c r="AV123" s="20"/>
      <c r="AW123" s="20"/>
      <c r="AX123" s="31"/>
      <c r="AY123" s="20"/>
      <c r="AZ123" s="20"/>
      <c r="BA123" s="20"/>
      <c r="BB123" s="20"/>
      <c r="BC123" s="20"/>
      <c r="BD123" s="20"/>
      <c r="BE123" s="20"/>
      <c r="BF123" s="20"/>
      <c r="BG123" s="31"/>
      <c r="BH123" s="20"/>
      <c r="BI123" s="31"/>
      <c r="BJ123" s="20"/>
      <c r="BK123" s="20"/>
    </row>
    <row r="124" spans="2:63" x14ac:dyDescent="0.25">
      <c r="B124" s="1" t="s">
        <v>266</v>
      </c>
      <c r="C124" s="1"/>
      <c r="D124" s="1"/>
      <c r="E124" s="1"/>
      <c r="F124" s="18"/>
      <c r="G124" s="19"/>
      <c r="H124" s="1"/>
      <c r="I124" s="1"/>
      <c r="J124" s="1"/>
      <c r="K124" s="1"/>
      <c r="L124" s="9">
        <f>Table2[[#This Row],[15]]*32+Table2[[#This Row],[14]]*16+Table2[[#This Row],[13]]*8+Table2[[#This Row],[12]]*4+Table2[[#This Row],[11]]*2+Table2[[#This Row],[10]]*1</f>
        <v>62</v>
      </c>
      <c r="M124" s="9">
        <f>IFERROR(Table2[[#This Row],[4]]*1+Table2[[#This Row],[5]]*2,"")</f>
        <v>1</v>
      </c>
      <c r="N124" s="9">
        <f>IFERROR(Table2[[#This Row],[6]]*1+Table2[[#This Row],[7]]*2+Table2[[#This Row],[8]]*4+Table2[[#This Row],[9]]*8,IFERROR(Table2[[#This Row],[0]]*1+Table2[[#This Row],[1]]*2+Table2[[#This Row],[2]]*4+Table2[[#This Row],[3]]*8,""))</f>
        <v>15</v>
      </c>
      <c r="O124" s="11">
        <v>1</v>
      </c>
      <c r="P124" s="11">
        <v>1</v>
      </c>
      <c r="Q124" s="11">
        <v>1</v>
      </c>
      <c r="R124" s="11">
        <v>1</v>
      </c>
      <c r="S124" s="11">
        <v>1</v>
      </c>
      <c r="T124" s="11">
        <v>0</v>
      </c>
      <c r="U124" t="s">
        <v>112</v>
      </c>
      <c r="V124" t="s">
        <v>112</v>
      </c>
      <c r="W124" t="s">
        <v>112</v>
      </c>
      <c r="X124" t="s">
        <v>112</v>
      </c>
      <c r="Y124">
        <v>0</v>
      </c>
      <c r="Z124">
        <v>1</v>
      </c>
      <c r="AA124">
        <v>1</v>
      </c>
      <c r="AB124">
        <v>1</v>
      </c>
      <c r="AC124">
        <v>1</v>
      </c>
      <c r="AD124">
        <v>1</v>
      </c>
      <c r="AE124" s="1"/>
      <c r="AF124" s="1"/>
      <c r="AG124" s="1"/>
      <c r="AH124" s="1"/>
      <c r="AI124" s="1"/>
      <c r="AJ124" s="1"/>
      <c r="AK124" s="1"/>
      <c r="AL124" s="31"/>
      <c r="AM124" s="20"/>
      <c r="AN124" s="31"/>
      <c r="AO124" s="20"/>
      <c r="AP124" s="20"/>
      <c r="AQ124" s="20"/>
      <c r="AR124" s="31"/>
      <c r="AS124" s="20"/>
      <c r="AT124" s="20"/>
      <c r="AU124" s="20"/>
      <c r="AV124" s="20"/>
      <c r="AW124" s="20"/>
      <c r="AX124" s="31"/>
      <c r="AY124" s="20"/>
      <c r="AZ124" s="20"/>
      <c r="BA124" s="20"/>
      <c r="BB124" s="20"/>
      <c r="BC124" s="20"/>
      <c r="BD124" s="20"/>
      <c r="BE124" s="20"/>
      <c r="BF124" s="20"/>
      <c r="BG124" s="31"/>
      <c r="BH124" s="20"/>
      <c r="BI124" s="31"/>
      <c r="BJ124" s="20"/>
      <c r="BK124" s="20"/>
    </row>
    <row r="125" spans="2:63" x14ac:dyDescent="0.25">
      <c r="B125" s="1" t="s">
        <v>266</v>
      </c>
      <c r="C125" s="1"/>
      <c r="D125" s="1"/>
      <c r="E125" s="1"/>
      <c r="F125" s="18"/>
      <c r="G125" s="19"/>
      <c r="H125" s="1"/>
      <c r="I125" s="1"/>
      <c r="J125" s="1"/>
      <c r="K125" s="1"/>
      <c r="L125" s="9">
        <f>Table2[[#This Row],[15]]*32+Table2[[#This Row],[14]]*16+Table2[[#This Row],[13]]*8+Table2[[#This Row],[12]]*4+Table2[[#This Row],[11]]*2+Table2[[#This Row],[10]]*1</f>
        <v>62</v>
      </c>
      <c r="M125" s="9">
        <f>IFERROR(Table2[[#This Row],[4]]*1+Table2[[#This Row],[5]]*2,"")</f>
        <v>2</v>
      </c>
      <c r="N125" s="9">
        <f>IFERROR(Table2[[#This Row],[6]]*1+Table2[[#This Row],[7]]*2+Table2[[#This Row],[8]]*4+Table2[[#This Row],[9]]*8,IFERROR(Table2[[#This Row],[0]]*1+Table2[[#This Row],[1]]*2+Table2[[#This Row],[2]]*4+Table2[[#This Row],[3]]*8,""))</f>
        <v>0</v>
      </c>
      <c r="O125" s="11">
        <v>1</v>
      </c>
      <c r="P125" s="11">
        <v>1</v>
      </c>
      <c r="Q125" s="11">
        <v>1</v>
      </c>
      <c r="R125" s="11">
        <v>1</v>
      </c>
      <c r="S125" s="11">
        <v>1</v>
      </c>
      <c r="T125" s="11">
        <v>0</v>
      </c>
      <c r="U125" t="s">
        <v>112</v>
      </c>
      <c r="V125" t="s">
        <v>112</v>
      </c>
      <c r="W125" t="s">
        <v>112</v>
      </c>
      <c r="X125" t="s">
        <v>112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0</v>
      </c>
      <c r="AE125" s="1"/>
      <c r="AF125" s="1"/>
      <c r="AG125" s="1"/>
      <c r="AH125" s="1"/>
      <c r="AI125" s="1"/>
      <c r="AJ125" s="1"/>
      <c r="AK125" s="1"/>
      <c r="AL125" s="31"/>
      <c r="AM125" s="20"/>
      <c r="AN125" s="31"/>
      <c r="AO125" s="20"/>
      <c r="AP125" s="20"/>
      <c r="AQ125" s="20"/>
      <c r="AR125" s="31"/>
      <c r="AS125" s="20"/>
      <c r="AT125" s="20"/>
      <c r="AU125" s="20"/>
      <c r="AV125" s="20"/>
      <c r="AW125" s="20"/>
      <c r="AX125" s="31"/>
      <c r="AY125" s="20"/>
      <c r="AZ125" s="20"/>
      <c r="BA125" s="20"/>
      <c r="BB125" s="20"/>
      <c r="BC125" s="20"/>
      <c r="BD125" s="20"/>
      <c r="BE125" s="20"/>
      <c r="BF125" s="20"/>
      <c r="BG125" s="31"/>
      <c r="BH125" s="20"/>
      <c r="BI125" s="31"/>
      <c r="BJ125" s="20"/>
      <c r="BK125" s="20"/>
    </row>
    <row r="126" spans="2:63" x14ac:dyDescent="0.25">
      <c r="B126" s="1" t="s">
        <v>266</v>
      </c>
      <c r="C126" s="1"/>
      <c r="D126" s="1"/>
      <c r="E126" s="1"/>
      <c r="F126" s="18"/>
      <c r="G126" s="19"/>
      <c r="H126" s="1"/>
      <c r="I126" s="1"/>
      <c r="J126" s="1"/>
      <c r="K126" s="1"/>
      <c r="L126" s="9">
        <f>Table2[[#This Row],[15]]*32+Table2[[#This Row],[14]]*16+Table2[[#This Row],[13]]*8+Table2[[#This Row],[12]]*4+Table2[[#This Row],[11]]*2+Table2[[#This Row],[10]]*1</f>
        <v>62</v>
      </c>
      <c r="M126" s="9">
        <f>IFERROR(Table2[[#This Row],[4]]*1+Table2[[#This Row],[5]]*2,"")</f>
        <v>2</v>
      </c>
      <c r="N126" s="9">
        <f>IFERROR(Table2[[#This Row],[6]]*1+Table2[[#This Row],[7]]*2+Table2[[#This Row],[8]]*4+Table2[[#This Row],[9]]*8,IFERROR(Table2[[#This Row],[0]]*1+Table2[[#This Row],[1]]*2+Table2[[#This Row],[2]]*4+Table2[[#This Row],[3]]*8,""))</f>
        <v>1</v>
      </c>
      <c r="O126" s="11">
        <v>1</v>
      </c>
      <c r="P126" s="11">
        <v>1</v>
      </c>
      <c r="Q126" s="11">
        <v>1</v>
      </c>
      <c r="R126" s="11">
        <v>1</v>
      </c>
      <c r="S126" s="11">
        <v>1</v>
      </c>
      <c r="T126" s="11">
        <v>0</v>
      </c>
      <c r="U126" t="s">
        <v>112</v>
      </c>
      <c r="V126" t="s">
        <v>112</v>
      </c>
      <c r="W126" t="s">
        <v>112</v>
      </c>
      <c r="X126" t="s">
        <v>112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1</v>
      </c>
      <c r="AE126" s="1"/>
      <c r="AF126" s="1"/>
      <c r="AG126" s="1"/>
      <c r="AH126" s="1"/>
      <c r="AI126" s="1"/>
      <c r="AJ126" s="1"/>
      <c r="AK126" s="1"/>
      <c r="AL126" s="31"/>
      <c r="AM126" s="20"/>
      <c r="AN126" s="31"/>
      <c r="AO126" s="20"/>
      <c r="AP126" s="20"/>
      <c r="AQ126" s="20"/>
      <c r="AR126" s="31"/>
      <c r="AS126" s="20"/>
      <c r="AT126" s="20"/>
      <c r="AU126" s="20"/>
      <c r="AV126" s="20"/>
      <c r="AW126" s="20"/>
      <c r="AX126" s="31"/>
      <c r="AY126" s="20"/>
      <c r="AZ126" s="20"/>
      <c r="BA126" s="20"/>
      <c r="BB126" s="20"/>
      <c r="BC126" s="20"/>
      <c r="BD126" s="20"/>
      <c r="BE126" s="20"/>
      <c r="BF126" s="20"/>
      <c r="BG126" s="31"/>
      <c r="BH126" s="20"/>
      <c r="BI126" s="31"/>
      <c r="BJ126" s="20"/>
      <c r="BK126" s="20"/>
    </row>
    <row r="127" spans="2:63" x14ac:dyDescent="0.25">
      <c r="B127" s="1" t="s">
        <v>266</v>
      </c>
      <c r="C127" s="1"/>
      <c r="D127" s="1"/>
      <c r="E127" s="1"/>
      <c r="F127" s="18"/>
      <c r="G127" s="19"/>
      <c r="H127" s="1"/>
      <c r="I127" s="1"/>
      <c r="J127" s="1"/>
      <c r="K127" s="1"/>
      <c r="L127" s="9">
        <f>Table2[[#This Row],[15]]*32+Table2[[#This Row],[14]]*16+Table2[[#This Row],[13]]*8+Table2[[#This Row],[12]]*4+Table2[[#This Row],[11]]*2+Table2[[#This Row],[10]]*1</f>
        <v>62</v>
      </c>
      <c r="M127" s="9">
        <f>IFERROR(Table2[[#This Row],[4]]*1+Table2[[#This Row],[5]]*2,"")</f>
        <v>2</v>
      </c>
      <c r="N127" s="9">
        <f>IFERROR(Table2[[#This Row],[6]]*1+Table2[[#This Row],[7]]*2+Table2[[#This Row],[8]]*4+Table2[[#This Row],[9]]*8,IFERROR(Table2[[#This Row],[0]]*1+Table2[[#This Row],[1]]*2+Table2[[#This Row],[2]]*4+Table2[[#This Row],[3]]*8,""))</f>
        <v>2</v>
      </c>
      <c r="O127" s="11">
        <v>1</v>
      </c>
      <c r="P127" s="11">
        <v>1</v>
      </c>
      <c r="Q127" s="11">
        <v>1</v>
      </c>
      <c r="R127" s="11">
        <v>1</v>
      </c>
      <c r="S127" s="11">
        <v>1</v>
      </c>
      <c r="T127" s="11">
        <v>0</v>
      </c>
      <c r="U127" t="s">
        <v>112</v>
      </c>
      <c r="V127" t="s">
        <v>112</v>
      </c>
      <c r="W127" t="s">
        <v>112</v>
      </c>
      <c r="X127" t="s">
        <v>112</v>
      </c>
      <c r="Y127">
        <v>1</v>
      </c>
      <c r="Z127">
        <v>0</v>
      </c>
      <c r="AA127">
        <v>0</v>
      </c>
      <c r="AB127">
        <v>0</v>
      </c>
      <c r="AC127">
        <v>1</v>
      </c>
      <c r="AD127">
        <v>0</v>
      </c>
      <c r="AE127" s="1"/>
      <c r="AF127" s="1"/>
      <c r="AG127" s="1"/>
      <c r="AH127" s="1"/>
      <c r="AI127" s="1"/>
      <c r="AJ127" s="1"/>
      <c r="AK127" s="1"/>
      <c r="AL127" s="31"/>
      <c r="AM127" s="20"/>
      <c r="AN127" s="31"/>
      <c r="AO127" s="20"/>
      <c r="AP127" s="20"/>
      <c r="AQ127" s="20"/>
      <c r="AR127" s="31"/>
      <c r="AS127" s="20"/>
      <c r="AT127" s="20"/>
      <c r="AU127" s="20"/>
      <c r="AV127" s="20"/>
      <c r="AW127" s="20"/>
      <c r="AX127" s="31"/>
      <c r="AY127" s="20"/>
      <c r="AZ127" s="20"/>
      <c r="BA127" s="20"/>
      <c r="BB127" s="20"/>
      <c r="BC127" s="20"/>
      <c r="BD127" s="20"/>
      <c r="BE127" s="20"/>
      <c r="BF127" s="20"/>
      <c r="BG127" s="31"/>
      <c r="BH127" s="20"/>
      <c r="BI127" s="31"/>
      <c r="BJ127" s="20"/>
      <c r="BK127" s="20"/>
    </row>
    <row r="128" spans="2:63" x14ac:dyDescent="0.25">
      <c r="B128" s="1" t="s">
        <v>266</v>
      </c>
      <c r="C128" s="1"/>
      <c r="D128" s="1"/>
      <c r="E128" s="1"/>
      <c r="F128" s="18"/>
      <c r="G128" s="19"/>
      <c r="H128" s="1"/>
      <c r="I128" s="1"/>
      <c r="J128" s="1"/>
      <c r="K128" s="1"/>
      <c r="L128" s="9">
        <f>Table2[[#This Row],[15]]*32+Table2[[#This Row],[14]]*16+Table2[[#This Row],[13]]*8+Table2[[#This Row],[12]]*4+Table2[[#This Row],[11]]*2+Table2[[#This Row],[10]]*1</f>
        <v>62</v>
      </c>
      <c r="M128" s="9">
        <f>IFERROR(Table2[[#This Row],[4]]*1+Table2[[#This Row],[5]]*2,"")</f>
        <v>2</v>
      </c>
      <c r="N128" s="9">
        <f>IFERROR(Table2[[#This Row],[6]]*1+Table2[[#This Row],[7]]*2+Table2[[#This Row],[8]]*4+Table2[[#This Row],[9]]*8,IFERROR(Table2[[#This Row],[0]]*1+Table2[[#This Row],[1]]*2+Table2[[#This Row],[2]]*4+Table2[[#This Row],[3]]*8,""))</f>
        <v>3</v>
      </c>
      <c r="O128" s="11">
        <v>1</v>
      </c>
      <c r="P128" s="11">
        <v>1</v>
      </c>
      <c r="Q128" s="11">
        <v>1</v>
      </c>
      <c r="R128" s="11">
        <v>1</v>
      </c>
      <c r="S128" s="11">
        <v>1</v>
      </c>
      <c r="T128" s="11">
        <v>0</v>
      </c>
      <c r="U128" t="s">
        <v>112</v>
      </c>
      <c r="V128" t="s">
        <v>112</v>
      </c>
      <c r="W128" t="s">
        <v>112</v>
      </c>
      <c r="X128" t="s">
        <v>112</v>
      </c>
      <c r="Y128">
        <v>1</v>
      </c>
      <c r="Z128">
        <v>0</v>
      </c>
      <c r="AA128">
        <v>0</v>
      </c>
      <c r="AB128">
        <v>0</v>
      </c>
      <c r="AC128">
        <v>1</v>
      </c>
      <c r="AD128">
        <v>1</v>
      </c>
      <c r="AE128" s="1"/>
      <c r="AF128" s="1"/>
      <c r="AG128" s="1"/>
      <c r="AH128" s="1"/>
      <c r="AI128" s="1"/>
      <c r="AJ128" s="1"/>
      <c r="AK128" s="1"/>
      <c r="AL128" s="31"/>
      <c r="AM128" s="20"/>
      <c r="AN128" s="31"/>
      <c r="AO128" s="20"/>
      <c r="AP128" s="20"/>
      <c r="AQ128" s="20"/>
      <c r="AR128" s="31"/>
      <c r="AS128" s="20"/>
      <c r="AT128" s="20"/>
      <c r="AU128" s="20"/>
      <c r="AV128" s="20"/>
      <c r="AW128" s="20"/>
      <c r="AX128" s="31"/>
      <c r="AY128" s="20"/>
      <c r="AZ128" s="20"/>
      <c r="BA128" s="20"/>
      <c r="BB128" s="20"/>
      <c r="BC128" s="20"/>
      <c r="BD128" s="20"/>
      <c r="BE128" s="20"/>
      <c r="BF128" s="20"/>
      <c r="BG128" s="31"/>
      <c r="BH128" s="20"/>
      <c r="BI128" s="31"/>
      <c r="BJ128" s="20"/>
      <c r="BK128" s="20"/>
    </row>
    <row r="129" spans="2:63" x14ac:dyDescent="0.25">
      <c r="B129" s="1" t="s">
        <v>266</v>
      </c>
      <c r="C129" s="1"/>
      <c r="D129" s="1"/>
      <c r="E129" s="1"/>
      <c r="F129" s="18"/>
      <c r="G129" s="19"/>
      <c r="H129" s="1"/>
      <c r="I129" s="1"/>
      <c r="J129" s="1"/>
      <c r="K129" s="1"/>
      <c r="L129" s="9">
        <f>Table2[[#This Row],[15]]*32+Table2[[#This Row],[14]]*16+Table2[[#This Row],[13]]*8+Table2[[#This Row],[12]]*4+Table2[[#This Row],[11]]*2+Table2[[#This Row],[10]]*1</f>
        <v>62</v>
      </c>
      <c r="M129" s="9">
        <f>IFERROR(Table2[[#This Row],[4]]*1+Table2[[#This Row],[5]]*2,"")</f>
        <v>2</v>
      </c>
      <c r="N129" s="9">
        <f>IFERROR(Table2[[#This Row],[6]]*1+Table2[[#This Row],[7]]*2+Table2[[#This Row],[8]]*4+Table2[[#This Row],[9]]*8,IFERROR(Table2[[#This Row],[0]]*1+Table2[[#This Row],[1]]*2+Table2[[#This Row],[2]]*4+Table2[[#This Row],[3]]*8,""))</f>
        <v>4</v>
      </c>
      <c r="O129" s="11">
        <v>1</v>
      </c>
      <c r="P129" s="11">
        <v>1</v>
      </c>
      <c r="Q129" s="11">
        <v>1</v>
      </c>
      <c r="R129" s="11">
        <v>1</v>
      </c>
      <c r="S129" s="11">
        <v>1</v>
      </c>
      <c r="T129" s="11">
        <v>0</v>
      </c>
      <c r="U129" t="s">
        <v>112</v>
      </c>
      <c r="V129" t="s">
        <v>112</v>
      </c>
      <c r="W129" t="s">
        <v>112</v>
      </c>
      <c r="X129" t="s">
        <v>112</v>
      </c>
      <c r="Y129">
        <v>1</v>
      </c>
      <c r="Z129">
        <v>0</v>
      </c>
      <c r="AA129">
        <v>0</v>
      </c>
      <c r="AB129">
        <v>1</v>
      </c>
      <c r="AC129">
        <v>0</v>
      </c>
      <c r="AD129">
        <v>0</v>
      </c>
      <c r="AE129" s="1"/>
      <c r="AF129" s="1"/>
      <c r="AG129" s="1"/>
      <c r="AH129" s="1"/>
      <c r="AI129" s="1"/>
      <c r="AJ129" s="1"/>
      <c r="AK129" s="1"/>
      <c r="AL129" s="31"/>
      <c r="AM129" s="20"/>
      <c r="AN129" s="31"/>
      <c r="AO129" s="20"/>
      <c r="AP129" s="20"/>
      <c r="AQ129" s="20"/>
      <c r="AR129" s="31"/>
      <c r="AS129" s="20"/>
      <c r="AT129" s="20"/>
      <c r="AU129" s="20"/>
      <c r="AV129" s="20"/>
      <c r="AW129" s="20"/>
      <c r="AX129" s="31"/>
      <c r="AY129" s="20"/>
      <c r="AZ129" s="20"/>
      <c r="BA129" s="20"/>
      <c r="BB129" s="20"/>
      <c r="BC129" s="20"/>
      <c r="BD129" s="20"/>
      <c r="BE129" s="20"/>
      <c r="BF129" s="20"/>
      <c r="BG129" s="31"/>
      <c r="BH129" s="20"/>
      <c r="BI129" s="31"/>
      <c r="BJ129" s="20"/>
      <c r="BK129" s="20"/>
    </row>
    <row r="130" spans="2:63" x14ac:dyDescent="0.25">
      <c r="B130" s="1" t="s">
        <v>266</v>
      </c>
      <c r="C130" s="1"/>
      <c r="D130" s="1"/>
      <c r="E130" s="1"/>
      <c r="F130" s="18"/>
      <c r="G130" s="19"/>
      <c r="H130" s="1"/>
      <c r="I130" s="1"/>
      <c r="J130" s="1"/>
      <c r="K130" s="1"/>
      <c r="L130" s="9">
        <f>Table2[[#This Row],[15]]*32+Table2[[#This Row],[14]]*16+Table2[[#This Row],[13]]*8+Table2[[#This Row],[12]]*4+Table2[[#This Row],[11]]*2+Table2[[#This Row],[10]]*1</f>
        <v>62</v>
      </c>
      <c r="M130" s="9">
        <f>IFERROR(Table2[[#This Row],[4]]*1+Table2[[#This Row],[5]]*2,"")</f>
        <v>2</v>
      </c>
      <c r="N130" s="9">
        <f>IFERROR(Table2[[#This Row],[6]]*1+Table2[[#This Row],[7]]*2+Table2[[#This Row],[8]]*4+Table2[[#This Row],[9]]*8,IFERROR(Table2[[#This Row],[0]]*1+Table2[[#This Row],[1]]*2+Table2[[#This Row],[2]]*4+Table2[[#This Row],[3]]*8,""))</f>
        <v>5</v>
      </c>
      <c r="O130" s="11">
        <v>1</v>
      </c>
      <c r="P130" s="11">
        <v>1</v>
      </c>
      <c r="Q130" s="11">
        <v>1</v>
      </c>
      <c r="R130" s="11">
        <v>1</v>
      </c>
      <c r="S130" s="11">
        <v>1</v>
      </c>
      <c r="T130" s="11">
        <v>0</v>
      </c>
      <c r="U130" t="s">
        <v>112</v>
      </c>
      <c r="V130" t="s">
        <v>112</v>
      </c>
      <c r="W130" t="s">
        <v>112</v>
      </c>
      <c r="X130" t="s">
        <v>112</v>
      </c>
      <c r="Y130">
        <v>1</v>
      </c>
      <c r="Z130">
        <v>0</v>
      </c>
      <c r="AA130">
        <v>0</v>
      </c>
      <c r="AB130">
        <v>1</v>
      </c>
      <c r="AC130">
        <v>0</v>
      </c>
      <c r="AD130">
        <v>1</v>
      </c>
      <c r="AE130" s="1"/>
      <c r="AF130" s="1"/>
      <c r="AG130" s="1"/>
      <c r="AH130" s="1"/>
      <c r="AI130" s="1"/>
      <c r="AJ130" s="1"/>
      <c r="AK130" s="1"/>
      <c r="AL130" s="31"/>
      <c r="AM130" s="20"/>
      <c r="AN130" s="31"/>
      <c r="AO130" s="20"/>
      <c r="AP130" s="20"/>
      <c r="AQ130" s="20"/>
      <c r="AR130" s="31"/>
      <c r="AS130" s="20"/>
      <c r="AT130" s="20"/>
      <c r="AU130" s="20"/>
      <c r="AV130" s="20"/>
      <c r="AW130" s="20"/>
      <c r="AX130" s="31"/>
      <c r="AY130" s="20"/>
      <c r="AZ130" s="20"/>
      <c r="BA130" s="20"/>
      <c r="BB130" s="20"/>
      <c r="BC130" s="20"/>
      <c r="BD130" s="20"/>
      <c r="BE130" s="20"/>
      <c r="BF130" s="20"/>
      <c r="BG130" s="31"/>
      <c r="BH130" s="20"/>
      <c r="BI130" s="31"/>
      <c r="BJ130" s="20"/>
      <c r="BK130" s="20"/>
    </row>
    <row r="131" spans="2:63" x14ac:dyDescent="0.25">
      <c r="B131" s="1" t="s">
        <v>266</v>
      </c>
      <c r="C131" s="1"/>
      <c r="D131" s="1"/>
      <c r="E131" s="1"/>
      <c r="F131" s="18"/>
      <c r="G131" s="19"/>
      <c r="H131" s="1"/>
      <c r="I131" s="1"/>
      <c r="J131" s="1"/>
      <c r="K131" s="1"/>
      <c r="L131" s="9">
        <f>Table2[[#This Row],[15]]*32+Table2[[#This Row],[14]]*16+Table2[[#This Row],[13]]*8+Table2[[#This Row],[12]]*4+Table2[[#This Row],[11]]*2+Table2[[#This Row],[10]]*1</f>
        <v>62</v>
      </c>
      <c r="M131" s="9">
        <f>IFERROR(Table2[[#This Row],[4]]*1+Table2[[#This Row],[5]]*2,"")</f>
        <v>2</v>
      </c>
      <c r="N131" s="9">
        <f>IFERROR(Table2[[#This Row],[6]]*1+Table2[[#This Row],[7]]*2+Table2[[#This Row],[8]]*4+Table2[[#This Row],[9]]*8,IFERROR(Table2[[#This Row],[0]]*1+Table2[[#This Row],[1]]*2+Table2[[#This Row],[2]]*4+Table2[[#This Row],[3]]*8,""))</f>
        <v>6</v>
      </c>
      <c r="O131" s="11">
        <v>1</v>
      </c>
      <c r="P131" s="11">
        <v>1</v>
      </c>
      <c r="Q131" s="11">
        <v>1</v>
      </c>
      <c r="R131" s="11">
        <v>1</v>
      </c>
      <c r="S131" s="11">
        <v>1</v>
      </c>
      <c r="T131" s="11">
        <v>0</v>
      </c>
      <c r="U131" t="s">
        <v>112</v>
      </c>
      <c r="V131" t="s">
        <v>112</v>
      </c>
      <c r="W131" t="s">
        <v>112</v>
      </c>
      <c r="X131" t="s">
        <v>112</v>
      </c>
      <c r="Y131">
        <v>1</v>
      </c>
      <c r="Z131">
        <v>0</v>
      </c>
      <c r="AA131">
        <v>0</v>
      </c>
      <c r="AB131">
        <v>1</v>
      </c>
      <c r="AC131">
        <v>1</v>
      </c>
      <c r="AD131">
        <v>0</v>
      </c>
      <c r="AE131" s="1"/>
      <c r="AF131" s="1"/>
      <c r="AG131" s="1"/>
      <c r="AH131" s="1"/>
      <c r="AI131" s="1"/>
      <c r="AJ131" s="1"/>
      <c r="AK131" s="1"/>
      <c r="AL131" s="31"/>
      <c r="AM131" s="20"/>
      <c r="AN131" s="31"/>
      <c r="AO131" s="20"/>
      <c r="AP131" s="20"/>
      <c r="AQ131" s="20"/>
      <c r="AR131" s="31"/>
      <c r="AS131" s="20"/>
      <c r="AT131" s="20"/>
      <c r="AU131" s="20"/>
      <c r="AV131" s="20"/>
      <c r="AW131" s="20"/>
      <c r="AX131" s="31"/>
      <c r="AY131" s="20"/>
      <c r="AZ131" s="20"/>
      <c r="BA131" s="20"/>
      <c r="BB131" s="20"/>
      <c r="BC131" s="20"/>
      <c r="BD131" s="20"/>
      <c r="BE131" s="20"/>
      <c r="BF131" s="20"/>
      <c r="BG131" s="31"/>
      <c r="BH131" s="20"/>
      <c r="BI131" s="31"/>
      <c r="BJ131" s="20"/>
      <c r="BK131" s="20"/>
    </row>
    <row r="132" spans="2:63" x14ac:dyDescent="0.25">
      <c r="B132" s="1" t="s">
        <v>266</v>
      </c>
      <c r="C132" s="1"/>
      <c r="D132" s="1"/>
      <c r="E132" s="1"/>
      <c r="F132" s="18"/>
      <c r="G132" s="19"/>
      <c r="H132" s="1"/>
      <c r="I132" s="1"/>
      <c r="J132" s="1"/>
      <c r="K132" s="1"/>
      <c r="L132" s="9">
        <f>Table2[[#This Row],[15]]*32+Table2[[#This Row],[14]]*16+Table2[[#This Row],[13]]*8+Table2[[#This Row],[12]]*4+Table2[[#This Row],[11]]*2+Table2[[#This Row],[10]]*1</f>
        <v>62</v>
      </c>
      <c r="M132" s="9">
        <f>IFERROR(Table2[[#This Row],[4]]*1+Table2[[#This Row],[5]]*2,"")</f>
        <v>2</v>
      </c>
      <c r="N132" s="9">
        <f>IFERROR(Table2[[#This Row],[6]]*1+Table2[[#This Row],[7]]*2+Table2[[#This Row],[8]]*4+Table2[[#This Row],[9]]*8,IFERROR(Table2[[#This Row],[0]]*1+Table2[[#This Row],[1]]*2+Table2[[#This Row],[2]]*4+Table2[[#This Row],[3]]*8,""))</f>
        <v>7</v>
      </c>
      <c r="O132" s="11">
        <v>1</v>
      </c>
      <c r="P132" s="11">
        <v>1</v>
      </c>
      <c r="Q132" s="11">
        <v>1</v>
      </c>
      <c r="R132" s="11">
        <v>1</v>
      </c>
      <c r="S132" s="11">
        <v>1</v>
      </c>
      <c r="T132" s="11">
        <v>0</v>
      </c>
      <c r="U132" t="s">
        <v>112</v>
      </c>
      <c r="V132" t="s">
        <v>112</v>
      </c>
      <c r="W132" t="s">
        <v>112</v>
      </c>
      <c r="X132" t="s">
        <v>112</v>
      </c>
      <c r="Y132">
        <v>1</v>
      </c>
      <c r="Z132">
        <v>0</v>
      </c>
      <c r="AA132">
        <v>0</v>
      </c>
      <c r="AB132">
        <v>1</v>
      </c>
      <c r="AC132">
        <v>1</v>
      </c>
      <c r="AD132">
        <v>1</v>
      </c>
      <c r="AE132" s="1"/>
      <c r="AF132" s="1"/>
      <c r="AG132" s="1"/>
      <c r="AH132" s="1"/>
      <c r="AI132" s="1"/>
      <c r="AJ132" s="1"/>
      <c r="AK132" s="1"/>
      <c r="AL132" s="31"/>
      <c r="AM132" s="20"/>
      <c r="AN132" s="31"/>
      <c r="AO132" s="20"/>
      <c r="AP132" s="20"/>
      <c r="AQ132" s="20"/>
      <c r="AR132" s="31"/>
      <c r="AS132" s="20"/>
      <c r="AT132" s="20"/>
      <c r="AU132" s="20"/>
      <c r="AV132" s="20"/>
      <c r="AW132" s="20"/>
      <c r="AX132" s="31"/>
      <c r="AY132" s="20"/>
      <c r="AZ132" s="20"/>
      <c r="BA132" s="20"/>
      <c r="BB132" s="20"/>
      <c r="BC132" s="20"/>
      <c r="BD132" s="20"/>
      <c r="BE132" s="20"/>
      <c r="BF132" s="20"/>
      <c r="BG132" s="31"/>
      <c r="BH132" s="20"/>
      <c r="BI132" s="31"/>
      <c r="BJ132" s="20"/>
      <c r="BK132" s="20"/>
    </row>
    <row r="133" spans="2:63" x14ac:dyDescent="0.25">
      <c r="B133" s="1" t="s">
        <v>266</v>
      </c>
      <c r="C133" s="1"/>
      <c r="D133" s="1"/>
      <c r="E133" s="1"/>
      <c r="F133" s="18"/>
      <c r="G133" s="19"/>
      <c r="H133" s="1"/>
      <c r="I133" s="1"/>
      <c r="J133" s="1"/>
      <c r="K133" s="1"/>
      <c r="L133" s="9">
        <f>Table2[[#This Row],[15]]*32+Table2[[#This Row],[14]]*16+Table2[[#This Row],[13]]*8+Table2[[#This Row],[12]]*4+Table2[[#This Row],[11]]*2+Table2[[#This Row],[10]]*1</f>
        <v>62</v>
      </c>
      <c r="M133" s="9">
        <f>IFERROR(Table2[[#This Row],[4]]*1+Table2[[#This Row],[5]]*2,"")</f>
        <v>2</v>
      </c>
      <c r="N133" s="9">
        <f>IFERROR(Table2[[#This Row],[6]]*1+Table2[[#This Row],[7]]*2+Table2[[#This Row],[8]]*4+Table2[[#This Row],[9]]*8,IFERROR(Table2[[#This Row],[0]]*1+Table2[[#This Row],[1]]*2+Table2[[#This Row],[2]]*4+Table2[[#This Row],[3]]*8,""))</f>
        <v>8</v>
      </c>
      <c r="O133" s="11">
        <v>1</v>
      </c>
      <c r="P133" s="11">
        <v>1</v>
      </c>
      <c r="Q133" s="11">
        <v>1</v>
      </c>
      <c r="R133" s="11">
        <v>1</v>
      </c>
      <c r="S133" s="11">
        <v>1</v>
      </c>
      <c r="T133" s="11">
        <v>0</v>
      </c>
      <c r="U133" t="s">
        <v>112</v>
      </c>
      <c r="V133" t="s">
        <v>112</v>
      </c>
      <c r="W133" t="s">
        <v>112</v>
      </c>
      <c r="X133" t="s">
        <v>112</v>
      </c>
      <c r="Y133">
        <v>1</v>
      </c>
      <c r="Z133">
        <v>0</v>
      </c>
      <c r="AA133">
        <v>1</v>
      </c>
      <c r="AB133">
        <v>0</v>
      </c>
      <c r="AC133">
        <v>0</v>
      </c>
      <c r="AD133">
        <v>0</v>
      </c>
      <c r="AE133" s="1"/>
      <c r="AF133" s="1"/>
      <c r="AG133" s="1"/>
      <c r="AH133" s="1"/>
      <c r="AI133" s="1"/>
      <c r="AJ133" s="1"/>
      <c r="AK133" s="1"/>
      <c r="AL133" s="31"/>
      <c r="AM133" s="20"/>
      <c r="AN133" s="31"/>
      <c r="AO133" s="20"/>
      <c r="AP133" s="20"/>
      <c r="AQ133" s="20"/>
      <c r="AR133" s="31"/>
      <c r="AS133" s="20"/>
      <c r="AT133" s="20"/>
      <c r="AU133" s="20"/>
      <c r="AV133" s="20"/>
      <c r="AW133" s="20"/>
      <c r="AX133" s="31"/>
      <c r="AY133" s="20"/>
      <c r="AZ133" s="20"/>
      <c r="BA133" s="20"/>
      <c r="BB133" s="20"/>
      <c r="BC133" s="20"/>
      <c r="BD133" s="20"/>
      <c r="BE133" s="20"/>
      <c r="BF133" s="20"/>
      <c r="BG133" s="31"/>
      <c r="BH133" s="20"/>
      <c r="BI133" s="31"/>
      <c r="BJ133" s="20"/>
      <c r="BK133" s="20"/>
    </row>
    <row r="134" spans="2:63" x14ac:dyDescent="0.25">
      <c r="B134" s="1" t="s">
        <v>266</v>
      </c>
      <c r="C134" s="1"/>
      <c r="D134" s="1"/>
      <c r="E134" s="1"/>
      <c r="F134" s="18"/>
      <c r="G134" s="19"/>
      <c r="H134" s="1"/>
      <c r="I134" s="1"/>
      <c r="J134" s="1"/>
      <c r="K134" s="1"/>
      <c r="L134" s="9">
        <f>Table2[[#This Row],[15]]*32+Table2[[#This Row],[14]]*16+Table2[[#This Row],[13]]*8+Table2[[#This Row],[12]]*4+Table2[[#This Row],[11]]*2+Table2[[#This Row],[10]]*1</f>
        <v>62</v>
      </c>
      <c r="M134" s="9">
        <f>IFERROR(Table2[[#This Row],[4]]*1+Table2[[#This Row],[5]]*2,"")</f>
        <v>2</v>
      </c>
      <c r="N134" s="9">
        <f>IFERROR(Table2[[#This Row],[6]]*1+Table2[[#This Row],[7]]*2+Table2[[#This Row],[8]]*4+Table2[[#This Row],[9]]*8,IFERROR(Table2[[#This Row],[0]]*1+Table2[[#This Row],[1]]*2+Table2[[#This Row],[2]]*4+Table2[[#This Row],[3]]*8,""))</f>
        <v>9</v>
      </c>
      <c r="O134" s="11">
        <v>1</v>
      </c>
      <c r="P134" s="11">
        <v>1</v>
      </c>
      <c r="Q134" s="11">
        <v>1</v>
      </c>
      <c r="R134" s="11">
        <v>1</v>
      </c>
      <c r="S134" s="11">
        <v>1</v>
      </c>
      <c r="T134" s="11">
        <v>0</v>
      </c>
      <c r="U134" t="s">
        <v>112</v>
      </c>
      <c r="V134" t="s">
        <v>112</v>
      </c>
      <c r="W134" t="s">
        <v>112</v>
      </c>
      <c r="X134" t="s">
        <v>112</v>
      </c>
      <c r="Y134">
        <v>1</v>
      </c>
      <c r="Z134">
        <v>0</v>
      </c>
      <c r="AA134">
        <v>1</v>
      </c>
      <c r="AB134">
        <v>0</v>
      </c>
      <c r="AC134">
        <v>0</v>
      </c>
      <c r="AD134">
        <v>1</v>
      </c>
      <c r="AE134" s="1"/>
      <c r="AF134" s="1"/>
      <c r="AG134" s="1"/>
      <c r="AH134" s="1"/>
      <c r="AI134" s="1"/>
      <c r="AJ134" s="1"/>
      <c r="AK134" s="1"/>
      <c r="AL134" s="31"/>
      <c r="AM134" s="20"/>
      <c r="AN134" s="31"/>
      <c r="AO134" s="20"/>
      <c r="AP134" s="20"/>
      <c r="AQ134" s="20"/>
      <c r="AR134" s="31"/>
      <c r="AS134" s="20"/>
      <c r="AT134" s="20"/>
      <c r="AU134" s="20"/>
      <c r="AV134" s="20"/>
      <c r="AW134" s="20"/>
      <c r="AX134" s="31"/>
      <c r="AY134" s="20"/>
      <c r="AZ134" s="20"/>
      <c r="BA134" s="20"/>
      <c r="BB134" s="20"/>
      <c r="BC134" s="20"/>
      <c r="BD134" s="20"/>
      <c r="BE134" s="20"/>
      <c r="BF134" s="20"/>
      <c r="BG134" s="31"/>
      <c r="BH134" s="20"/>
      <c r="BI134" s="31"/>
      <c r="BJ134" s="20"/>
      <c r="BK134" s="20"/>
    </row>
    <row r="135" spans="2:63" x14ac:dyDescent="0.25">
      <c r="B135" s="1" t="s">
        <v>266</v>
      </c>
      <c r="C135" s="1"/>
      <c r="D135" s="1"/>
      <c r="E135" s="1"/>
      <c r="F135" s="18"/>
      <c r="G135" s="19"/>
      <c r="H135" s="1"/>
      <c r="I135" s="1"/>
      <c r="J135" s="1"/>
      <c r="K135" s="1"/>
      <c r="L135" s="9">
        <f>Table2[[#This Row],[15]]*32+Table2[[#This Row],[14]]*16+Table2[[#This Row],[13]]*8+Table2[[#This Row],[12]]*4+Table2[[#This Row],[11]]*2+Table2[[#This Row],[10]]*1</f>
        <v>62</v>
      </c>
      <c r="M135" s="9">
        <f>IFERROR(Table2[[#This Row],[4]]*1+Table2[[#This Row],[5]]*2,"")</f>
        <v>2</v>
      </c>
      <c r="N135" s="9">
        <f>IFERROR(Table2[[#This Row],[6]]*1+Table2[[#This Row],[7]]*2+Table2[[#This Row],[8]]*4+Table2[[#This Row],[9]]*8,IFERROR(Table2[[#This Row],[0]]*1+Table2[[#This Row],[1]]*2+Table2[[#This Row],[2]]*4+Table2[[#This Row],[3]]*8,""))</f>
        <v>10</v>
      </c>
      <c r="O135" s="11">
        <v>1</v>
      </c>
      <c r="P135" s="11">
        <v>1</v>
      </c>
      <c r="Q135" s="11">
        <v>1</v>
      </c>
      <c r="R135" s="11">
        <v>1</v>
      </c>
      <c r="S135" s="11">
        <v>1</v>
      </c>
      <c r="T135" s="11">
        <v>0</v>
      </c>
      <c r="U135" t="s">
        <v>112</v>
      </c>
      <c r="V135" t="s">
        <v>112</v>
      </c>
      <c r="W135" t="s">
        <v>112</v>
      </c>
      <c r="X135" t="s">
        <v>112</v>
      </c>
      <c r="Y135">
        <v>1</v>
      </c>
      <c r="Z135">
        <v>0</v>
      </c>
      <c r="AA135">
        <v>1</v>
      </c>
      <c r="AB135">
        <v>0</v>
      </c>
      <c r="AC135">
        <v>1</v>
      </c>
      <c r="AD135">
        <v>0</v>
      </c>
      <c r="AE135" s="1"/>
      <c r="AF135" s="1"/>
      <c r="AG135" s="1"/>
      <c r="AH135" s="1"/>
      <c r="AI135" s="1"/>
      <c r="AJ135" s="1"/>
      <c r="AK135" s="1"/>
      <c r="AL135" s="31"/>
      <c r="AM135" s="20"/>
      <c r="AN135" s="31"/>
      <c r="AO135" s="20"/>
      <c r="AP135" s="20"/>
      <c r="AQ135" s="20"/>
      <c r="AR135" s="31"/>
      <c r="AS135" s="20"/>
      <c r="AT135" s="20"/>
      <c r="AU135" s="20"/>
      <c r="AV135" s="20"/>
      <c r="AW135" s="20"/>
      <c r="AX135" s="31"/>
      <c r="AY135" s="20"/>
      <c r="AZ135" s="20"/>
      <c r="BA135" s="20"/>
      <c r="BB135" s="20"/>
      <c r="BC135" s="20"/>
      <c r="BD135" s="20"/>
      <c r="BE135" s="20"/>
      <c r="BF135" s="20"/>
      <c r="BG135" s="31"/>
      <c r="BH135" s="20"/>
      <c r="BI135" s="31"/>
      <c r="BJ135" s="20"/>
      <c r="BK135" s="20"/>
    </row>
    <row r="136" spans="2:63" x14ac:dyDescent="0.25">
      <c r="B136" s="1" t="s">
        <v>266</v>
      </c>
      <c r="C136" s="1"/>
      <c r="D136" s="1"/>
      <c r="E136" s="1"/>
      <c r="F136" s="18"/>
      <c r="G136" s="19"/>
      <c r="H136" s="1"/>
      <c r="I136" s="1"/>
      <c r="J136" s="1"/>
      <c r="K136" s="1"/>
      <c r="L136" s="9">
        <f>Table2[[#This Row],[15]]*32+Table2[[#This Row],[14]]*16+Table2[[#This Row],[13]]*8+Table2[[#This Row],[12]]*4+Table2[[#This Row],[11]]*2+Table2[[#This Row],[10]]*1</f>
        <v>62</v>
      </c>
      <c r="M136" s="9">
        <f>IFERROR(Table2[[#This Row],[4]]*1+Table2[[#This Row],[5]]*2,"")</f>
        <v>2</v>
      </c>
      <c r="N136" s="9">
        <f>IFERROR(Table2[[#This Row],[6]]*1+Table2[[#This Row],[7]]*2+Table2[[#This Row],[8]]*4+Table2[[#This Row],[9]]*8,IFERROR(Table2[[#This Row],[0]]*1+Table2[[#This Row],[1]]*2+Table2[[#This Row],[2]]*4+Table2[[#This Row],[3]]*8,""))</f>
        <v>11</v>
      </c>
      <c r="O136" s="11">
        <v>1</v>
      </c>
      <c r="P136" s="11">
        <v>1</v>
      </c>
      <c r="Q136" s="11">
        <v>1</v>
      </c>
      <c r="R136" s="11">
        <v>1</v>
      </c>
      <c r="S136" s="11">
        <v>1</v>
      </c>
      <c r="T136" s="11">
        <v>0</v>
      </c>
      <c r="U136" t="s">
        <v>112</v>
      </c>
      <c r="V136" t="s">
        <v>112</v>
      </c>
      <c r="W136" t="s">
        <v>112</v>
      </c>
      <c r="X136" t="s">
        <v>112</v>
      </c>
      <c r="Y136">
        <v>1</v>
      </c>
      <c r="Z136">
        <v>0</v>
      </c>
      <c r="AA136">
        <v>1</v>
      </c>
      <c r="AB136">
        <v>0</v>
      </c>
      <c r="AC136">
        <v>1</v>
      </c>
      <c r="AD136">
        <v>1</v>
      </c>
      <c r="AE136" s="1"/>
      <c r="AF136" s="1"/>
      <c r="AG136" s="1"/>
      <c r="AH136" s="1"/>
      <c r="AI136" s="1"/>
      <c r="AJ136" s="1"/>
      <c r="AK136" s="1"/>
      <c r="AL136" s="31"/>
      <c r="AM136" s="20"/>
      <c r="AN136" s="31"/>
      <c r="AO136" s="20"/>
      <c r="AP136" s="20"/>
      <c r="AQ136" s="20"/>
      <c r="AR136" s="31"/>
      <c r="AS136" s="20"/>
      <c r="AT136" s="20"/>
      <c r="AU136" s="20"/>
      <c r="AV136" s="20"/>
      <c r="AW136" s="20"/>
      <c r="AX136" s="31"/>
      <c r="AY136" s="20"/>
      <c r="AZ136" s="20"/>
      <c r="BA136" s="20"/>
      <c r="BB136" s="20"/>
      <c r="BC136" s="20"/>
      <c r="BD136" s="20"/>
      <c r="BE136" s="20"/>
      <c r="BF136" s="20"/>
      <c r="BG136" s="31"/>
      <c r="BH136" s="20"/>
      <c r="BI136" s="31"/>
      <c r="BJ136" s="20"/>
      <c r="BK136" s="20"/>
    </row>
    <row r="137" spans="2:63" x14ac:dyDescent="0.25">
      <c r="B137" s="1" t="s">
        <v>266</v>
      </c>
      <c r="C137" s="1"/>
      <c r="D137" s="1"/>
      <c r="E137" s="1"/>
      <c r="F137" s="18"/>
      <c r="G137" s="19"/>
      <c r="H137" s="1"/>
      <c r="I137" s="1"/>
      <c r="J137" s="1"/>
      <c r="K137" s="1"/>
      <c r="L137" s="9">
        <f>Table2[[#This Row],[15]]*32+Table2[[#This Row],[14]]*16+Table2[[#This Row],[13]]*8+Table2[[#This Row],[12]]*4+Table2[[#This Row],[11]]*2+Table2[[#This Row],[10]]*1</f>
        <v>62</v>
      </c>
      <c r="M137" s="9">
        <f>IFERROR(Table2[[#This Row],[4]]*1+Table2[[#This Row],[5]]*2,"")</f>
        <v>2</v>
      </c>
      <c r="N137" s="9">
        <f>IFERROR(Table2[[#This Row],[6]]*1+Table2[[#This Row],[7]]*2+Table2[[#This Row],[8]]*4+Table2[[#This Row],[9]]*8,IFERROR(Table2[[#This Row],[0]]*1+Table2[[#This Row],[1]]*2+Table2[[#This Row],[2]]*4+Table2[[#This Row],[3]]*8,""))</f>
        <v>12</v>
      </c>
      <c r="O137" s="11">
        <v>1</v>
      </c>
      <c r="P137" s="11">
        <v>1</v>
      </c>
      <c r="Q137" s="11">
        <v>1</v>
      </c>
      <c r="R137" s="11">
        <v>1</v>
      </c>
      <c r="S137" s="11">
        <v>1</v>
      </c>
      <c r="T137" s="11">
        <v>0</v>
      </c>
      <c r="U137" t="s">
        <v>112</v>
      </c>
      <c r="V137" t="s">
        <v>112</v>
      </c>
      <c r="W137" t="s">
        <v>112</v>
      </c>
      <c r="X137" t="s">
        <v>112</v>
      </c>
      <c r="Y137">
        <v>1</v>
      </c>
      <c r="Z137">
        <v>0</v>
      </c>
      <c r="AA137">
        <v>1</v>
      </c>
      <c r="AB137">
        <v>1</v>
      </c>
      <c r="AC137">
        <v>0</v>
      </c>
      <c r="AD137">
        <v>0</v>
      </c>
      <c r="AE137" s="1"/>
      <c r="AF137" s="1"/>
      <c r="AG137" s="1"/>
      <c r="AH137" s="1"/>
      <c r="AI137" s="1"/>
      <c r="AJ137" s="1"/>
      <c r="AK137" s="1"/>
      <c r="AL137" s="31"/>
      <c r="AM137" s="20"/>
      <c r="AN137" s="31"/>
      <c r="AO137" s="20"/>
      <c r="AP137" s="20"/>
      <c r="AQ137" s="20"/>
      <c r="AR137" s="31"/>
      <c r="AS137" s="20"/>
      <c r="AT137" s="20"/>
      <c r="AU137" s="20"/>
      <c r="AV137" s="20"/>
      <c r="AW137" s="20"/>
      <c r="AX137" s="31"/>
      <c r="AY137" s="20"/>
      <c r="AZ137" s="20"/>
      <c r="BA137" s="20"/>
      <c r="BB137" s="20"/>
      <c r="BC137" s="20"/>
      <c r="BD137" s="20"/>
      <c r="BE137" s="20"/>
      <c r="BF137" s="20"/>
      <c r="BG137" s="31"/>
      <c r="BH137" s="20"/>
      <c r="BI137" s="31"/>
      <c r="BJ137" s="20"/>
      <c r="BK137" s="20"/>
    </row>
    <row r="138" spans="2:63" x14ac:dyDescent="0.25">
      <c r="B138" s="1" t="s">
        <v>266</v>
      </c>
      <c r="C138" s="1"/>
      <c r="D138" s="1"/>
      <c r="E138" s="1"/>
      <c r="F138" s="18"/>
      <c r="G138" s="19"/>
      <c r="H138" s="1"/>
      <c r="I138" s="1"/>
      <c r="J138" s="1"/>
      <c r="K138" s="1"/>
      <c r="L138" s="9">
        <f>Table2[[#This Row],[15]]*32+Table2[[#This Row],[14]]*16+Table2[[#This Row],[13]]*8+Table2[[#This Row],[12]]*4+Table2[[#This Row],[11]]*2+Table2[[#This Row],[10]]*1</f>
        <v>62</v>
      </c>
      <c r="M138" s="9">
        <f>IFERROR(Table2[[#This Row],[4]]*1+Table2[[#This Row],[5]]*2,"")</f>
        <v>2</v>
      </c>
      <c r="N138" s="9">
        <f>IFERROR(Table2[[#This Row],[6]]*1+Table2[[#This Row],[7]]*2+Table2[[#This Row],[8]]*4+Table2[[#This Row],[9]]*8,IFERROR(Table2[[#This Row],[0]]*1+Table2[[#This Row],[1]]*2+Table2[[#This Row],[2]]*4+Table2[[#This Row],[3]]*8,""))</f>
        <v>13</v>
      </c>
      <c r="O138" s="11">
        <v>1</v>
      </c>
      <c r="P138" s="11">
        <v>1</v>
      </c>
      <c r="Q138" s="11">
        <v>1</v>
      </c>
      <c r="R138" s="11">
        <v>1</v>
      </c>
      <c r="S138" s="11">
        <v>1</v>
      </c>
      <c r="T138" s="11">
        <v>0</v>
      </c>
      <c r="U138" t="s">
        <v>112</v>
      </c>
      <c r="V138" t="s">
        <v>112</v>
      </c>
      <c r="W138" t="s">
        <v>112</v>
      </c>
      <c r="X138" t="s">
        <v>112</v>
      </c>
      <c r="Y138">
        <v>1</v>
      </c>
      <c r="Z138">
        <v>0</v>
      </c>
      <c r="AA138">
        <v>1</v>
      </c>
      <c r="AB138">
        <v>1</v>
      </c>
      <c r="AC138">
        <v>0</v>
      </c>
      <c r="AD138">
        <v>1</v>
      </c>
      <c r="AE138" s="1"/>
      <c r="AF138" s="1"/>
      <c r="AG138" s="1"/>
      <c r="AH138" s="1"/>
      <c r="AI138" s="1"/>
      <c r="AJ138" s="1"/>
      <c r="AK138" s="1"/>
      <c r="AL138" s="31"/>
      <c r="AM138" s="20"/>
      <c r="AN138" s="31"/>
      <c r="AO138" s="20"/>
      <c r="AP138" s="20"/>
      <c r="AQ138" s="20"/>
      <c r="AR138" s="31"/>
      <c r="AS138" s="20"/>
      <c r="AT138" s="20"/>
      <c r="AU138" s="20"/>
      <c r="AV138" s="20"/>
      <c r="AW138" s="20"/>
      <c r="AX138" s="31"/>
      <c r="AY138" s="20"/>
      <c r="AZ138" s="20"/>
      <c r="BA138" s="20"/>
      <c r="BB138" s="20"/>
      <c r="BC138" s="20"/>
      <c r="BD138" s="20"/>
      <c r="BE138" s="20"/>
      <c r="BF138" s="20"/>
      <c r="BG138" s="31"/>
      <c r="BH138" s="20"/>
      <c r="BI138" s="31"/>
      <c r="BJ138" s="20"/>
      <c r="BK138" s="20"/>
    </row>
    <row r="139" spans="2:63" x14ac:dyDescent="0.25">
      <c r="B139" s="1" t="s">
        <v>266</v>
      </c>
      <c r="C139" s="1"/>
      <c r="D139" s="1"/>
      <c r="E139" s="1"/>
      <c r="F139" s="18"/>
      <c r="G139" s="19"/>
      <c r="H139" s="1"/>
      <c r="I139" s="1"/>
      <c r="J139" s="1"/>
      <c r="K139" s="1"/>
      <c r="L139" s="9">
        <f>Table2[[#This Row],[15]]*32+Table2[[#This Row],[14]]*16+Table2[[#This Row],[13]]*8+Table2[[#This Row],[12]]*4+Table2[[#This Row],[11]]*2+Table2[[#This Row],[10]]*1</f>
        <v>62</v>
      </c>
      <c r="M139" s="9">
        <f>IFERROR(Table2[[#This Row],[4]]*1+Table2[[#This Row],[5]]*2,"")</f>
        <v>2</v>
      </c>
      <c r="N139" s="9">
        <f>IFERROR(Table2[[#This Row],[6]]*1+Table2[[#This Row],[7]]*2+Table2[[#This Row],[8]]*4+Table2[[#This Row],[9]]*8,IFERROR(Table2[[#This Row],[0]]*1+Table2[[#This Row],[1]]*2+Table2[[#This Row],[2]]*4+Table2[[#This Row],[3]]*8,""))</f>
        <v>14</v>
      </c>
      <c r="O139" s="11">
        <v>1</v>
      </c>
      <c r="P139" s="11">
        <v>1</v>
      </c>
      <c r="Q139" s="11">
        <v>1</v>
      </c>
      <c r="R139" s="11">
        <v>1</v>
      </c>
      <c r="S139" s="11">
        <v>1</v>
      </c>
      <c r="T139" s="11">
        <v>0</v>
      </c>
      <c r="U139" t="s">
        <v>112</v>
      </c>
      <c r="V139" t="s">
        <v>112</v>
      </c>
      <c r="W139" t="s">
        <v>112</v>
      </c>
      <c r="X139" t="s">
        <v>112</v>
      </c>
      <c r="Y139">
        <v>1</v>
      </c>
      <c r="Z139">
        <v>0</v>
      </c>
      <c r="AA139">
        <v>1</v>
      </c>
      <c r="AB139">
        <v>1</v>
      </c>
      <c r="AC139">
        <v>1</v>
      </c>
      <c r="AD139">
        <v>0</v>
      </c>
      <c r="AE139" s="1"/>
      <c r="AF139" s="1"/>
      <c r="AG139" s="1"/>
      <c r="AH139" s="1"/>
      <c r="AI139" s="1"/>
      <c r="AJ139" s="1"/>
      <c r="AK139" s="1"/>
      <c r="AL139" s="31"/>
      <c r="AM139" s="20"/>
      <c r="AN139" s="31"/>
      <c r="AO139" s="20"/>
      <c r="AP139" s="20"/>
      <c r="AQ139" s="20"/>
      <c r="AR139" s="31"/>
      <c r="AS139" s="20"/>
      <c r="AT139" s="20"/>
      <c r="AU139" s="20"/>
      <c r="AV139" s="20"/>
      <c r="AW139" s="20"/>
      <c r="AX139" s="31"/>
      <c r="AY139" s="20"/>
      <c r="AZ139" s="20"/>
      <c r="BA139" s="20"/>
      <c r="BB139" s="20"/>
      <c r="BC139" s="20"/>
      <c r="BD139" s="20"/>
      <c r="BE139" s="20"/>
      <c r="BF139" s="20"/>
      <c r="BG139" s="31"/>
      <c r="BH139" s="20"/>
      <c r="BI139" s="31"/>
      <c r="BJ139" s="20"/>
      <c r="BK139" s="20"/>
    </row>
    <row r="140" spans="2:63" s="4" customFormat="1" x14ac:dyDescent="0.25">
      <c r="B140" s="1" t="s">
        <v>266</v>
      </c>
      <c r="C140" s="1"/>
      <c r="D140" s="1"/>
      <c r="E140" s="1"/>
      <c r="F140" s="18"/>
      <c r="G140" s="19"/>
      <c r="H140" s="1"/>
      <c r="I140" s="1"/>
      <c r="J140" s="1"/>
      <c r="K140" s="1"/>
      <c r="L140" s="9">
        <f>Table2[[#This Row],[15]]*32+Table2[[#This Row],[14]]*16+Table2[[#This Row],[13]]*8+Table2[[#This Row],[12]]*4+Table2[[#This Row],[11]]*2+Table2[[#This Row],[10]]*1</f>
        <v>62</v>
      </c>
      <c r="M140" s="9">
        <f>IFERROR(Table2[[#This Row],[4]]*1+Table2[[#This Row],[5]]*2,"")</f>
        <v>2</v>
      </c>
      <c r="N140" s="9">
        <f>IFERROR(Table2[[#This Row],[6]]*1+Table2[[#This Row],[7]]*2+Table2[[#This Row],[8]]*4+Table2[[#This Row],[9]]*8,IFERROR(Table2[[#This Row],[0]]*1+Table2[[#This Row],[1]]*2+Table2[[#This Row],[2]]*4+Table2[[#This Row],[3]]*8,""))</f>
        <v>15</v>
      </c>
      <c r="O140" s="11">
        <v>1</v>
      </c>
      <c r="P140" s="11">
        <v>1</v>
      </c>
      <c r="Q140" s="11">
        <v>1</v>
      </c>
      <c r="R140" s="11">
        <v>1</v>
      </c>
      <c r="S140" s="11">
        <v>1</v>
      </c>
      <c r="T140" s="11">
        <v>0</v>
      </c>
      <c r="U140" t="s">
        <v>112</v>
      </c>
      <c r="V140" t="s">
        <v>112</v>
      </c>
      <c r="W140" t="s">
        <v>112</v>
      </c>
      <c r="X140" t="s">
        <v>112</v>
      </c>
      <c r="Y140">
        <v>1</v>
      </c>
      <c r="Z140">
        <v>0</v>
      </c>
      <c r="AA140">
        <v>1</v>
      </c>
      <c r="AB140">
        <v>1</v>
      </c>
      <c r="AC140">
        <v>1</v>
      </c>
      <c r="AD140">
        <v>1</v>
      </c>
      <c r="AE140" s="1"/>
      <c r="AF140" s="1"/>
      <c r="AG140" s="1"/>
      <c r="AH140" s="1"/>
      <c r="AI140" s="1"/>
      <c r="AJ140" s="1"/>
      <c r="AK140" s="1"/>
      <c r="AL140" s="31"/>
      <c r="AM140" s="20"/>
      <c r="AN140" s="31"/>
      <c r="AO140" s="20"/>
      <c r="AP140" s="20"/>
      <c r="AQ140" s="20"/>
      <c r="AR140" s="31"/>
      <c r="AS140" s="20"/>
      <c r="AT140" s="20"/>
      <c r="AU140" s="20"/>
      <c r="AV140" s="20"/>
      <c r="AW140" s="20"/>
      <c r="AX140" s="31"/>
      <c r="AY140" s="20"/>
      <c r="AZ140" s="20"/>
      <c r="BA140" s="20"/>
      <c r="BB140" s="20"/>
      <c r="BC140" s="20"/>
      <c r="BD140" s="20"/>
      <c r="BE140" s="20"/>
      <c r="BF140" s="20"/>
      <c r="BG140" s="31"/>
      <c r="BH140" s="20"/>
      <c r="BI140" s="31"/>
      <c r="BJ140" s="20"/>
      <c r="BK140" s="20"/>
    </row>
    <row r="141" spans="2:63" x14ac:dyDescent="0.25">
      <c r="B141" s="1" t="s">
        <v>266</v>
      </c>
      <c r="C141" s="1"/>
      <c r="D141" s="1"/>
      <c r="E141" s="1"/>
      <c r="F141" s="18"/>
      <c r="G141" s="19"/>
      <c r="H141" s="1"/>
      <c r="I141" s="1"/>
      <c r="J141" s="1"/>
      <c r="K141" s="1"/>
      <c r="L141" s="9">
        <f>Table2[[#This Row],[15]]*32+Table2[[#This Row],[14]]*16+Table2[[#This Row],[13]]*8+Table2[[#This Row],[12]]*4+Table2[[#This Row],[11]]*2+Table2[[#This Row],[10]]*1</f>
        <v>62</v>
      </c>
      <c r="M141" s="9">
        <f>IFERROR(Table2[[#This Row],[4]]*1+Table2[[#This Row],[5]]*2,"")</f>
        <v>3</v>
      </c>
      <c r="N141" s="9">
        <f>IFERROR(Table2[[#This Row],[6]]*1+Table2[[#This Row],[7]]*2+Table2[[#This Row],[8]]*4+Table2[[#This Row],[9]]*8,IFERROR(Table2[[#This Row],[0]]*1+Table2[[#This Row],[1]]*2+Table2[[#This Row],[2]]*4+Table2[[#This Row],[3]]*8,""))</f>
        <v>0</v>
      </c>
      <c r="O141" s="11">
        <v>1</v>
      </c>
      <c r="P141" s="11">
        <v>1</v>
      </c>
      <c r="Q141" s="11">
        <v>1</v>
      </c>
      <c r="R141" s="11">
        <v>1</v>
      </c>
      <c r="S141" s="11">
        <v>1</v>
      </c>
      <c r="T141" s="11">
        <v>0</v>
      </c>
      <c r="U141" t="s">
        <v>112</v>
      </c>
      <c r="V141" t="s">
        <v>112</v>
      </c>
      <c r="W141" t="s">
        <v>112</v>
      </c>
      <c r="X141" t="s">
        <v>112</v>
      </c>
      <c r="Y141">
        <v>1</v>
      </c>
      <c r="Z141">
        <v>1</v>
      </c>
      <c r="AA141">
        <v>0</v>
      </c>
      <c r="AB141">
        <v>0</v>
      </c>
      <c r="AC141">
        <v>0</v>
      </c>
      <c r="AD141">
        <v>0</v>
      </c>
      <c r="AE141" s="1"/>
      <c r="AF141" s="1"/>
      <c r="AG141" s="1"/>
      <c r="AH141" s="1"/>
      <c r="AI141" s="1"/>
      <c r="AJ141" s="1"/>
      <c r="AK141" s="1"/>
      <c r="AL141" s="31"/>
      <c r="AM141" s="20"/>
      <c r="AN141" s="31"/>
      <c r="AO141" s="20"/>
      <c r="AP141" s="20"/>
      <c r="AQ141" s="20"/>
      <c r="AR141" s="31"/>
      <c r="AS141" s="20"/>
      <c r="AT141" s="20"/>
      <c r="AU141" s="20"/>
      <c r="AV141" s="20"/>
      <c r="AW141" s="20"/>
      <c r="AX141" s="31"/>
      <c r="AY141" s="20"/>
      <c r="AZ141" s="20"/>
      <c r="BA141" s="20"/>
      <c r="BB141" s="20"/>
      <c r="BC141" s="20"/>
      <c r="BD141" s="20"/>
      <c r="BE141" s="20"/>
      <c r="BF141" s="20"/>
      <c r="BG141" s="31"/>
      <c r="BH141" s="20"/>
      <c r="BI141" s="31"/>
      <c r="BJ141" s="20"/>
      <c r="BK141" s="20"/>
    </row>
    <row r="142" spans="2:63" x14ac:dyDescent="0.25">
      <c r="B142" s="1" t="s">
        <v>266</v>
      </c>
      <c r="C142" s="1"/>
      <c r="D142" s="1"/>
      <c r="E142" s="1"/>
      <c r="F142" s="18"/>
      <c r="G142" s="19"/>
      <c r="H142" s="1"/>
      <c r="I142" s="1"/>
      <c r="J142" s="1"/>
      <c r="K142" s="1"/>
      <c r="L142" s="9">
        <f>Table2[[#This Row],[15]]*32+Table2[[#This Row],[14]]*16+Table2[[#This Row],[13]]*8+Table2[[#This Row],[12]]*4+Table2[[#This Row],[11]]*2+Table2[[#This Row],[10]]*1</f>
        <v>62</v>
      </c>
      <c r="M142" s="9">
        <f>IFERROR(Table2[[#This Row],[4]]*1+Table2[[#This Row],[5]]*2,"")</f>
        <v>3</v>
      </c>
      <c r="N142" s="9">
        <f>IFERROR(Table2[[#This Row],[6]]*1+Table2[[#This Row],[7]]*2+Table2[[#This Row],[8]]*4+Table2[[#This Row],[9]]*8,IFERROR(Table2[[#This Row],[0]]*1+Table2[[#This Row],[1]]*2+Table2[[#This Row],[2]]*4+Table2[[#This Row],[3]]*8,""))</f>
        <v>1</v>
      </c>
      <c r="O142" s="11">
        <v>1</v>
      </c>
      <c r="P142" s="11">
        <v>1</v>
      </c>
      <c r="Q142" s="11">
        <v>1</v>
      </c>
      <c r="R142" s="11">
        <v>1</v>
      </c>
      <c r="S142" s="11">
        <v>1</v>
      </c>
      <c r="T142" s="11">
        <v>0</v>
      </c>
      <c r="U142" t="s">
        <v>112</v>
      </c>
      <c r="V142" t="s">
        <v>112</v>
      </c>
      <c r="W142" t="s">
        <v>112</v>
      </c>
      <c r="X142" t="s">
        <v>112</v>
      </c>
      <c r="Y142">
        <v>1</v>
      </c>
      <c r="Z142">
        <v>1</v>
      </c>
      <c r="AA142">
        <v>0</v>
      </c>
      <c r="AB142">
        <v>0</v>
      </c>
      <c r="AC142">
        <v>0</v>
      </c>
      <c r="AD142">
        <v>1</v>
      </c>
      <c r="AE142" s="1"/>
      <c r="AF142" s="1"/>
      <c r="AG142" s="1"/>
      <c r="AH142" s="1"/>
      <c r="AI142" s="1"/>
      <c r="AJ142" s="1"/>
      <c r="AK142" s="1"/>
      <c r="AL142" s="31"/>
      <c r="AM142" s="20"/>
      <c r="AN142" s="31"/>
      <c r="AO142" s="20"/>
      <c r="AP142" s="20"/>
      <c r="AQ142" s="20"/>
      <c r="AR142" s="31"/>
      <c r="AS142" s="20"/>
      <c r="AT142" s="20"/>
      <c r="AU142" s="20"/>
      <c r="AV142" s="20"/>
      <c r="AW142" s="20"/>
      <c r="AX142" s="31"/>
      <c r="AY142" s="20"/>
      <c r="AZ142" s="20"/>
      <c r="BA142" s="20"/>
      <c r="BB142" s="20"/>
      <c r="BC142" s="20"/>
      <c r="BD142" s="20"/>
      <c r="BE142" s="20"/>
      <c r="BF142" s="20"/>
      <c r="BG142" s="31"/>
      <c r="BH142" s="20"/>
      <c r="BI142" s="31"/>
      <c r="BJ142" s="20"/>
      <c r="BK142" s="20"/>
    </row>
    <row r="143" spans="2:63" x14ac:dyDescent="0.25">
      <c r="B143" s="1" t="s">
        <v>266</v>
      </c>
      <c r="C143" s="1"/>
      <c r="D143" s="1"/>
      <c r="E143" s="1"/>
      <c r="F143" s="18"/>
      <c r="G143" s="19"/>
      <c r="H143" s="1"/>
      <c r="I143" s="1"/>
      <c r="J143" s="1"/>
      <c r="K143" s="1"/>
      <c r="L143" s="9">
        <f>Table2[[#This Row],[15]]*32+Table2[[#This Row],[14]]*16+Table2[[#This Row],[13]]*8+Table2[[#This Row],[12]]*4+Table2[[#This Row],[11]]*2+Table2[[#This Row],[10]]*1</f>
        <v>62</v>
      </c>
      <c r="M143" s="9">
        <f>IFERROR(Table2[[#This Row],[4]]*1+Table2[[#This Row],[5]]*2,"")</f>
        <v>3</v>
      </c>
      <c r="N143" s="9">
        <f>IFERROR(Table2[[#This Row],[6]]*1+Table2[[#This Row],[7]]*2+Table2[[#This Row],[8]]*4+Table2[[#This Row],[9]]*8,IFERROR(Table2[[#This Row],[0]]*1+Table2[[#This Row],[1]]*2+Table2[[#This Row],[2]]*4+Table2[[#This Row],[3]]*8,""))</f>
        <v>2</v>
      </c>
      <c r="O143" s="11">
        <v>1</v>
      </c>
      <c r="P143" s="11">
        <v>1</v>
      </c>
      <c r="Q143" s="11">
        <v>1</v>
      </c>
      <c r="R143" s="11">
        <v>1</v>
      </c>
      <c r="S143" s="11">
        <v>1</v>
      </c>
      <c r="T143" s="11">
        <v>0</v>
      </c>
      <c r="U143" t="s">
        <v>112</v>
      </c>
      <c r="V143" t="s">
        <v>112</v>
      </c>
      <c r="W143" t="s">
        <v>112</v>
      </c>
      <c r="X143" t="s">
        <v>112</v>
      </c>
      <c r="Y143">
        <v>1</v>
      </c>
      <c r="Z143">
        <v>1</v>
      </c>
      <c r="AA143">
        <v>0</v>
      </c>
      <c r="AB143">
        <v>0</v>
      </c>
      <c r="AC143">
        <v>1</v>
      </c>
      <c r="AD143">
        <v>0</v>
      </c>
      <c r="AE143" s="1"/>
      <c r="AF143" s="1"/>
      <c r="AG143" s="1"/>
      <c r="AH143" s="1"/>
      <c r="AI143" s="1"/>
      <c r="AJ143" s="1"/>
      <c r="AK143" s="1"/>
      <c r="AL143" s="31"/>
      <c r="AM143" s="20"/>
      <c r="AN143" s="31"/>
      <c r="AO143" s="20"/>
      <c r="AP143" s="20"/>
      <c r="AQ143" s="20"/>
      <c r="AR143" s="31"/>
      <c r="AS143" s="20"/>
      <c r="AT143" s="20"/>
      <c r="AU143" s="20"/>
      <c r="AV143" s="20"/>
      <c r="AW143" s="20"/>
      <c r="AX143" s="31"/>
      <c r="AY143" s="20"/>
      <c r="AZ143" s="20"/>
      <c r="BA143" s="20"/>
      <c r="BB143" s="20"/>
      <c r="BC143" s="20"/>
      <c r="BD143" s="20"/>
      <c r="BE143" s="20"/>
      <c r="BF143" s="20"/>
      <c r="BG143" s="31"/>
      <c r="BH143" s="20"/>
      <c r="BI143" s="31"/>
      <c r="BJ143" s="20"/>
      <c r="BK143" s="20"/>
    </row>
    <row r="144" spans="2:63" x14ac:dyDescent="0.25">
      <c r="B144" s="1" t="s">
        <v>266</v>
      </c>
      <c r="C144" s="1"/>
      <c r="D144" s="1"/>
      <c r="E144" s="1"/>
      <c r="F144" s="18"/>
      <c r="G144" s="19"/>
      <c r="H144" s="1"/>
      <c r="I144" s="1"/>
      <c r="J144" s="1"/>
      <c r="K144" s="1"/>
      <c r="L144" s="9">
        <f>Table2[[#This Row],[15]]*32+Table2[[#This Row],[14]]*16+Table2[[#This Row],[13]]*8+Table2[[#This Row],[12]]*4+Table2[[#This Row],[11]]*2+Table2[[#This Row],[10]]*1</f>
        <v>62</v>
      </c>
      <c r="M144" s="9">
        <f>IFERROR(Table2[[#This Row],[4]]*1+Table2[[#This Row],[5]]*2,"")</f>
        <v>3</v>
      </c>
      <c r="N144" s="9">
        <f>IFERROR(Table2[[#This Row],[6]]*1+Table2[[#This Row],[7]]*2+Table2[[#This Row],[8]]*4+Table2[[#This Row],[9]]*8,IFERROR(Table2[[#This Row],[0]]*1+Table2[[#This Row],[1]]*2+Table2[[#This Row],[2]]*4+Table2[[#This Row],[3]]*8,""))</f>
        <v>3</v>
      </c>
      <c r="O144" s="11">
        <v>1</v>
      </c>
      <c r="P144" s="11">
        <v>1</v>
      </c>
      <c r="Q144" s="11">
        <v>1</v>
      </c>
      <c r="R144" s="11">
        <v>1</v>
      </c>
      <c r="S144" s="11">
        <v>1</v>
      </c>
      <c r="T144" s="11">
        <v>0</v>
      </c>
      <c r="U144" t="s">
        <v>112</v>
      </c>
      <c r="V144" t="s">
        <v>112</v>
      </c>
      <c r="W144" t="s">
        <v>112</v>
      </c>
      <c r="X144" t="s">
        <v>112</v>
      </c>
      <c r="Y144">
        <v>1</v>
      </c>
      <c r="Z144">
        <v>1</v>
      </c>
      <c r="AA144">
        <v>0</v>
      </c>
      <c r="AB144">
        <v>0</v>
      </c>
      <c r="AC144">
        <v>1</v>
      </c>
      <c r="AD144">
        <v>1</v>
      </c>
      <c r="AE144" s="1"/>
      <c r="AF144" s="1"/>
      <c r="AG144" s="1"/>
      <c r="AH144" s="1"/>
      <c r="AI144" s="1"/>
      <c r="AJ144" s="1"/>
      <c r="AK144" s="1"/>
      <c r="AL144" s="31"/>
      <c r="AM144" s="20"/>
      <c r="AN144" s="31"/>
      <c r="AO144" s="20"/>
      <c r="AP144" s="20"/>
      <c r="AQ144" s="20"/>
      <c r="AR144" s="31"/>
      <c r="AS144" s="20"/>
      <c r="AT144" s="20"/>
      <c r="AU144" s="20"/>
      <c r="AV144" s="20"/>
      <c r="AW144" s="20"/>
      <c r="AX144" s="31"/>
      <c r="AY144" s="20"/>
      <c r="AZ144" s="20"/>
      <c r="BA144" s="20"/>
      <c r="BB144" s="20"/>
      <c r="BC144" s="20"/>
      <c r="BD144" s="20"/>
      <c r="BE144" s="20"/>
      <c r="BF144" s="20"/>
      <c r="BG144" s="31"/>
      <c r="BH144" s="20"/>
      <c r="BI144" s="31"/>
      <c r="BJ144" s="20"/>
      <c r="BK144" s="20"/>
    </row>
    <row r="145" spans="2:63" x14ac:dyDescent="0.25">
      <c r="B145" s="1" t="s">
        <v>266</v>
      </c>
      <c r="C145" s="1"/>
      <c r="D145" s="1"/>
      <c r="E145" s="1"/>
      <c r="F145" s="18"/>
      <c r="G145" s="19"/>
      <c r="H145" s="1"/>
      <c r="I145" s="1"/>
      <c r="J145" s="1"/>
      <c r="K145" s="1"/>
      <c r="L145" s="9">
        <f>Table2[[#This Row],[15]]*32+Table2[[#This Row],[14]]*16+Table2[[#This Row],[13]]*8+Table2[[#This Row],[12]]*4+Table2[[#This Row],[11]]*2+Table2[[#This Row],[10]]*1</f>
        <v>62</v>
      </c>
      <c r="M145" s="9">
        <f>IFERROR(Table2[[#This Row],[4]]*1+Table2[[#This Row],[5]]*2,"")</f>
        <v>3</v>
      </c>
      <c r="N145" s="9">
        <f>IFERROR(Table2[[#This Row],[6]]*1+Table2[[#This Row],[7]]*2+Table2[[#This Row],[8]]*4+Table2[[#This Row],[9]]*8,IFERROR(Table2[[#This Row],[0]]*1+Table2[[#This Row],[1]]*2+Table2[[#This Row],[2]]*4+Table2[[#This Row],[3]]*8,""))</f>
        <v>4</v>
      </c>
      <c r="O145" s="11">
        <v>1</v>
      </c>
      <c r="P145" s="11">
        <v>1</v>
      </c>
      <c r="Q145" s="11">
        <v>1</v>
      </c>
      <c r="R145" s="11">
        <v>1</v>
      </c>
      <c r="S145" s="11">
        <v>1</v>
      </c>
      <c r="T145" s="11">
        <v>0</v>
      </c>
      <c r="U145" t="s">
        <v>112</v>
      </c>
      <c r="V145" t="s">
        <v>112</v>
      </c>
      <c r="W145" t="s">
        <v>112</v>
      </c>
      <c r="X145" t="s">
        <v>112</v>
      </c>
      <c r="Y145">
        <v>1</v>
      </c>
      <c r="Z145">
        <v>1</v>
      </c>
      <c r="AA145">
        <v>0</v>
      </c>
      <c r="AB145">
        <v>1</v>
      </c>
      <c r="AC145">
        <v>0</v>
      </c>
      <c r="AD145">
        <v>0</v>
      </c>
      <c r="AE145" s="1"/>
      <c r="AF145" s="1"/>
      <c r="AG145" s="1"/>
      <c r="AH145" s="1"/>
      <c r="AI145" s="1"/>
      <c r="AJ145" s="1"/>
      <c r="AK145" s="1"/>
      <c r="AL145" s="31"/>
      <c r="AM145" s="20"/>
      <c r="AN145" s="31"/>
      <c r="AO145" s="20"/>
      <c r="AP145" s="20"/>
      <c r="AQ145" s="20"/>
      <c r="AR145" s="31"/>
      <c r="AS145" s="20"/>
      <c r="AT145" s="20"/>
      <c r="AU145" s="20"/>
      <c r="AV145" s="20"/>
      <c r="AW145" s="20"/>
      <c r="AX145" s="31"/>
      <c r="AY145" s="20"/>
      <c r="AZ145" s="20"/>
      <c r="BA145" s="20"/>
      <c r="BB145" s="20"/>
      <c r="BC145" s="20"/>
      <c r="BD145" s="20"/>
      <c r="BE145" s="20"/>
      <c r="BF145" s="20"/>
      <c r="BG145" s="31"/>
      <c r="BH145" s="20"/>
      <c r="BI145" s="31"/>
      <c r="BJ145" s="20"/>
      <c r="BK145" s="20"/>
    </row>
    <row r="146" spans="2:63" x14ac:dyDescent="0.25">
      <c r="B146" s="1" t="s">
        <v>266</v>
      </c>
      <c r="C146" s="1"/>
      <c r="D146" s="1"/>
      <c r="E146" s="1"/>
      <c r="F146" s="18"/>
      <c r="G146" s="19"/>
      <c r="H146" s="1"/>
      <c r="I146" s="1"/>
      <c r="J146" s="1"/>
      <c r="K146" s="1"/>
      <c r="L146" s="9">
        <f>Table2[[#This Row],[15]]*32+Table2[[#This Row],[14]]*16+Table2[[#This Row],[13]]*8+Table2[[#This Row],[12]]*4+Table2[[#This Row],[11]]*2+Table2[[#This Row],[10]]*1</f>
        <v>62</v>
      </c>
      <c r="M146" s="9">
        <f>IFERROR(Table2[[#This Row],[4]]*1+Table2[[#This Row],[5]]*2,"")</f>
        <v>3</v>
      </c>
      <c r="N146" s="9">
        <f>IFERROR(Table2[[#This Row],[6]]*1+Table2[[#This Row],[7]]*2+Table2[[#This Row],[8]]*4+Table2[[#This Row],[9]]*8,IFERROR(Table2[[#This Row],[0]]*1+Table2[[#This Row],[1]]*2+Table2[[#This Row],[2]]*4+Table2[[#This Row],[3]]*8,""))</f>
        <v>5</v>
      </c>
      <c r="O146" s="11">
        <v>1</v>
      </c>
      <c r="P146" s="11">
        <v>1</v>
      </c>
      <c r="Q146" s="11">
        <v>1</v>
      </c>
      <c r="R146" s="11">
        <v>1</v>
      </c>
      <c r="S146" s="11">
        <v>1</v>
      </c>
      <c r="T146" s="11">
        <v>0</v>
      </c>
      <c r="U146" t="s">
        <v>112</v>
      </c>
      <c r="V146" t="s">
        <v>112</v>
      </c>
      <c r="W146" t="s">
        <v>112</v>
      </c>
      <c r="X146" t="s">
        <v>112</v>
      </c>
      <c r="Y146">
        <v>1</v>
      </c>
      <c r="Z146">
        <v>1</v>
      </c>
      <c r="AA146">
        <v>0</v>
      </c>
      <c r="AB146">
        <v>1</v>
      </c>
      <c r="AC146">
        <v>0</v>
      </c>
      <c r="AD146">
        <v>1</v>
      </c>
      <c r="AE146" s="1"/>
      <c r="AF146" s="1"/>
      <c r="AG146" s="1"/>
      <c r="AH146" s="1"/>
      <c r="AI146" s="1"/>
      <c r="AJ146" s="1"/>
      <c r="AK146" s="1"/>
      <c r="AL146" s="31"/>
      <c r="AM146" s="20"/>
      <c r="AN146" s="31"/>
      <c r="AO146" s="20"/>
      <c r="AP146" s="20"/>
      <c r="AQ146" s="20"/>
      <c r="AR146" s="31"/>
      <c r="AS146" s="20"/>
      <c r="AT146" s="20"/>
      <c r="AU146" s="20"/>
      <c r="AV146" s="20"/>
      <c r="AW146" s="20"/>
      <c r="AX146" s="31"/>
      <c r="AY146" s="20"/>
      <c r="AZ146" s="20"/>
      <c r="BA146" s="20"/>
      <c r="BB146" s="20"/>
      <c r="BC146" s="20"/>
      <c r="BD146" s="20"/>
      <c r="BE146" s="20"/>
      <c r="BF146" s="20"/>
      <c r="BG146" s="31"/>
      <c r="BH146" s="20"/>
      <c r="BI146" s="31"/>
      <c r="BJ146" s="20"/>
      <c r="BK146" s="20"/>
    </row>
    <row r="147" spans="2:63" x14ac:dyDescent="0.25">
      <c r="B147" s="1" t="s">
        <v>266</v>
      </c>
      <c r="C147" s="1"/>
      <c r="D147" s="1"/>
      <c r="E147" s="1"/>
      <c r="F147" s="18"/>
      <c r="G147" s="19"/>
      <c r="H147" s="1"/>
      <c r="I147" s="1"/>
      <c r="J147" s="1"/>
      <c r="K147" s="1"/>
      <c r="L147" s="9">
        <f>Table2[[#This Row],[15]]*32+Table2[[#This Row],[14]]*16+Table2[[#This Row],[13]]*8+Table2[[#This Row],[12]]*4+Table2[[#This Row],[11]]*2+Table2[[#This Row],[10]]*1</f>
        <v>62</v>
      </c>
      <c r="M147" s="9">
        <f>IFERROR(Table2[[#This Row],[4]]*1+Table2[[#This Row],[5]]*2,"")</f>
        <v>3</v>
      </c>
      <c r="N147" s="9">
        <f>IFERROR(Table2[[#This Row],[6]]*1+Table2[[#This Row],[7]]*2+Table2[[#This Row],[8]]*4+Table2[[#This Row],[9]]*8,IFERROR(Table2[[#This Row],[0]]*1+Table2[[#This Row],[1]]*2+Table2[[#This Row],[2]]*4+Table2[[#This Row],[3]]*8,""))</f>
        <v>6</v>
      </c>
      <c r="O147" s="11">
        <v>1</v>
      </c>
      <c r="P147" s="11">
        <v>1</v>
      </c>
      <c r="Q147" s="11">
        <v>1</v>
      </c>
      <c r="R147" s="11">
        <v>1</v>
      </c>
      <c r="S147" s="11">
        <v>1</v>
      </c>
      <c r="T147" s="11">
        <v>0</v>
      </c>
      <c r="U147" t="s">
        <v>112</v>
      </c>
      <c r="V147" t="s">
        <v>112</v>
      </c>
      <c r="W147" t="s">
        <v>112</v>
      </c>
      <c r="X147" t="s">
        <v>112</v>
      </c>
      <c r="Y147">
        <v>1</v>
      </c>
      <c r="Z147">
        <v>1</v>
      </c>
      <c r="AA147">
        <v>0</v>
      </c>
      <c r="AB147">
        <v>1</v>
      </c>
      <c r="AC147">
        <v>1</v>
      </c>
      <c r="AD147">
        <v>0</v>
      </c>
      <c r="AE147" s="1"/>
      <c r="AF147" s="1"/>
      <c r="AG147" s="1"/>
      <c r="AH147" s="1"/>
      <c r="AI147" s="1"/>
      <c r="AJ147" s="1"/>
      <c r="AK147" s="1"/>
      <c r="AL147" s="31"/>
      <c r="AM147" s="20"/>
      <c r="AN147" s="31"/>
      <c r="AO147" s="20"/>
      <c r="AP147" s="20"/>
      <c r="AQ147" s="20"/>
      <c r="AR147" s="31"/>
      <c r="AS147" s="20"/>
      <c r="AT147" s="20"/>
      <c r="AU147" s="20"/>
      <c r="AV147" s="20"/>
      <c r="AW147" s="20"/>
      <c r="AX147" s="31"/>
      <c r="AY147" s="20"/>
      <c r="AZ147" s="20"/>
      <c r="BA147" s="20"/>
      <c r="BB147" s="20"/>
      <c r="BC147" s="20"/>
      <c r="BD147" s="20"/>
      <c r="BE147" s="20"/>
      <c r="BF147" s="20"/>
      <c r="BG147" s="31"/>
      <c r="BH147" s="20"/>
      <c r="BI147" s="31"/>
      <c r="BJ147" s="20"/>
      <c r="BK147" s="20"/>
    </row>
    <row r="148" spans="2:63" x14ac:dyDescent="0.25">
      <c r="B148" s="1" t="s">
        <v>266</v>
      </c>
      <c r="C148" s="1"/>
      <c r="D148" s="1"/>
      <c r="E148" s="1"/>
      <c r="F148" s="18"/>
      <c r="G148" s="19"/>
      <c r="H148" s="1"/>
      <c r="I148" s="1"/>
      <c r="J148" s="1"/>
      <c r="K148" s="1"/>
      <c r="L148" s="9">
        <f>Table2[[#This Row],[15]]*32+Table2[[#This Row],[14]]*16+Table2[[#This Row],[13]]*8+Table2[[#This Row],[12]]*4+Table2[[#This Row],[11]]*2+Table2[[#This Row],[10]]*1</f>
        <v>62</v>
      </c>
      <c r="M148" s="9">
        <f>IFERROR(Table2[[#This Row],[4]]*1+Table2[[#This Row],[5]]*2,"")</f>
        <v>3</v>
      </c>
      <c r="N148" s="9">
        <f>IFERROR(Table2[[#This Row],[6]]*1+Table2[[#This Row],[7]]*2+Table2[[#This Row],[8]]*4+Table2[[#This Row],[9]]*8,IFERROR(Table2[[#This Row],[0]]*1+Table2[[#This Row],[1]]*2+Table2[[#This Row],[2]]*4+Table2[[#This Row],[3]]*8,""))</f>
        <v>7</v>
      </c>
      <c r="O148" s="11">
        <v>1</v>
      </c>
      <c r="P148" s="11">
        <v>1</v>
      </c>
      <c r="Q148" s="11">
        <v>1</v>
      </c>
      <c r="R148" s="11">
        <v>1</v>
      </c>
      <c r="S148" s="11">
        <v>1</v>
      </c>
      <c r="T148" s="11">
        <v>0</v>
      </c>
      <c r="U148" t="s">
        <v>112</v>
      </c>
      <c r="V148" t="s">
        <v>112</v>
      </c>
      <c r="W148" t="s">
        <v>112</v>
      </c>
      <c r="X148" t="s">
        <v>112</v>
      </c>
      <c r="Y148">
        <v>1</v>
      </c>
      <c r="Z148">
        <v>1</v>
      </c>
      <c r="AA148">
        <v>0</v>
      </c>
      <c r="AB148">
        <v>1</v>
      </c>
      <c r="AC148">
        <v>1</v>
      </c>
      <c r="AD148">
        <v>1</v>
      </c>
      <c r="AE148" s="1"/>
      <c r="AF148" s="1"/>
      <c r="AG148" s="1"/>
      <c r="AH148" s="1"/>
      <c r="AI148" s="1"/>
      <c r="AJ148" s="1"/>
      <c r="AK148" s="1"/>
      <c r="AL148" s="31"/>
      <c r="AM148" s="20"/>
      <c r="AN148" s="31"/>
      <c r="AO148" s="20"/>
      <c r="AP148" s="20"/>
      <c r="AQ148" s="20"/>
      <c r="AR148" s="31"/>
      <c r="AS148" s="20"/>
      <c r="AT148" s="20"/>
      <c r="AU148" s="20"/>
      <c r="AV148" s="20"/>
      <c r="AW148" s="20"/>
      <c r="AX148" s="31"/>
      <c r="AY148" s="20"/>
      <c r="AZ148" s="20"/>
      <c r="BA148" s="20"/>
      <c r="BB148" s="20"/>
      <c r="BC148" s="20"/>
      <c r="BD148" s="20"/>
      <c r="BE148" s="20"/>
      <c r="BF148" s="20"/>
      <c r="BG148" s="31"/>
      <c r="BH148" s="20"/>
      <c r="BI148" s="31"/>
      <c r="BJ148" s="20"/>
      <c r="BK148" s="20"/>
    </row>
    <row r="149" spans="2:63" x14ac:dyDescent="0.25">
      <c r="B149" s="1" t="s">
        <v>266</v>
      </c>
      <c r="C149" s="1"/>
      <c r="D149" s="1"/>
      <c r="E149" s="1"/>
      <c r="F149" s="18"/>
      <c r="G149" s="19"/>
      <c r="H149" s="1"/>
      <c r="I149" s="1"/>
      <c r="J149" s="1"/>
      <c r="K149" s="1"/>
      <c r="L149" s="9">
        <f>Table2[[#This Row],[15]]*32+Table2[[#This Row],[14]]*16+Table2[[#This Row],[13]]*8+Table2[[#This Row],[12]]*4+Table2[[#This Row],[11]]*2+Table2[[#This Row],[10]]*1</f>
        <v>62</v>
      </c>
      <c r="M149" s="9">
        <f>IFERROR(Table2[[#This Row],[4]]*1+Table2[[#This Row],[5]]*2,"")</f>
        <v>3</v>
      </c>
      <c r="N149" s="9">
        <f>IFERROR(Table2[[#This Row],[6]]*1+Table2[[#This Row],[7]]*2+Table2[[#This Row],[8]]*4+Table2[[#This Row],[9]]*8,IFERROR(Table2[[#This Row],[0]]*1+Table2[[#This Row],[1]]*2+Table2[[#This Row],[2]]*4+Table2[[#This Row],[3]]*8,""))</f>
        <v>8</v>
      </c>
      <c r="O149" s="11">
        <v>1</v>
      </c>
      <c r="P149" s="11">
        <v>1</v>
      </c>
      <c r="Q149" s="11">
        <v>1</v>
      </c>
      <c r="R149" s="11">
        <v>1</v>
      </c>
      <c r="S149" s="11">
        <v>1</v>
      </c>
      <c r="T149" s="11">
        <v>0</v>
      </c>
      <c r="U149" t="s">
        <v>112</v>
      </c>
      <c r="V149" t="s">
        <v>112</v>
      </c>
      <c r="W149" t="s">
        <v>112</v>
      </c>
      <c r="X149" t="s">
        <v>112</v>
      </c>
      <c r="Y149">
        <v>1</v>
      </c>
      <c r="Z149">
        <v>1</v>
      </c>
      <c r="AA149">
        <v>1</v>
      </c>
      <c r="AB149">
        <v>0</v>
      </c>
      <c r="AC149">
        <v>0</v>
      </c>
      <c r="AD149">
        <v>0</v>
      </c>
      <c r="AE149" s="1"/>
      <c r="AF149" s="1"/>
      <c r="AG149" s="1"/>
      <c r="AH149" s="1"/>
      <c r="AI149" s="1"/>
      <c r="AJ149" s="1"/>
      <c r="AK149" s="1"/>
      <c r="AL149" s="31"/>
      <c r="AM149" s="20"/>
      <c r="AN149" s="31"/>
      <c r="AO149" s="20"/>
      <c r="AP149" s="20"/>
      <c r="AQ149" s="20"/>
      <c r="AR149" s="31"/>
      <c r="AS149" s="20"/>
      <c r="AT149" s="20"/>
      <c r="AU149" s="20"/>
      <c r="AV149" s="20"/>
      <c r="AW149" s="20"/>
      <c r="AX149" s="31"/>
      <c r="AY149" s="20"/>
      <c r="AZ149" s="20"/>
      <c r="BA149" s="20"/>
      <c r="BB149" s="20"/>
      <c r="BC149" s="20"/>
      <c r="BD149" s="20"/>
      <c r="BE149" s="20"/>
      <c r="BF149" s="20"/>
      <c r="BG149" s="31"/>
      <c r="BH149" s="20"/>
      <c r="BI149" s="31"/>
      <c r="BJ149" s="20"/>
      <c r="BK149" s="20"/>
    </row>
    <row r="150" spans="2:63" x14ac:dyDescent="0.25">
      <c r="B150" s="1" t="s">
        <v>266</v>
      </c>
      <c r="C150" s="1"/>
      <c r="D150" s="1"/>
      <c r="E150" s="1"/>
      <c r="F150" s="18"/>
      <c r="G150" s="19"/>
      <c r="H150" s="1"/>
      <c r="I150" s="1"/>
      <c r="J150" s="1"/>
      <c r="K150" s="1"/>
      <c r="L150" s="9">
        <f>Table2[[#This Row],[15]]*32+Table2[[#This Row],[14]]*16+Table2[[#This Row],[13]]*8+Table2[[#This Row],[12]]*4+Table2[[#This Row],[11]]*2+Table2[[#This Row],[10]]*1</f>
        <v>62</v>
      </c>
      <c r="M150" s="9">
        <f>IFERROR(Table2[[#This Row],[4]]*1+Table2[[#This Row],[5]]*2,"")</f>
        <v>3</v>
      </c>
      <c r="N150" s="9">
        <f>IFERROR(Table2[[#This Row],[6]]*1+Table2[[#This Row],[7]]*2+Table2[[#This Row],[8]]*4+Table2[[#This Row],[9]]*8,IFERROR(Table2[[#This Row],[0]]*1+Table2[[#This Row],[1]]*2+Table2[[#This Row],[2]]*4+Table2[[#This Row],[3]]*8,""))</f>
        <v>9</v>
      </c>
      <c r="O150" s="11">
        <v>1</v>
      </c>
      <c r="P150" s="11">
        <v>1</v>
      </c>
      <c r="Q150" s="11">
        <v>1</v>
      </c>
      <c r="R150" s="11">
        <v>1</v>
      </c>
      <c r="S150" s="11">
        <v>1</v>
      </c>
      <c r="T150" s="11">
        <v>0</v>
      </c>
      <c r="U150" t="s">
        <v>112</v>
      </c>
      <c r="V150" t="s">
        <v>112</v>
      </c>
      <c r="W150" t="s">
        <v>112</v>
      </c>
      <c r="X150" t="s">
        <v>112</v>
      </c>
      <c r="Y150">
        <v>1</v>
      </c>
      <c r="Z150">
        <v>1</v>
      </c>
      <c r="AA150">
        <v>1</v>
      </c>
      <c r="AB150">
        <v>0</v>
      </c>
      <c r="AC150">
        <v>0</v>
      </c>
      <c r="AD150">
        <v>1</v>
      </c>
      <c r="AE150" s="1"/>
      <c r="AF150" s="1"/>
      <c r="AG150" s="1"/>
      <c r="AH150" s="1"/>
      <c r="AI150" s="1"/>
      <c r="AJ150" s="1"/>
      <c r="AK150" s="1"/>
      <c r="AL150" s="31"/>
      <c r="AM150" s="20"/>
      <c r="AN150" s="31"/>
      <c r="AO150" s="20"/>
      <c r="AP150" s="20"/>
      <c r="AQ150" s="20"/>
      <c r="AR150" s="31"/>
      <c r="AS150" s="20"/>
      <c r="AT150" s="20"/>
      <c r="AU150" s="20"/>
      <c r="AV150" s="20"/>
      <c r="AW150" s="20"/>
      <c r="AX150" s="31"/>
      <c r="AY150" s="20"/>
      <c r="AZ150" s="20"/>
      <c r="BA150" s="20"/>
      <c r="BB150" s="20"/>
      <c r="BC150" s="20"/>
      <c r="BD150" s="20"/>
      <c r="BE150" s="20"/>
      <c r="BF150" s="20"/>
      <c r="BG150" s="31"/>
      <c r="BH150" s="20"/>
      <c r="BI150" s="31"/>
      <c r="BJ150" s="20"/>
      <c r="BK150" s="20"/>
    </row>
    <row r="151" spans="2:63" x14ac:dyDescent="0.25">
      <c r="B151" s="1" t="s">
        <v>266</v>
      </c>
      <c r="C151" s="1"/>
      <c r="D151" s="1"/>
      <c r="E151" s="1"/>
      <c r="F151" s="18"/>
      <c r="G151" s="19"/>
      <c r="H151" s="1"/>
      <c r="I151" s="1"/>
      <c r="J151" s="1"/>
      <c r="K151" s="1"/>
      <c r="L151" s="9">
        <f>Table2[[#This Row],[15]]*32+Table2[[#This Row],[14]]*16+Table2[[#This Row],[13]]*8+Table2[[#This Row],[12]]*4+Table2[[#This Row],[11]]*2+Table2[[#This Row],[10]]*1</f>
        <v>62</v>
      </c>
      <c r="M151" s="9">
        <f>IFERROR(Table2[[#This Row],[4]]*1+Table2[[#This Row],[5]]*2,"")</f>
        <v>3</v>
      </c>
      <c r="N151" s="9">
        <f>IFERROR(Table2[[#This Row],[6]]*1+Table2[[#This Row],[7]]*2+Table2[[#This Row],[8]]*4+Table2[[#This Row],[9]]*8,IFERROR(Table2[[#This Row],[0]]*1+Table2[[#This Row],[1]]*2+Table2[[#This Row],[2]]*4+Table2[[#This Row],[3]]*8,""))</f>
        <v>10</v>
      </c>
      <c r="O151" s="11">
        <v>1</v>
      </c>
      <c r="P151" s="11">
        <v>1</v>
      </c>
      <c r="Q151" s="11">
        <v>1</v>
      </c>
      <c r="R151" s="11">
        <v>1</v>
      </c>
      <c r="S151" s="11">
        <v>1</v>
      </c>
      <c r="T151" s="11">
        <v>0</v>
      </c>
      <c r="U151" t="s">
        <v>112</v>
      </c>
      <c r="V151" t="s">
        <v>112</v>
      </c>
      <c r="W151" t="s">
        <v>112</v>
      </c>
      <c r="X151" t="s">
        <v>112</v>
      </c>
      <c r="Y151">
        <v>1</v>
      </c>
      <c r="Z151">
        <v>1</v>
      </c>
      <c r="AA151">
        <v>1</v>
      </c>
      <c r="AB151">
        <v>0</v>
      </c>
      <c r="AC151">
        <v>1</v>
      </c>
      <c r="AD151">
        <v>0</v>
      </c>
      <c r="AE151" s="1"/>
      <c r="AF151" s="1"/>
      <c r="AG151" s="1"/>
      <c r="AH151" s="1"/>
      <c r="AI151" s="1"/>
      <c r="AJ151" s="1"/>
      <c r="AK151" s="1"/>
      <c r="AL151" s="31"/>
      <c r="AM151" s="20"/>
      <c r="AN151" s="31"/>
      <c r="AO151" s="20"/>
      <c r="AP151" s="20"/>
      <c r="AQ151" s="20"/>
      <c r="AR151" s="31"/>
      <c r="AS151" s="20"/>
      <c r="AT151" s="20"/>
      <c r="AU151" s="20"/>
      <c r="AV151" s="20"/>
      <c r="AW151" s="20"/>
      <c r="AX151" s="31"/>
      <c r="AY151" s="20"/>
      <c r="AZ151" s="20"/>
      <c r="BA151" s="20"/>
      <c r="BB151" s="20"/>
      <c r="BC151" s="20"/>
      <c r="BD151" s="20"/>
      <c r="BE151" s="20"/>
      <c r="BF151" s="20"/>
      <c r="BG151" s="31"/>
      <c r="BH151" s="20"/>
      <c r="BI151" s="31"/>
      <c r="BJ151" s="20"/>
      <c r="BK151" s="20"/>
    </row>
    <row r="152" spans="2:63" x14ac:dyDescent="0.25">
      <c r="B152" s="1" t="s">
        <v>266</v>
      </c>
      <c r="C152" s="1"/>
      <c r="D152" s="1"/>
      <c r="E152" s="1"/>
      <c r="F152" s="18"/>
      <c r="G152" s="19"/>
      <c r="H152" s="1"/>
      <c r="I152" s="1"/>
      <c r="J152" s="1"/>
      <c r="K152" s="1"/>
      <c r="L152" s="9">
        <f>Table2[[#This Row],[15]]*32+Table2[[#This Row],[14]]*16+Table2[[#This Row],[13]]*8+Table2[[#This Row],[12]]*4+Table2[[#This Row],[11]]*2+Table2[[#This Row],[10]]*1</f>
        <v>62</v>
      </c>
      <c r="M152" s="9">
        <f>IFERROR(Table2[[#This Row],[4]]*1+Table2[[#This Row],[5]]*2,"")</f>
        <v>3</v>
      </c>
      <c r="N152" s="9">
        <f>IFERROR(Table2[[#This Row],[6]]*1+Table2[[#This Row],[7]]*2+Table2[[#This Row],[8]]*4+Table2[[#This Row],[9]]*8,IFERROR(Table2[[#This Row],[0]]*1+Table2[[#This Row],[1]]*2+Table2[[#This Row],[2]]*4+Table2[[#This Row],[3]]*8,""))</f>
        <v>11</v>
      </c>
      <c r="O152" s="11">
        <v>1</v>
      </c>
      <c r="P152" s="11">
        <v>1</v>
      </c>
      <c r="Q152" s="11">
        <v>1</v>
      </c>
      <c r="R152" s="11">
        <v>1</v>
      </c>
      <c r="S152" s="11">
        <v>1</v>
      </c>
      <c r="T152" s="11">
        <v>0</v>
      </c>
      <c r="U152" t="s">
        <v>112</v>
      </c>
      <c r="V152" t="s">
        <v>112</v>
      </c>
      <c r="W152" t="s">
        <v>112</v>
      </c>
      <c r="X152" t="s">
        <v>112</v>
      </c>
      <c r="Y152">
        <v>1</v>
      </c>
      <c r="Z152">
        <v>1</v>
      </c>
      <c r="AA152">
        <v>1</v>
      </c>
      <c r="AB152">
        <v>0</v>
      </c>
      <c r="AC152">
        <v>1</v>
      </c>
      <c r="AD152">
        <v>1</v>
      </c>
      <c r="AE152" s="1"/>
      <c r="AF152" s="1"/>
      <c r="AG152" s="1"/>
      <c r="AH152" s="1"/>
      <c r="AI152" s="1"/>
      <c r="AJ152" s="1"/>
      <c r="AK152" s="1"/>
      <c r="AL152" s="31"/>
      <c r="AM152" s="20"/>
      <c r="AN152" s="31"/>
      <c r="AO152" s="20"/>
      <c r="AP152" s="20"/>
      <c r="AQ152" s="20"/>
      <c r="AR152" s="31"/>
      <c r="AS152" s="20"/>
      <c r="AT152" s="20"/>
      <c r="AU152" s="20"/>
      <c r="AV152" s="20"/>
      <c r="AW152" s="20"/>
      <c r="AX152" s="31"/>
      <c r="AY152" s="20"/>
      <c r="AZ152" s="20"/>
      <c r="BA152" s="20"/>
      <c r="BB152" s="20"/>
      <c r="BC152" s="20"/>
      <c r="BD152" s="20"/>
      <c r="BE152" s="20"/>
      <c r="BF152" s="20"/>
      <c r="BG152" s="31"/>
      <c r="BH152" s="20"/>
      <c r="BI152" s="31"/>
      <c r="BJ152" s="20"/>
      <c r="BK152" s="20"/>
    </row>
    <row r="153" spans="2:63" x14ac:dyDescent="0.25">
      <c r="B153" s="1" t="s">
        <v>266</v>
      </c>
      <c r="C153" s="1"/>
      <c r="D153" s="1"/>
      <c r="E153" s="1"/>
      <c r="F153" s="18"/>
      <c r="G153" s="19"/>
      <c r="H153" s="1"/>
      <c r="I153" s="1"/>
      <c r="J153" s="1"/>
      <c r="K153" s="1"/>
      <c r="L153" s="9">
        <f>Table2[[#This Row],[15]]*32+Table2[[#This Row],[14]]*16+Table2[[#This Row],[13]]*8+Table2[[#This Row],[12]]*4+Table2[[#This Row],[11]]*2+Table2[[#This Row],[10]]*1</f>
        <v>62</v>
      </c>
      <c r="M153" s="9">
        <f>IFERROR(Table2[[#This Row],[4]]*1+Table2[[#This Row],[5]]*2,"")</f>
        <v>3</v>
      </c>
      <c r="N153" s="9">
        <f>IFERROR(Table2[[#This Row],[6]]*1+Table2[[#This Row],[7]]*2+Table2[[#This Row],[8]]*4+Table2[[#This Row],[9]]*8,IFERROR(Table2[[#This Row],[0]]*1+Table2[[#This Row],[1]]*2+Table2[[#This Row],[2]]*4+Table2[[#This Row],[3]]*8,""))</f>
        <v>12</v>
      </c>
      <c r="O153" s="11">
        <v>1</v>
      </c>
      <c r="P153" s="11">
        <v>1</v>
      </c>
      <c r="Q153" s="11">
        <v>1</v>
      </c>
      <c r="R153" s="11">
        <v>1</v>
      </c>
      <c r="S153" s="11">
        <v>1</v>
      </c>
      <c r="T153" s="11">
        <v>0</v>
      </c>
      <c r="U153" t="s">
        <v>112</v>
      </c>
      <c r="V153" t="s">
        <v>112</v>
      </c>
      <c r="W153" t="s">
        <v>112</v>
      </c>
      <c r="X153" t="s">
        <v>112</v>
      </c>
      <c r="Y153">
        <v>1</v>
      </c>
      <c r="Z153">
        <v>1</v>
      </c>
      <c r="AA153">
        <v>1</v>
      </c>
      <c r="AB153">
        <v>1</v>
      </c>
      <c r="AC153">
        <v>0</v>
      </c>
      <c r="AD153">
        <v>0</v>
      </c>
      <c r="AE153" s="1"/>
      <c r="AF153" s="1"/>
      <c r="AG153" s="1"/>
      <c r="AH153" s="1"/>
      <c r="AI153" s="1"/>
      <c r="AJ153" s="1"/>
      <c r="AK153" s="1"/>
      <c r="AL153" s="31"/>
      <c r="AM153" s="20"/>
      <c r="AN153" s="31"/>
      <c r="AO153" s="20"/>
      <c r="AP153" s="20"/>
      <c r="AQ153" s="20"/>
      <c r="AR153" s="31"/>
      <c r="AS153" s="20"/>
      <c r="AT153" s="20"/>
      <c r="AU153" s="20"/>
      <c r="AV153" s="20"/>
      <c r="AW153" s="20"/>
      <c r="AX153" s="31"/>
      <c r="AY153" s="20"/>
      <c r="AZ153" s="20"/>
      <c r="BA153" s="20"/>
      <c r="BB153" s="20"/>
      <c r="BC153" s="20"/>
      <c r="BD153" s="20"/>
      <c r="BE153" s="20"/>
      <c r="BF153" s="20"/>
      <c r="BG153" s="31"/>
      <c r="BH153" s="20"/>
      <c r="BI153" s="31"/>
      <c r="BJ153" s="20"/>
      <c r="BK153" s="20"/>
    </row>
    <row r="154" spans="2:63" x14ac:dyDescent="0.25">
      <c r="B154" s="1" t="s">
        <v>266</v>
      </c>
      <c r="C154" s="1"/>
      <c r="D154" s="1"/>
      <c r="E154" s="1"/>
      <c r="F154" s="18"/>
      <c r="G154" s="19"/>
      <c r="H154" s="1"/>
      <c r="I154" s="1"/>
      <c r="J154" s="1"/>
      <c r="K154" s="1"/>
      <c r="L154" s="9">
        <f>Table2[[#This Row],[15]]*32+Table2[[#This Row],[14]]*16+Table2[[#This Row],[13]]*8+Table2[[#This Row],[12]]*4+Table2[[#This Row],[11]]*2+Table2[[#This Row],[10]]*1</f>
        <v>62</v>
      </c>
      <c r="M154" s="9">
        <f>IFERROR(Table2[[#This Row],[4]]*1+Table2[[#This Row],[5]]*2,"")</f>
        <v>3</v>
      </c>
      <c r="N154" s="9">
        <f>IFERROR(Table2[[#This Row],[6]]*1+Table2[[#This Row],[7]]*2+Table2[[#This Row],[8]]*4+Table2[[#This Row],[9]]*8,IFERROR(Table2[[#This Row],[0]]*1+Table2[[#This Row],[1]]*2+Table2[[#This Row],[2]]*4+Table2[[#This Row],[3]]*8,""))</f>
        <v>13</v>
      </c>
      <c r="O154" s="11">
        <v>1</v>
      </c>
      <c r="P154" s="11">
        <v>1</v>
      </c>
      <c r="Q154" s="11">
        <v>1</v>
      </c>
      <c r="R154" s="11">
        <v>1</v>
      </c>
      <c r="S154" s="11">
        <v>1</v>
      </c>
      <c r="T154" s="11">
        <v>0</v>
      </c>
      <c r="U154" t="s">
        <v>112</v>
      </c>
      <c r="V154" t="s">
        <v>112</v>
      </c>
      <c r="W154" t="s">
        <v>112</v>
      </c>
      <c r="X154" t="s">
        <v>112</v>
      </c>
      <c r="Y154">
        <v>1</v>
      </c>
      <c r="Z154">
        <v>1</v>
      </c>
      <c r="AA154">
        <v>1</v>
      </c>
      <c r="AB154">
        <v>1</v>
      </c>
      <c r="AC154">
        <v>0</v>
      </c>
      <c r="AD154">
        <v>1</v>
      </c>
      <c r="AE154" s="1"/>
      <c r="AF154" s="1"/>
      <c r="AG154" s="1"/>
      <c r="AH154" s="1"/>
      <c r="AI154" s="1"/>
      <c r="AJ154" s="1"/>
      <c r="AK154" s="1"/>
      <c r="AL154" s="31"/>
      <c r="AM154" s="20"/>
      <c r="AN154" s="31"/>
      <c r="AO154" s="20"/>
      <c r="AP154" s="20"/>
      <c r="AQ154" s="20"/>
      <c r="AR154" s="31"/>
      <c r="AS154" s="20"/>
      <c r="AT154" s="20"/>
      <c r="AU154" s="20"/>
      <c r="AV154" s="20"/>
      <c r="AW154" s="20"/>
      <c r="AX154" s="31"/>
      <c r="AY154" s="20"/>
      <c r="AZ154" s="20"/>
      <c r="BA154" s="20"/>
      <c r="BB154" s="20"/>
      <c r="BC154" s="20"/>
      <c r="BD154" s="20"/>
      <c r="BE154" s="20"/>
      <c r="BF154" s="20"/>
      <c r="BG154" s="31"/>
      <c r="BH154" s="20"/>
      <c r="BI154" s="31"/>
      <c r="BJ154" s="20"/>
      <c r="BK154" s="20"/>
    </row>
    <row r="155" spans="2:63" x14ac:dyDescent="0.25">
      <c r="B155" s="1" t="s">
        <v>266</v>
      </c>
      <c r="C155" s="1"/>
      <c r="D155" s="1"/>
      <c r="E155" s="1"/>
      <c r="F155" s="18"/>
      <c r="G155" s="19"/>
      <c r="H155" s="1"/>
      <c r="I155" s="1"/>
      <c r="J155" s="1"/>
      <c r="K155" s="1"/>
      <c r="L155" s="9">
        <f>Table2[[#This Row],[15]]*32+Table2[[#This Row],[14]]*16+Table2[[#This Row],[13]]*8+Table2[[#This Row],[12]]*4+Table2[[#This Row],[11]]*2+Table2[[#This Row],[10]]*1</f>
        <v>62</v>
      </c>
      <c r="M155" s="9">
        <f>IFERROR(Table2[[#This Row],[4]]*1+Table2[[#This Row],[5]]*2,"")</f>
        <v>3</v>
      </c>
      <c r="N155" s="9">
        <f>IFERROR(Table2[[#This Row],[6]]*1+Table2[[#This Row],[7]]*2+Table2[[#This Row],[8]]*4+Table2[[#This Row],[9]]*8,IFERROR(Table2[[#This Row],[0]]*1+Table2[[#This Row],[1]]*2+Table2[[#This Row],[2]]*4+Table2[[#This Row],[3]]*8,""))</f>
        <v>14</v>
      </c>
      <c r="O155" s="11">
        <v>1</v>
      </c>
      <c r="P155" s="11">
        <v>1</v>
      </c>
      <c r="Q155" s="11">
        <v>1</v>
      </c>
      <c r="R155" s="11">
        <v>1</v>
      </c>
      <c r="S155" s="11">
        <v>1</v>
      </c>
      <c r="T155" s="11">
        <v>0</v>
      </c>
      <c r="U155" t="s">
        <v>112</v>
      </c>
      <c r="V155" t="s">
        <v>112</v>
      </c>
      <c r="W155" t="s">
        <v>112</v>
      </c>
      <c r="X155" t="s">
        <v>112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0</v>
      </c>
      <c r="AE155" s="1"/>
      <c r="AF155" s="1"/>
      <c r="AG155" s="1"/>
      <c r="AH155" s="1"/>
      <c r="AI155" s="1"/>
      <c r="AJ155" s="1"/>
      <c r="AK155" s="1"/>
      <c r="AL155" s="31"/>
      <c r="AM155" s="20"/>
      <c r="AN155" s="31"/>
      <c r="AO155" s="20"/>
      <c r="AP155" s="20"/>
      <c r="AQ155" s="20"/>
      <c r="AR155" s="31"/>
      <c r="AS155" s="20"/>
      <c r="AT155" s="20"/>
      <c r="AU155" s="20"/>
      <c r="AV155" s="20"/>
      <c r="AW155" s="20"/>
      <c r="AX155" s="31"/>
      <c r="AY155" s="20"/>
      <c r="AZ155" s="20"/>
      <c r="BA155" s="20"/>
      <c r="BB155" s="20"/>
      <c r="BC155" s="20"/>
      <c r="BD155" s="20"/>
      <c r="BE155" s="20"/>
      <c r="BF155" s="20"/>
      <c r="BG155" s="31"/>
      <c r="BH155" s="20"/>
      <c r="BI155" s="31"/>
      <c r="BJ155" s="20"/>
      <c r="BK155" s="20"/>
    </row>
    <row r="156" spans="2:63" x14ac:dyDescent="0.25">
      <c r="B156" s="1" t="s">
        <v>266</v>
      </c>
      <c r="C156" s="1"/>
      <c r="D156" s="1"/>
      <c r="E156" s="1"/>
      <c r="F156" s="1"/>
      <c r="G156" s="19"/>
      <c r="H156" s="1"/>
      <c r="I156" s="1"/>
      <c r="J156" s="1"/>
      <c r="K156" s="1"/>
      <c r="L156" s="4">
        <f>Table2[[#This Row],[15]]*32+Table2[[#This Row],[14]]*16+Table2[[#This Row],[13]]*8+Table2[[#This Row],[12]]*4+Table2[[#This Row],[11]]*2+Table2[[#This Row],[10]]*1</f>
        <v>62</v>
      </c>
      <c r="M156" s="4">
        <f>IFERROR(Table2[[#This Row],[4]]*1+Table2[[#This Row],[5]]*2,"")</f>
        <v>3</v>
      </c>
      <c r="N156" s="9">
        <f>IFERROR(Table2[[#This Row],[6]]*1+Table2[[#This Row],[7]]*2+Table2[[#This Row],[8]]*4+Table2[[#This Row],[9]]*8,IFERROR(Table2[[#This Row],[0]]*1+Table2[[#This Row],[1]]*2+Table2[[#This Row],[2]]*4+Table2[[#This Row],[3]]*8,""))</f>
        <v>15</v>
      </c>
      <c r="O156" s="11">
        <v>1</v>
      </c>
      <c r="P156" s="11">
        <v>1</v>
      </c>
      <c r="Q156" s="11">
        <v>1</v>
      </c>
      <c r="R156" s="11">
        <v>1</v>
      </c>
      <c r="S156" s="11">
        <v>1</v>
      </c>
      <c r="T156" s="11">
        <v>0</v>
      </c>
      <c r="U156" t="s">
        <v>112</v>
      </c>
      <c r="V156" t="s">
        <v>112</v>
      </c>
      <c r="W156" t="s">
        <v>112</v>
      </c>
      <c r="X156" t="s">
        <v>112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 s="1"/>
      <c r="AF156" s="1"/>
      <c r="AG156" s="1"/>
      <c r="AH156" s="1"/>
      <c r="AI156" s="1"/>
      <c r="AJ156" s="1"/>
      <c r="AK156" s="1"/>
      <c r="AL156" s="31"/>
      <c r="AM156" s="20"/>
      <c r="AN156" s="31"/>
      <c r="AO156" s="20"/>
      <c r="AP156" s="20"/>
      <c r="AQ156" s="20"/>
      <c r="AR156" s="31"/>
      <c r="AS156" s="20"/>
      <c r="AT156" s="20"/>
      <c r="AU156" s="20"/>
      <c r="AV156" s="20"/>
      <c r="AW156" s="20"/>
      <c r="AX156" s="31"/>
      <c r="AY156" s="20"/>
      <c r="AZ156" s="20"/>
      <c r="BA156" s="20"/>
      <c r="BB156" s="20"/>
      <c r="BC156" s="20"/>
      <c r="BD156" s="20"/>
      <c r="BE156" s="20"/>
      <c r="BF156" s="20"/>
      <c r="BG156" s="31"/>
      <c r="BH156" s="20"/>
      <c r="BI156" s="31"/>
      <c r="BJ156" s="20"/>
      <c r="BK156" s="20"/>
    </row>
    <row r="157" spans="2:63" x14ac:dyDescent="0.25">
      <c r="B157" s="1" t="s">
        <v>266</v>
      </c>
      <c r="C157" s="1"/>
      <c r="D157" s="1"/>
      <c r="E157" s="1"/>
      <c r="F157" s="18"/>
      <c r="G157" s="19"/>
      <c r="H157" s="1"/>
      <c r="I157" s="1"/>
      <c r="J157" s="1"/>
      <c r="K157" s="1"/>
      <c r="L157" s="9">
        <f>Table2[[#This Row],[15]]*32+Table2[[#This Row],[14]]*16+Table2[[#This Row],[13]]*8+Table2[[#This Row],[12]]*4+Table2[[#This Row],[11]]*2+Table2[[#This Row],[10]]*1</f>
        <v>63</v>
      </c>
      <c r="M157" s="9">
        <f>IFERROR(Table2[[#This Row],[4]]*1+Table2[[#This Row],[5]]*2,"")</f>
        <v>0</v>
      </c>
      <c r="N157" s="9">
        <f>IFERROR(Table2[[#This Row],[6]]*1+Table2[[#This Row],[7]]*2+Table2[[#This Row],[8]]*4+Table2[[#This Row],[9]]*8,IFERROR(Table2[[#This Row],[0]]*1+Table2[[#This Row],[1]]*2+Table2[[#This Row],[2]]*4+Table2[[#This Row],[3]]*8,""))</f>
        <v>2</v>
      </c>
      <c r="O157" s="11">
        <v>1</v>
      </c>
      <c r="P157" s="11">
        <v>1</v>
      </c>
      <c r="Q157" s="11">
        <v>1</v>
      </c>
      <c r="R157" s="11">
        <v>1</v>
      </c>
      <c r="S157" s="11">
        <v>1</v>
      </c>
      <c r="T157" s="11">
        <v>1</v>
      </c>
      <c r="U157">
        <v>0</v>
      </c>
      <c r="V157">
        <v>0</v>
      </c>
      <c r="W157">
        <v>1</v>
      </c>
      <c r="X157">
        <v>0</v>
      </c>
      <c r="Y157">
        <v>0</v>
      </c>
      <c r="Z157">
        <v>0</v>
      </c>
      <c r="AA157" t="s">
        <v>112</v>
      </c>
      <c r="AB157" t="s">
        <v>112</v>
      </c>
      <c r="AC157" t="s">
        <v>112</v>
      </c>
      <c r="AD157" t="s">
        <v>112</v>
      </c>
      <c r="AE157" s="1"/>
      <c r="AF157" s="1"/>
      <c r="AG157" s="1"/>
      <c r="AH157" s="1"/>
      <c r="AI157" s="1"/>
      <c r="AJ157" s="1"/>
      <c r="AK157" s="18"/>
      <c r="AL157" s="31"/>
      <c r="AM157" s="20"/>
      <c r="AN157" s="31"/>
      <c r="AO157" s="20"/>
      <c r="AP157" s="20"/>
      <c r="AQ157" s="20"/>
      <c r="AR157" s="31"/>
      <c r="AS157" s="20"/>
      <c r="AT157" s="20"/>
      <c r="AU157" s="20"/>
      <c r="AV157" s="20"/>
      <c r="AW157" s="20"/>
      <c r="AX157" s="31"/>
      <c r="AY157" s="20"/>
      <c r="AZ157" s="20"/>
      <c r="BA157" s="20"/>
      <c r="BB157" s="20"/>
      <c r="BC157" s="20"/>
      <c r="BD157" s="20"/>
      <c r="BE157" s="20"/>
      <c r="BF157" s="20"/>
      <c r="BG157" s="31"/>
      <c r="BH157" s="20"/>
      <c r="BI157" s="31"/>
      <c r="BJ157" s="20"/>
      <c r="BK157" s="20"/>
    </row>
    <row r="158" spans="2:63" x14ac:dyDescent="0.25">
      <c r="B158" s="1" t="s">
        <v>266</v>
      </c>
      <c r="C158" s="1"/>
      <c r="D158" s="1"/>
      <c r="E158" s="1"/>
      <c r="F158" s="18"/>
      <c r="G158" s="19"/>
      <c r="H158" s="1"/>
      <c r="I158" s="1"/>
      <c r="J158" s="1"/>
      <c r="K158" s="1"/>
      <c r="L158" s="9">
        <f>Table2[[#This Row],[15]]*32+Table2[[#This Row],[14]]*16+Table2[[#This Row],[13]]*8+Table2[[#This Row],[12]]*4+Table2[[#This Row],[11]]*2+Table2[[#This Row],[10]]*1</f>
        <v>63</v>
      </c>
      <c r="M158" s="9">
        <f>IFERROR(Table2[[#This Row],[4]]*1+Table2[[#This Row],[5]]*2,"")</f>
        <v>0</v>
      </c>
      <c r="N158" s="9">
        <f>IFERROR(Table2[[#This Row],[6]]*1+Table2[[#This Row],[7]]*2+Table2[[#This Row],[8]]*4+Table2[[#This Row],[9]]*8,IFERROR(Table2[[#This Row],[0]]*1+Table2[[#This Row],[1]]*2+Table2[[#This Row],[2]]*4+Table2[[#This Row],[3]]*8,""))</f>
        <v>3</v>
      </c>
      <c r="O158" s="11">
        <v>1</v>
      </c>
      <c r="P158" s="11">
        <v>1</v>
      </c>
      <c r="Q158" s="11">
        <v>1</v>
      </c>
      <c r="R158" s="11">
        <v>1</v>
      </c>
      <c r="S158" s="11">
        <v>1</v>
      </c>
      <c r="T158" s="11">
        <v>1</v>
      </c>
      <c r="U158">
        <v>0</v>
      </c>
      <c r="V158">
        <v>0</v>
      </c>
      <c r="W158">
        <v>1</v>
      </c>
      <c r="X158">
        <v>1</v>
      </c>
      <c r="Y158">
        <v>0</v>
      </c>
      <c r="Z158">
        <v>0</v>
      </c>
      <c r="AA158" t="s">
        <v>112</v>
      </c>
      <c r="AB158" t="s">
        <v>112</v>
      </c>
      <c r="AC158" t="s">
        <v>112</v>
      </c>
      <c r="AD158" t="s">
        <v>112</v>
      </c>
      <c r="AE158" s="1"/>
      <c r="AF158" s="1"/>
      <c r="AG158" s="1"/>
      <c r="AH158" s="1"/>
      <c r="AI158" s="1"/>
      <c r="AJ158" s="1"/>
      <c r="AK158" s="18"/>
      <c r="AL158" s="31"/>
      <c r="AM158" s="20"/>
      <c r="AN158" s="31"/>
      <c r="AO158" s="20"/>
      <c r="AP158" s="20"/>
      <c r="AQ158" s="20"/>
      <c r="AR158" s="31"/>
      <c r="AS158" s="20"/>
      <c r="AT158" s="20"/>
      <c r="AU158" s="20"/>
      <c r="AV158" s="20"/>
      <c r="AW158" s="20"/>
      <c r="AX158" s="31"/>
      <c r="AY158" s="20"/>
      <c r="AZ158" s="20"/>
      <c r="BA158" s="20"/>
      <c r="BB158" s="20"/>
      <c r="BC158" s="20"/>
      <c r="BD158" s="20"/>
      <c r="BE158" s="20"/>
      <c r="BF158" s="20"/>
      <c r="BG158" s="31"/>
      <c r="BH158" s="20"/>
      <c r="BI158" s="31"/>
      <c r="BJ158" s="20"/>
      <c r="BK158" s="20"/>
    </row>
    <row r="159" spans="2:63" x14ac:dyDescent="0.25">
      <c r="B159" s="1" t="s">
        <v>266</v>
      </c>
      <c r="C159" s="1"/>
      <c r="D159" s="1"/>
      <c r="E159" s="1"/>
      <c r="F159" s="18"/>
      <c r="G159" s="19"/>
      <c r="H159" s="1"/>
      <c r="I159" s="1"/>
      <c r="J159" s="1"/>
      <c r="K159" s="1"/>
      <c r="L159" s="9">
        <f>Table2[[#This Row],[15]]*32+Table2[[#This Row],[14]]*16+Table2[[#This Row],[13]]*8+Table2[[#This Row],[12]]*4+Table2[[#This Row],[11]]*2+Table2[[#This Row],[10]]*1</f>
        <v>63</v>
      </c>
      <c r="M159" s="9">
        <f>IFERROR(Table2[[#This Row],[4]]*1+Table2[[#This Row],[5]]*2,"")</f>
        <v>0</v>
      </c>
      <c r="N159" s="9">
        <f>IFERROR(Table2[[#This Row],[6]]*1+Table2[[#This Row],[7]]*2+Table2[[#This Row],[8]]*4+Table2[[#This Row],[9]]*8,IFERROR(Table2[[#This Row],[0]]*1+Table2[[#This Row],[1]]*2+Table2[[#This Row],[2]]*4+Table2[[#This Row],[3]]*8,""))</f>
        <v>4</v>
      </c>
      <c r="O159" s="11">
        <v>1</v>
      </c>
      <c r="P159" s="11">
        <v>1</v>
      </c>
      <c r="Q159" s="11">
        <v>1</v>
      </c>
      <c r="R159" s="11">
        <v>1</v>
      </c>
      <c r="S159" s="11">
        <v>1</v>
      </c>
      <c r="T159" s="11">
        <v>1</v>
      </c>
      <c r="U159">
        <v>0</v>
      </c>
      <c r="V159">
        <v>1</v>
      </c>
      <c r="W159">
        <v>0</v>
      </c>
      <c r="X159">
        <v>0</v>
      </c>
      <c r="Y159">
        <v>0</v>
      </c>
      <c r="Z159">
        <v>0</v>
      </c>
      <c r="AA159" t="s">
        <v>112</v>
      </c>
      <c r="AB159" t="s">
        <v>112</v>
      </c>
      <c r="AC159" t="s">
        <v>112</v>
      </c>
      <c r="AD159" t="s">
        <v>112</v>
      </c>
      <c r="AE159" s="1"/>
      <c r="AF159" s="1"/>
      <c r="AG159" s="1"/>
      <c r="AH159" s="1"/>
      <c r="AI159" s="1"/>
      <c r="AJ159" s="1"/>
      <c r="AK159" s="18"/>
      <c r="AL159" s="31"/>
      <c r="AM159" s="20"/>
      <c r="AN159" s="31"/>
      <c r="AO159" s="20"/>
      <c r="AP159" s="20"/>
      <c r="AQ159" s="20"/>
      <c r="AR159" s="31"/>
      <c r="AS159" s="20"/>
      <c r="AT159" s="20"/>
      <c r="AU159" s="20"/>
      <c r="AV159" s="20"/>
      <c r="AW159" s="20"/>
      <c r="AX159" s="31"/>
      <c r="AY159" s="20"/>
      <c r="AZ159" s="20"/>
      <c r="BA159" s="20"/>
      <c r="BB159" s="20"/>
      <c r="BC159" s="20"/>
      <c r="BD159" s="20"/>
      <c r="BE159" s="20"/>
      <c r="BF159" s="20"/>
      <c r="BG159" s="31"/>
      <c r="BH159" s="20"/>
      <c r="BI159" s="31"/>
      <c r="BJ159" s="20"/>
      <c r="BK159" s="20"/>
    </row>
    <row r="160" spans="2:63" x14ac:dyDescent="0.25">
      <c r="B160" s="1" t="s">
        <v>266</v>
      </c>
      <c r="C160" s="1"/>
      <c r="D160" s="1"/>
      <c r="E160" s="1"/>
      <c r="F160" s="18"/>
      <c r="G160" s="19"/>
      <c r="H160" s="1"/>
      <c r="I160" s="1"/>
      <c r="J160" s="1"/>
      <c r="K160" s="1"/>
      <c r="L160" s="9">
        <f>Table2[[#This Row],[15]]*32+Table2[[#This Row],[14]]*16+Table2[[#This Row],[13]]*8+Table2[[#This Row],[12]]*4+Table2[[#This Row],[11]]*2+Table2[[#This Row],[10]]*1</f>
        <v>63</v>
      </c>
      <c r="M160" s="9">
        <f>IFERROR(Table2[[#This Row],[4]]*1+Table2[[#This Row],[5]]*2,"")</f>
        <v>0</v>
      </c>
      <c r="N160" s="9">
        <f>IFERROR(Table2[[#This Row],[6]]*1+Table2[[#This Row],[7]]*2+Table2[[#This Row],[8]]*4+Table2[[#This Row],[9]]*8,IFERROR(Table2[[#This Row],[0]]*1+Table2[[#This Row],[1]]*2+Table2[[#This Row],[2]]*4+Table2[[#This Row],[3]]*8,""))</f>
        <v>5</v>
      </c>
      <c r="O160" s="11">
        <v>1</v>
      </c>
      <c r="P160" s="11">
        <v>1</v>
      </c>
      <c r="Q160" s="11">
        <v>1</v>
      </c>
      <c r="R160" s="11">
        <v>1</v>
      </c>
      <c r="S160" s="11">
        <v>1</v>
      </c>
      <c r="T160" s="11">
        <v>1</v>
      </c>
      <c r="U160">
        <v>0</v>
      </c>
      <c r="V160">
        <v>1</v>
      </c>
      <c r="W160">
        <v>0</v>
      </c>
      <c r="X160">
        <v>1</v>
      </c>
      <c r="Y160">
        <v>0</v>
      </c>
      <c r="Z160">
        <v>0</v>
      </c>
      <c r="AA160" t="s">
        <v>112</v>
      </c>
      <c r="AB160" t="s">
        <v>112</v>
      </c>
      <c r="AC160" t="s">
        <v>112</v>
      </c>
      <c r="AD160" t="s">
        <v>112</v>
      </c>
      <c r="AE160" s="1"/>
      <c r="AF160" s="1"/>
      <c r="AG160" s="1"/>
      <c r="AH160" s="1"/>
      <c r="AI160" s="1"/>
      <c r="AJ160" s="1"/>
      <c r="AK160" s="18"/>
      <c r="AL160" s="31"/>
      <c r="AM160" s="20"/>
      <c r="AN160" s="31"/>
      <c r="AO160" s="20"/>
      <c r="AP160" s="20"/>
      <c r="AQ160" s="20"/>
      <c r="AR160" s="31"/>
      <c r="AS160" s="20"/>
      <c r="AT160" s="20"/>
      <c r="AU160" s="20"/>
      <c r="AV160" s="20"/>
      <c r="AW160" s="20"/>
      <c r="AX160" s="31"/>
      <c r="AY160" s="20"/>
      <c r="AZ160" s="20"/>
      <c r="BA160" s="20"/>
      <c r="BB160" s="20"/>
      <c r="BC160" s="20"/>
      <c r="BD160" s="20"/>
      <c r="BE160" s="20"/>
      <c r="BF160" s="20"/>
      <c r="BG160" s="31"/>
      <c r="BH160" s="20"/>
      <c r="BI160" s="31"/>
      <c r="BJ160" s="20"/>
      <c r="BK160" s="20"/>
    </row>
    <row r="161" spans="2:63" x14ac:dyDescent="0.25">
      <c r="B161" s="1" t="s">
        <v>266</v>
      </c>
      <c r="C161" s="1"/>
      <c r="D161" s="1"/>
      <c r="E161" s="1"/>
      <c r="F161" s="18"/>
      <c r="G161" s="19"/>
      <c r="H161" s="1"/>
      <c r="I161" s="1"/>
      <c r="J161" s="1"/>
      <c r="K161" s="1"/>
      <c r="L161" s="9">
        <f>Table2[[#This Row],[15]]*32+Table2[[#This Row],[14]]*16+Table2[[#This Row],[13]]*8+Table2[[#This Row],[12]]*4+Table2[[#This Row],[11]]*2+Table2[[#This Row],[10]]*1</f>
        <v>63</v>
      </c>
      <c r="M161" s="9">
        <f>IFERROR(Table2[[#This Row],[4]]*1+Table2[[#This Row],[5]]*2,"")</f>
        <v>0</v>
      </c>
      <c r="N161" s="9">
        <f>IFERROR(Table2[[#This Row],[6]]*1+Table2[[#This Row],[7]]*2+Table2[[#This Row],[8]]*4+Table2[[#This Row],[9]]*8,IFERROR(Table2[[#This Row],[0]]*1+Table2[[#This Row],[1]]*2+Table2[[#This Row],[2]]*4+Table2[[#This Row],[3]]*8,""))</f>
        <v>6</v>
      </c>
      <c r="O161" s="11">
        <v>1</v>
      </c>
      <c r="P161" s="11">
        <v>1</v>
      </c>
      <c r="Q161" s="11">
        <v>1</v>
      </c>
      <c r="R161" s="11">
        <v>1</v>
      </c>
      <c r="S161" s="11">
        <v>1</v>
      </c>
      <c r="T161" s="11">
        <v>1</v>
      </c>
      <c r="U161">
        <v>0</v>
      </c>
      <c r="V161">
        <v>1</v>
      </c>
      <c r="W161">
        <v>1</v>
      </c>
      <c r="X161">
        <v>0</v>
      </c>
      <c r="Y161">
        <v>0</v>
      </c>
      <c r="Z161">
        <v>0</v>
      </c>
      <c r="AA161" t="s">
        <v>112</v>
      </c>
      <c r="AB161" t="s">
        <v>112</v>
      </c>
      <c r="AC161" t="s">
        <v>112</v>
      </c>
      <c r="AD161" t="s">
        <v>112</v>
      </c>
      <c r="AE161" s="1"/>
      <c r="AF161" s="1"/>
      <c r="AG161" s="1"/>
      <c r="AH161" s="1"/>
      <c r="AI161" s="1"/>
      <c r="AJ161" s="1"/>
      <c r="AK161" s="18"/>
      <c r="AL161" s="31"/>
      <c r="AM161" s="20"/>
      <c r="AN161" s="31"/>
      <c r="AO161" s="20"/>
      <c r="AP161" s="20"/>
      <c r="AQ161" s="20"/>
      <c r="AR161" s="31"/>
      <c r="AS161" s="20"/>
      <c r="AT161" s="20"/>
      <c r="AU161" s="20"/>
      <c r="AV161" s="20"/>
      <c r="AW161" s="20"/>
      <c r="AX161" s="31"/>
      <c r="AY161" s="20"/>
      <c r="AZ161" s="20"/>
      <c r="BA161" s="20"/>
      <c r="BB161" s="20"/>
      <c r="BC161" s="20"/>
      <c r="BD161" s="20"/>
      <c r="BE161" s="20"/>
      <c r="BF161" s="20"/>
      <c r="BG161" s="31"/>
      <c r="BH161" s="20"/>
      <c r="BI161" s="31"/>
      <c r="BJ161" s="20"/>
      <c r="BK161" s="20"/>
    </row>
    <row r="162" spans="2:63" x14ac:dyDescent="0.25">
      <c r="B162" s="1" t="s">
        <v>266</v>
      </c>
      <c r="C162" s="1"/>
      <c r="D162" s="1"/>
      <c r="E162" s="1"/>
      <c r="F162" s="18"/>
      <c r="G162" s="19"/>
      <c r="H162" s="1"/>
      <c r="I162" s="1"/>
      <c r="J162" s="1"/>
      <c r="K162" s="1"/>
      <c r="L162" s="9">
        <f>Table2[[#This Row],[15]]*32+Table2[[#This Row],[14]]*16+Table2[[#This Row],[13]]*8+Table2[[#This Row],[12]]*4+Table2[[#This Row],[11]]*2+Table2[[#This Row],[10]]*1</f>
        <v>63</v>
      </c>
      <c r="M162" s="9">
        <f>IFERROR(Table2[[#This Row],[4]]*1+Table2[[#This Row],[5]]*2,"")</f>
        <v>0</v>
      </c>
      <c r="N162" s="9">
        <f>IFERROR(Table2[[#This Row],[6]]*1+Table2[[#This Row],[7]]*2+Table2[[#This Row],[8]]*4+Table2[[#This Row],[9]]*8,IFERROR(Table2[[#This Row],[0]]*1+Table2[[#This Row],[1]]*2+Table2[[#This Row],[2]]*4+Table2[[#This Row],[3]]*8,""))</f>
        <v>7</v>
      </c>
      <c r="O162" s="11">
        <v>1</v>
      </c>
      <c r="P162" s="11">
        <v>1</v>
      </c>
      <c r="Q162" s="11">
        <v>1</v>
      </c>
      <c r="R162" s="11">
        <v>1</v>
      </c>
      <c r="S162" s="11">
        <v>1</v>
      </c>
      <c r="T162" s="11">
        <v>1</v>
      </c>
      <c r="U162">
        <v>0</v>
      </c>
      <c r="V162">
        <v>1</v>
      </c>
      <c r="W162">
        <v>1</v>
      </c>
      <c r="X162">
        <v>1</v>
      </c>
      <c r="Y162">
        <v>0</v>
      </c>
      <c r="Z162">
        <v>0</v>
      </c>
      <c r="AA162" t="s">
        <v>112</v>
      </c>
      <c r="AB162" t="s">
        <v>112</v>
      </c>
      <c r="AC162" t="s">
        <v>112</v>
      </c>
      <c r="AD162" t="s">
        <v>112</v>
      </c>
      <c r="AE162" s="1"/>
      <c r="AF162" s="1"/>
      <c r="AG162" s="1"/>
      <c r="AH162" s="1"/>
      <c r="AI162" s="1"/>
      <c r="AJ162" s="1"/>
      <c r="AK162" s="18"/>
      <c r="AL162" s="31"/>
      <c r="AM162" s="20"/>
      <c r="AN162" s="31"/>
      <c r="AO162" s="20"/>
      <c r="AP162" s="20"/>
      <c r="AQ162" s="20"/>
      <c r="AR162" s="31"/>
      <c r="AS162" s="20"/>
      <c r="AT162" s="20"/>
      <c r="AU162" s="20"/>
      <c r="AV162" s="20"/>
      <c r="AW162" s="20"/>
      <c r="AX162" s="31"/>
      <c r="AY162" s="20"/>
      <c r="AZ162" s="20"/>
      <c r="BA162" s="20"/>
      <c r="BB162" s="20"/>
      <c r="BC162" s="20"/>
      <c r="BD162" s="20"/>
      <c r="BE162" s="20"/>
      <c r="BF162" s="20"/>
      <c r="BG162" s="31"/>
      <c r="BH162" s="20"/>
      <c r="BI162" s="31"/>
      <c r="BJ162" s="20"/>
      <c r="BK162" s="20"/>
    </row>
    <row r="163" spans="2:63" x14ac:dyDescent="0.25">
      <c r="B163" s="1" t="s">
        <v>266</v>
      </c>
      <c r="C163" s="1"/>
      <c r="D163" s="1"/>
      <c r="E163" s="1"/>
      <c r="F163" s="18"/>
      <c r="G163" s="19"/>
      <c r="H163" s="1"/>
      <c r="I163" s="1"/>
      <c r="J163" s="1"/>
      <c r="K163" s="1"/>
      <c r="L163" s="9">
        <f>Table2[[#This Row],[15]]*32+Table2[[#This Row],[14]]*16+Table2[[#This Row],[13]]*8+Table2[[#This Row],[12]]*4+Table2[[#This Row],[11]]*2+Table2[[#This Row],[10]]*1</f>
        <v>63</v>
      </c>
      <c r="M163" s="9">
        <f>IFERROR(Table2[[#This Row],[4]]*1+Table2[[#This Row],[5]]*2,"")</f>
        <v>0</v>
      </c>
      <c r="N163" s="9">
        <f>IFERROR(Table2[[#This Row],[6]]*1+Table2[[#This Row],[7]]*2+Table2[[#This Row],[8]]*4+Table2[[#This Row],[9]]*8,IFERROR(Table2[[#This Row],[0]]*1+Table2[[#This Row],[1]]*2+Table2[[#This Row],[2]]*4+Table2[[#This Row],[3]]*8,""))</f>
        <v>8</v>
      </c>
      <c r="O163" s="11">
        <v>1</v>
      </c>
      <c r="P163" s="11">
        <v>1</v>
      </c>
      <c r="Q163" s="11">
        <v>1</v>
      </c>
      <c r="R163" s="11">
        <v>1</v>
      </c>
      <c r="S163" s="11">
        <v>1</v>
      </c>
      <c r="T163" s="11">
        <v>1</v>
      </c>
      <c r="U163">
        <v>1</v>
      </c>
      <c r="V163">
        <v>0</v>
      </c>
      <c r="W163">
        <v>0</v>
      </c>
      <c r="X163">
        <v>0</v>
      </c>
      <c r="Y163">
        <v>0</v>
      </c>
      <c r="Z163">
        <v>0</v>
      </c>
      <c r="AA163" t="s">
        <v>112</v>
      </c>
      <c r="AB163" t="s">
        <v>112</v>
      </c>
      <c r="AC163" t="s">
        <v>112</v>
      </c>
      <c r="AD163" t="s">
        <v>112</v>
      </c>
      <c r="AE163" s="1"/>
      <c r="AF163" s="1"/>
      <c r="AG163" s="1"/>
      <c r="AH163" s="1"/>
      <c r="AI163" s="1"/>
      <c r="AJ163" s="1"/>
      <c r="AK163" s="18"/>
      <c r="AL163" s="31"/>
      <c r="AM163" s="20"/>
      <c r="AN163" s="31"/>
      <c r="AO163" s="20"/>
      <c r="AP163" s="20"/>
      <c r="AQ163" s="20"/>
      <c r="AR163" s="31"/>
      <c r="AS163" s="20"/>
      <c r="AT163" s="20"/>
      <c r="AU163" s="20"/>
      <c r="AV163" s="20"/>
      <c r="AW163" s="20"/>
      <c r="AX163" s="31"/>
      <c r="AY163" s="20"/>
      <c r="AZ163" s="20"/>
      <c r="BA163" s="20"/>
      <c r="BB163" s="20"/>
      <c r="BC163" s="20"/>
      <c r="BD163" s="20"/>
      <c r="BE163" s="20"/>
      <c r="BF163" s="20"/>
      <c r="BG163" s="31"/>
      <c r="BH163" s="20"/>
      <c r="BI163" s="31"/>
      <c r="BJ163" s="20"/>
      <c r="BK163" s="20"/>
    </row>
    <row r="164" spans="2:63" x14ac:dyDescent="0.25">
      <c r="B164" s="1" t="s">
        <v>266</v>
      </c>
      <c r="C164" s="1"/>
      <c r="D164" s="1"/>
      <c r="E164" s="1"/>
      <c r="F164" s="18"/>
      <c r="G164" s="19"/>
      <c r="H164" s="1"/>
      <c r="I164" s="1"/>
      <c r="J164" s="1"/>
      <c r="K164" s="1"/>
      <c r="L164" s="9">
        <f>Table2[[#This Row],[15]]*32+Table2[[#This Row],[14]]*16+Table2[[#This Row],[13]]*8+Table2[[#This Row],[12]]*4+Table2[[#This Row],[11]]*2+Table2[[#This Row],[10]]*1</f>
        <v>63</v>
      </c>
      <c r="M164" s="9">
        <f>IFERROR(Table2[[#This Row],[4]]*1+Table2[[#This Row],[5]]*2,"")</f>
        <v>0</v>
      </c>
      <c r="N164" s="9">
        <f>IFERROR(Table2[[#This Row],[6]]*1+Table2[[#This Row],[7]]*2+Table2[[#This Row],[8]]*4+Table2[[#This Row],[9]]*8,IFERROR(Table2[[#This Row],[0]]*1+Table2[[#This Row],[1]]*2+Table2[[#This Row],[2]]*4+Table2[[#This Row],[3]]*8,""))</f>
        <v>9</v>
      </c>
      <c r="O164" s="11">
        <v>1</v>
      </c>
      <c r="P164" s="11">
        <v>1</v>
      </c>
      <c r="Q164" s="11">
        <v>1</v>
      </c>
      <c r="R164" s="11">
        <v>1</v>
      </c>
      <c r="S164" s="11">
        <v>1</v>
      </c>
      <c r="T164" s="11">
        <v>1</v>
      </c>
      <c r="U164">
        <v>1</v>
      </c>
      <c r="V164">
        <v>0</v>
      </c>
      <c r="W164">
        <v>0</v>
      </c>
      <c r="X164">
        <v>1</v>
      </c>
      <c r="Y164">
        <v>0</v>
      </c>
      <c r="Z164">
        <v>0</v>
      </c>
      <c r="AA164" t="s">
        <v>112</v>
      </c>
      <c r="AB164" t="s">
        <v>112</v>
      </c>
      <c r="AC164" t="s">
        <v>112</v>
      </c>
      <c r="AD164" t="s">
        <v>112</v>
      </c>
      <c r="AE164" s="1"/>
      <c r="AF164" s="1"/>
      <c r="AG164" s="1"/>
      <c r="AH164" s="1"/>
      <c r="AI164" s="1"/>
      <c r="AJ164" s="1"/>
      <c r="AK164" s="18"/>
      <c r="AL164" s="31"/>
      <c r="AM164" s="20"/>
      <c r="AN164" s="31"/>
      <c r="AO164" s="20"/>
      <c r="AP164" s="20"/>
      <c r="AQ164" s="20"/>
      <c r="AR164" s="31"/>
      <c r="AS164" s="20"/>
      <c r="AT164" s="20"/>
      <c r="AU164" s="20"/>
      <c r="AV164" s="20"/>
      <c r="AW164" s="20"/>
      <c r="AX164" s="31"/>
      <c r="AY164" s="20"/>
      <c r="AZ164" s="20"/>
      <c r="BA164" s="20"/>
      <c r="BB164" s="20"/>
      <c r="BC164" s="20"/>
      <c r="BD164" s="20"/>
      <c r="BE164" s="20"/>
      <c r="BF164" s="20"/>
      <c r="BG164" s="31"/>
      <c r="BH164" s="20"/>
      <c r="BI164" s="31"/>
      <c r="BJ164" s="20"/>
      <c r="BK164" s="20"/>
    </row>
    <row r="165" spans="2:63" x14ac:dyDescent="0.25">
      <c r="B165" s="1" t="s">
        <v>266</v>
      </c>
      <c r="C165" s="1"/>
      <c r="D165" s="1"/>
      <c r="E165" s="1"/>
      <c r="F165" s="18"/>
      <c r="G165" s="19"/>
      <c r="H165" s="1"/>
      <c r="I165" s="1"/>
      <c r="J165" s="1"/>
      <c r="K165" s="1"/>
      <c r="L165" s="9">
        <f>Table2[[#This Row],[15]]*32+Table2[[#This Row],[14]]*16+Table2[[#This Row],[13]]*8+Table2[[#This Row],[12]]*4+Table2[[#This Row],[11]]*2+Table2[[#This Row],[10]]*1</f>
        <v>63</v>
      </c>
      <c r="M165" s="9">
        <f>IFERROR(Table2[[#This Row],[4]]*1+Table2[[#This Row],[5]]*2,"")</f>
        <v>0</v>
      </c>
      <c r="N165" s="9">
        <f>IFERROR(Table2[[#This Row],[6]]*1+Table2[[#This Row],[7]]*2+Table2[[#This Row],[8]]*4+Table2[[#This Row],[9]]*8,IFERROR(Table2[[#This Row],[0]]*1+Table2[[#This Row],[1]]*2+Table2[[#This Row],[2]]*4+Table2[[#This Row],[3]]*8,""))</f>
        <v>10</v>
      </c>
      <c r="O165" s="11">
        <v>1</v>
      </c>
      <c r="P165" s="11">
        <v>1</v>
      </c>
      <c r="Q165" s="11">
        <v>1</v>
      </c>
      <c r="R165" s="11">
        <v>1</v>
      </c>
      <c r="S165" s="11">
        <v>1</v>
      </c>
      <c r="T165" s="11">
        <v>1</v>
      </c>
      <c r="U165">
        <v>1</v>
      </c>
      <c r="V165">
        <v>0</v>
      </c>
      <c r="W165">
        <v>1</v>
      </c>
      <c r="X165">
        <v>0</v>
      </c>
      <c r="Y165">
        <v>0</v>
      </c>
      <c r="Z165">
        <v>0</v>
      </c>
      <c r="AA165" t="s">
        <v>112</v>
      </c>
      <c r="AB165" t="s">
        <v>112</v>
      </c>
      <c r="AC165" t="s">
        <v>112</v>
      </c>
      <c r="AD165" t="s">
        <v>112</v>
      </c>
      <c r="AE165" s="1"/>
      <c r="AF165" s="1"/>
      <c r="AG165" s="1"/>
      <c r="AH165" s="1"/>
      <c r="AI165" s="1"/>
      <c r="AJ165" s="1"/>
      <c r="AK165" s="18"/>
      <c r="AL165" s="31"/>
      <c r="AM165" s="20"/>
      <c r="AN165" s="31"/>
      <c r="AO165" s="20"/>
      <c r="AP165" s="20"/>
      <c r="AQ165" s="20"/>
      <c r="AR165" s="31"/>
      <c r="AS165" s="20"/>
      <c r="AT165" s="20"/>
      <c r="AU165" s="20"/>
      <c r="AV165" s="20"/>
      <c r="AW165" s="20"/>
      <c r="AX165" s="31"/>
      <c r="AY165" s="20"/>
      <c r="AZ165" s="20"/>
      <c r="BA165" s="20"/>
      <c r="BB165" s="20"/>
      <c r="BC165" s="20"/>
      <c r="BD165" s="20"/>
      <c r="BE165" s="20"/>
      <c r="BF165" s="20"/>
      <c r="BG165" s="31"/>
      <c r="BH165" s="20"/>
      <c r="BI165" s="31"/>
      <c r="BJ165" s="20"/>
      <c r="BK165" s="20"/>
    </row>
    <row r="166" spans="2:63" x14ac:dyDescent="0.25">
      <c r="B166" s="1" t="s">
        <v>266</v>
      </c>
      <c r="C166" s="1"/>
      <c r="D166" s="1"/>
      <c r="E166" s="1"/>
      <c r="F166" s="18"/>
      <c r="G166" s="19"/>
      <c r="H166" s="1"/>
      <c r="I166" s="1"/>
      <c r="J166" s="1"/>
      <c r="K166" s="1"/>
      <c r="L166" s="9">
        <f>Table2[[#This Row],[15]]*32+Table2[[#This Row],[14]]*16+Table2[[#This Row],[13]]*8+Table2[[#This Row],[12]]*4+Table2[[#This Row],[11]]*2+Table2[[#This Row],[10]]*1</f>
        <v>63</v>
      </c>
      <c r="M166" s="9">
        <f>IFERROR(Table2[[#This Row],[4]]*1+Table2[[#This Row],[5]]*2,"")</f>
        <v>0</v>
      </c>
      <c r="N166" s="9">
        <f>IFERROR(Table2[[#This Row],[6]]*1+Table2[[#This Row],[7]]*2+Table2[[#This Row],[8]]*4+Table2[[#This Row],[9]]*8,IFERROR(Table2[[#This Row],[0]]*1+Table2[[#This Row],[1]]*2+Table2[[#This Row],[2]]*4+Table2[[#This Row],[3]]*8,""))</f>
        <v>11</v>
      </c>
      <c r="O166" s="11">
        <v>1</v>
      </c>
      <c r="P166" s="11">
        <v>1</v>
      </c>
      <c r="Q166" s="11">
        <v>1</v>
      </c>
      <c r="R166" s="11">
        <v>1</v>
      </c>
      <c r="S166" s="11">
        <v>1</v>
      </c>
      <c r="T166" s="11">
        <v>1</v>
      </c>
      <c r="U166">
        <v>1</v>
      </c>
      <c r="V166">
        <v>0</v>
      </c>
      <c r="W166">
        <v>1</v>
      </c>
      <c r="X166">
        <v>1</v>
      </c>
      <c r="Y166">
        <v>0</v>
      </c>
      <c r="Z166">
        <v>0</v>
      </c>
      <c r="AA166" t="s">
        <v>112</v>
      </c>
      <c r="AB166" t="s">
        <v>112</v>
      </c>
      <c r="AC166" t="s">
        <v>112</v>
      </c>
      <c r="AD166" t="s">
        <v>112</v>
      </c>
      <c r="AE166" s="1"/>
      <c r="AF166" s="1"/>
      <c r="AG166" s="1"/>
      <c r="AH166" s="1"/>
      <c r="AI166" s="1"/>
      <c r="AJ166" s="1"/>
      <c r="AK166" s="18"/>
      <c r="AL166" s="31"/>
      <c r="AM166" s="20"/>
      <c r="AN166" s="31"/>
      <c r="AO166" s="20"/>
      <c r="AP166" s="20"/>
      <c r="AQ166" s="20"/>
      <c r="AR166" s="31"/>
      <c r="AS166" s="20"/>
      <c r="AT166" s="20"/>
      <c r="AU166" s="20"/>
      <c r="AV166" s="20"/>
      <c r="AW166" s="20"/>
      <c r="AX166" s="31"/>
      <c r="AY166" s="20"/>
      <c r="AZ166" s="20"/>
      <c r="BA166" s="20"/>
      <c r="BB166" s="20"/>
      <c r="BC166" s="20"/>
      <c r="BD166" s="20"/>
      <c r="BE166" s="20"/>
      <c r="BF166" s="20"/>
      <c r="BG166" s="31"/>
      <c r="BH166" s="20"/>
      <c r="BI166" s="31"/>
      <c r="BJ166" s="20"/>
      <c r="BK166" s="20"/>
    </row>
    <row r="167" spans="2:63" x14ac:dyDescent="0.25">
      <c r="B167" s="1" t="s">
        <v>266</v>
      </c>
      <c r="C167" s="1"/>
      <c r="D167" s="1"/>
      <c r="E167" s="1"/>
      <c r="F167" s="1"/>
      <c r="G167" s="19"/>
      <c r="H167" s="1"/>
      <c r="I167" s="1"/>
      <c r="J167" s="1"/>
      <c r="K167" s="1"/>
      <c r="L167" s="9">
        <f>Table2[[#This Row],[15]]*32+Table2[[#This Row],[14]]*16+Table2[[#This Row],[13]]*8+Table2[[#This Row],[12]]*4+Table2[[#This Row],[11]]*2+Table2[[#This Row],[10]]*1</f>
        <v>63</v>
      </c>
      <c r="M167" s="9">
        <f>IFERROR(Table2[[#This Row],[4]]*1+Table2[[#This Row],[5]]*2,"")</f>
        <v>0</v>
      </c>
      <c r="N167" s="9">
        <f>IFERROR(Table2[[#This Row],[6]]*1+Table2[[#This Row],[7]]*2+Table2[[#This Row],[8]]*4+Table2[[#This Row],[9]]*8,IFERROR(Table2[[#This Row],[0]]*1+Table2[[#This Row],[1]]*2+Table2[[#This Row],[2]]*4+Table2[[#This Row],[3]]*8,""))</f>
        <v>12</v>
      </c>
      <c r="O167" s="11">
        <v>1</v>
      </c>
      <c r="P167" s="11">
        <v>1</v>
      </c>
      <c r="Q167" s="11">
        <v>1</v>
      </c>
      <c r="R167" s="11">
        <v>1</v>
      </c>
      <c r="S167" s="11">
        <v>1</v>
      </c>
      <c r="T167" s="11">
        <v>1</v>
      </c>
      <c r="U167">
        <v>1</v>
      </c>
      <c r="V167">
        <v>1</v>
      </c>
      <c r="W167">
        <v>0</v>
      </c>
      <c r="X167">
        <v>0</v>
      </c>
      <c r="Y167">
        <v>0</v>
      </c>
      <c r="Z167">
        <v>0</v>
      </c>
      <c r="AA167" t="s">
        <v>112</v>
      </c>
      <c r="AB167" t="s">
        <v>112</v>
      </c>
      <c r="AC167" t="s">
        <v>112</v>
      </c>
      <c r="AD167" t="s">
        <v>112</v>
      </c>
      <c r="AE167" s="1"/>
      <c r="AF167" s="1"/>
      <c r="AG167" s="1"/>
      <c r="AH167" s="1"/>
      <c r="AI167" s="1"/>
      <c r="AJ167" s="1"/>
      <c r="AK167" s="1"/>
      <c r="AL167" s="31"/>
      <c r="AM167" s="20"/>
      <c r="AN167" s="31"/>
      <c r="AO167" s="20"/>
      <c r="AP167" s="20"/>
      <c r="AQ167" s="20"/>
      <c r="AR167" s="31"/>
      <c r="AS167" s="20"/>
      <c r="AT167" s="20"/>
      <c r="AU167" s="20"/>
      <c r="AV167" s="20"/>
      <c r="AW167" s="20"/>
      <c r="AX167" s="31"/>
      <c r="AY167" s="20"/>
      <c r="AZ167" s="20"/>
      <c r="BA167" s="20"/>
      <c r="BB167" s="20"/>
      <c r="BC167" s="20"/>
      <c r="BD167" s="20"/>
      <c r="BE167" s="20"/>
      <c r="BF167" s="20"/>
      <c r="BG167" s="31"/>
      <c r="BH167" s="20"/>
      <c r="BI167" s="31"/>
      <c r="BJ167" s="20"/>
      <c r="BK167" s="20"/>
    </row>
    <row r="168" spans="2:63" x14ac:dyDescent="0.25">
      <c r="B168" s="1" t="s">
        <v>266</v>
      </c>
      <c r="C168" s="1"/>
      <c r="D168" s="1"/>
      <c r="E168" s="1"/>
      <c r="F168" s="1"/>
      <c r="G168" s="19"/>
      <c r="H168" s="1"/>
      <c r="I168" s="1"/>
      <c r="J168" s="1"/>
      <c r="K168" s="1"/>
      <c r="L168" s="9">
        <f>Table2[[#This Row],[15]]*32+Table2[[#This Row],[14]]*16+Table2[[#This Row],[13]]*8+Table2[[#This Row],[12]]*4+Table2[[#This Row],[11]]*2+Table2[[#This Row],[10]]*1</f>
        <v>63</v>
      </c>
      <c r="M168" s="9">
        <f>IFERROR(Table2[[#This Row],[4]]*1+Table2[[#This Row],[5]]*2,"")</f>
        <v>0</v>
      </c>
      <c r="N168" s="9">
        <f>IFERROR(Table2[[#This Row],[6]]*1+Table2[[#This Row],[7]]*2+Table2[[#This Row],[8]]*4+Table2[[#This Row],[9]]*8,IFERROR(Table2[[#This Row],[0]]*1+Table2[[#This Row],[1]]*2+Table2[[#This Row],[2]]*4+Table2[[#This Row],[3]]*8,""))</f>
        <v>13</v>
      </c>
      <c r="O168" s="11">
        <v>1</v>
      </c>
      <c r="P168" s="11">
        <v>1</v>
      </c>
      <c r="Q168" s="11">
        <v>1</v>
      </c>
      <c r="R168" s="11">
        <v>1</v>
      </c>
      <c r="S168" s="11">
        <v>1</v>
      </c>
      <c r="T168" s="11">
        <v>1</v>
      </c>
      <c r="U168">
        <v>1</v>
      </c>
      <c r="V168">
        <v>1</v>
      </c>
      <c r="W168">
        <v>0</v>
      </c>
      <c r="X168">
        <v>1</v>
      </c>
      <c r="Y168">
        <v>0</v>
      </c>
      <c r="Z168">
        <v>0</v>
      </c>
      <c r="AA168" t="s">
        <v>112</v>
      </c>
      <c r="AB168" t="s">
        <v>112</v>
      </c>
      <c r="AC168" t="s">
        <v>112</v>
      </c>
      <c r="AD168" t="s">
        <v>112</v>
      </c>
      <c r="AE168" s="1"/>
      <c r="AF168" s="1"/>
      <c r="AG168" s="1"/>
      <c r="AH168" s="1"/>
      <c r="AI168" s="1"/>
      <c r="AJ168" s="1"/>
      <c r="AK168" s="1"/>
      <c r="AL168" s="31"/>
      <c r="AM168" s="20"/>
      <c r="AN168" s="31"/>
      <c r="AO168" s="20"/>
      <c r="AP168" s="20"/>
      <c r="AQ168" s="20"/>
      <c r="AR168" s="31"/>
      <c r="AS168" s="20"/>
      <c r="AT168" s="20"/>
      <c r="AU168" s="20"/>
      <c r="AV168" s="20"/>
      <c r="AW168" s="20"/>
      <c r="AX168" s="31"/>
      <c r="AY168" s="20"/>
      <c r="AZ168" s="20"/>
      <c r="BA168" s="20"/>
      <c r="BB168" s="20"/>
      <c r="BC168" s="20"/>
      <c r="BD168" s="20"/>
      <c r="BE168" s="20"/>
      <c r="BF168" s="20"/>
      <c r="BG168" s="31"/>
      <c r="BH168" s="20"/>
      <c r="BI168" s="31"/>
      <c r="BJ168" s="20"/>
      <c r="BK168" s="20"/>
    </row>
    <row r="169" spans="2:63" x14ac:dyDescent="0.25">
      <c r="B169" s="1" t="s">
        <v>266</v>
      </c>
      <c r="C169" s="1"/>
      <c r="D169" s="1"/>
      <c r="E169" s="1"/>
      <c r="F169" s="1"/>
      <c r="G169" s="19"/>
      <c r="H169" s="1"/>
      <c r="I169" s="1"/>
      <c r="J169" s="1"/>
      <c r="K169" s="1"/>
      <c r="L169" s="9">
        <f>Table2[[#This Row],[15]]*32+Table2[[#This Row],[14]]*16+Table2[[#This Row],[13]]*8+Table2[[#This Row],[12]]*4+Table2[[#This Row],[11]]*2+Table2[[#This Row],[10]]*1</f>
        <v>63</v>
      </c>
      <c r="M169" s="9">
        <f>IFERROR(Table2[[#This Row],[4]]*1+Table2[[#This Row],[5]]*2,"")</f>
        <v>0</v>
      </c>
      <c r="N169" s="9">
        <f>IFERROR(Table2[[#This Row],[6]]*1+Table2[[#This Row],[7]]*2+Table2[[#This Row],[8]]*4+Table2[[#This Row],[9]]*8,IFERROR(Table2[[#This Row],[0]]*1+Table2[[#This Row],[1]]*2+Table2[[#This Row],[2]]*4+Table2[[#This Row],[3]]*8,""))</f>
        <v>14</v>
      </c>
      <c r="O169" s="11">
        <v>1</v>
      </c>
      <c r="P169" s="11">
        <v>1</v>
      </c>
      <c r="Q169" s="11">
        <v>1</v>
      </c>
      <c r="R169" s="11">
        <v>1</v>
      </c>
      <c r="S169" s="11">
        <v>1</v>
      </c>
      <c r="T169" s="11">
        <v>1</v>
      </c>
      <c r="U169">
        <v>1</v>
      </c>
      <c r="V169">
        <v>1</v>
      </c>
      <c r="W169">
        <v>1</v>
      </c>
      <c r="X169">
        <v>0</v>
      </c>
      <c r="Y169">
        <v>0</v>
      </c>
      <c r="Z169">
        <v>0</v>
      </c>
      <c r="AA169" t="s">
        <v>112</v>
      </c>
      <c r="AB169" t="s">
        <v>112</v>
      </c>
      <c r="AC169" t="s">
        <v>112</v>
      </c>
      <c r="AD169" t="s">
        <v>112</v>
      </c>
      <c r="AE169" s="1"/>
      <c r="AF169" s="1"/>
      <c r="AG169" s="1"/>
      <c r="AH169" s="1"/>
      <c r="AI169" s="1"/>
      <c r="AJ169" s="1"/>
      <c r="AK169" s="1"/>
      <c r="AL169" s="31"/>
      <c r="AM169" s="20"/>
      <c r="AN169" s="31"/>
      <c r="AO169" s="20"/>
      <c r="AP169" s="20"/>
      <c r="AQ169" s="20"/>
      <c r="AR169" s="31"/>
      <c r="AS169" s="20"/>
      <c r="AT169" s="20"/>
      <c r="AU169" s="20"/>
      <c r="AV169" s="20"/>
      <c r="AW169" s="20"/>
      <c r="AX169" s="31"/>
      <c r="AY169" s="20"/>
      <c r="AZ169" s="20"/>
      <c r="BA169" s="20"/>
      <c r="BB169" s="20"/>
      <c r="BC169" s="20"/>
      <c r="BD169" s="20"/>
      <c r="BE169" s="20"/>
      <c r="BF169" s="20"/>
      <c r="BG169" s="31"/>
      <c r="BH169" s="20"/>
      <c r="BI169" s="31"/>
      <c r="BJ169" s="20"/>
      <c r="BK169" s="20"/>
    </row>
    <row r="170" spans="2:63" x14ac:dyDescent="0.25">
      <c r="B170" s="1" t="s">
        <v>266</v>
      </c>
      <c r="C170" s="1"/>
      <c r="D170" s="1"/>
      <c r="E170" s="1"/>
      <c r="F170" s="18"/>
      <c r="G170" s="19"/>
      <c r="H170" s="1"/>
      <c r="I170" s="1"/>
      <c r="J170" s="1"/>
      <c r="K170" s="1"/>
      <c r="L170" s="9">
        <f>Table2[[#This Row],[15]]*32+Table2[[#This Row],[14]]*16+Table2[[#This Row],[13]]*8+Table2[[#This Row],[12]]*4+Table2[[#This Row],[11]]*2+Table2[[#This Row],[10]]*1</f>
        <v>63</v>
      </c>
      <c r="M170" s="9">
        <f>IFERROR(Table2[[#This Row],[4]]*1+Table2[[#This Row],[5]]*2,"")</f>
        <v>0</v>
      </c>
      <c r="N170" s="9">
        <f>IFERROR(Table2[[#This Row],[6]]*1+Table2[[#This Row],[7]]*2+Table2[[#This Row],[8]]*4+Table2[[#This Row],[9]]*8,IFERROR(Table2[[#This Row],[0]]*1+Table2[[#This Row],[1]]*2+Table2[[#This Row],[2]]*4+Table2[[#This Row],[3]]*8,""))</f>
        <v>15</v>
      </c>
      <c r="O170" s="11">
        <v>1</v>
      </c>
      <c r="P170" s="11">
        <v>1</v>
      </c>
      <c r="Q170" s="11">
        <v>1</v>
      </c>
      <c r="R170" s="11">
        <v>1</v>
      </c>
      <c r="S170" s="11">
        <v>1</v>
      </c>
      <c r="T170" s="11">
        <v>1</v>
      </c>
      <c r="U170">
        <v>1</v>
      </c>
      <c r="V170">
        <v>1</v>
      </c>
      <c r="W170">
        <v>1</v>
      </c>
      <c r="X170">
        <v>1</v>
      </c>
      <c r="Y170">
        <v>0</v>
      </c>
      <c r="Z170">
        <v>0</v>
      </c>
      <c r="AA170" t="s">
        <v>112</v>
      </c>
      <c r="AB170" t="s">
        <v>112</v>
      </c>
      <c r="AC170" t="s">
        <v>112</v>
      </c>
      <c r="AD170" t="s">
        <v>112</v>
      </c>
      <c r="AE170" s="1"/>
      <c r="AF170" s="1"/>
      <c r="AG170" s="1"/>
      <c r="AH170" s="1"/>
      <c r="AI170" s="1"/>
      <c r="AJ170" s="1"/>
      <c r="AK170" s="18"/>
      <c r="AL170" s="31"/>
      <c r="AM170" s="20"/>
      <c r="AN170" s="31"/>
      <c r="AO170" s="20"/>
      <c r="AP170" s="20"/>
      <c r="AQ170" s="20"/>
      <c r="AR170" s="31"/>
      <c r="AS170" s="20"/>
      <c r="AT170" s="20"/>
      <c r="AU170" s="20"/>
      <c r="AV170" s="20"/>
      <c r="AW170" s="20"/>
      <c r="AX170" s="31"/>
      <c r="AY170" s="20"/>
      <c r="AZ170" s="20"/>
      <c r="BA170" s="20"/>
      <c r="BB170" s="20"/>
      <c r="BC170" s="20"/>
      <c r="BD170" s="20"/>
      <c r="BE170" s="20"/>
      <c r="BF170" s="20"/>
      <c r="BG170" s="31"/>
      <c r="BH170" s="20"/>
      <c r="BI170" s="31"/>
      <c r="BJ170" s="20"/>
      <c r="BK170" s="20"/>
    </row>
    <row r="171" spans="2:63" x14ac:dyDescent="0.25">
      <c r="B171" s="1" t="s">
        <v>266</v>
      </c>
      <c r="C171" s="1"/>
      <c r="D171" s="1"/>
      <c r="E171" s="1"/>
      <c r="F171" s="1"/>
      <c r="G171" s="19"/>
      <c r="H171" s="1"/>
      <c r="I171" s="1"/>
      <c r="J171" s="1"/>
      <c r="K171" s="1"/>
      <c r="L171" s="9">
        <f>Table2[[#This Row],[15]]*32+Table2[[#This Row],[14]]*16+Table2[[#This Row],[13]]*8+Table2[[#This Row],[12]]*4+Table2[[#This Row],[11]]*2+Table2[[#This Row],[10]]*1</f>
        <v>63</v>
      </c>
      <c r="M171" s="9">
        <f>IFERROR(Table2[[#This Row],[4]]*1+Table2[[#This Row],[5]]*2,"")</f>
        <v>1</v>
      </c>
      <c r="N171" s="9">
        <f>IFERROR(Table2[[#This Row],[6]]*1+Table2[[#This Row],[7]]*2+Table2[[#This Row],[8]]*4+Table2[[#This Row],[9]]*8,IFERROR(Table2[[#This Row],[0]]*1+Table2[[#This Row],[1]]*2+Table2[[#This Row],[2]]*4+Table2[[#This Row],[3]]*8,""))</f>
        <v>0</v>
      </c>
      <c r="O171" s="11">
        <v>1</v>
      </c>
      <c r="P171" s="11">
        <v>1</v>
      </c>
      <c r="Q171" s="11">
        <v>1</v>
      </c>
      <c r="R171" s="11">
        <v>1</v>
      </c>
      <c r="S171" s="11">
        <v>1</v>
      </c>
      <c r="T171" s="11">
        <v>1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</v>
      </c>
      <c r="AA171" t="s">
        <v>112</v>
      </c>
      <c r="AB171" t="s">
        <v>112</v>
      </c>
      <c r="AC171" t="s">
        <v>112</v>
      </c>
      <c r="AD171" t="s">
        <v>112</v>
      </c>
      <c r="AE171" s="1"/>
      <c r="AF171" s="1"/>
      <c r="AG171" s="1"/>
      <c r="AH171" s="1"/>
      <c r="AI171" s="1"/>
      <c r="AJ171" s="1"/>
      <c r="AK171" s="1"/>
      <c r="AL171" s="31"/>
      <c r="AM171" s="20"/>
      <c r="AN171" s="31"/>
      <c r="AO171" s="20"/>
      <c r="AP171" s="20"/>
      <c r="AQ171" s="20"/>
      <c r="AR171" s="31"/>
      <c r="AS171" s="20"/>
      <c r="AT171" s="20"/>
      <c r="AU171" s="20"/>
      <c r="AV171" s="20"/>
      <c r="AW171" s="20"/>
      <c r="AX171" s="31"/>
      <c r="AY171" s="20"/>
      <c r="AZ171" s="20"/>
      <c r="BA171" s="20"/>
      <c r="BB171" s="20"/>
      <c r="BC171" s="20"/>
      <c r="BD171" s="20"/>
      <c r="BE171" s="20"/>
      <c r="BF171" s="20"/>
      <c r="BG171" s="31"/>
      <c r="BH171" s="20"/>
      <c r="BI171" s="31"/>
      <c r="BJ171" s="20"/>
      <c r="BK171" s="20"/>
    </row>
    <row r="172" spans="2:63" x14ac:dyDescent="0.25">
      <c r="B172" s="1" t="s">
        <v>266</v>
      </c>
      <c r="C172" s="1"/>
      <c r="D172" s="1"/>
      <c r="E172" s="1"/>
      <c r="F172" s="18"/>
      <c r="G172" s="19"/>
      <c r="H172" s="1"/>
      <c r="I172" s="1"/>
      <c r="J172" s="1"/>
      <c r="K172" s="1"/>
      <c r="L172" s="9">
        <f>Table2[[#This Row],[15]]*32+Table2[[#This Row],[14]]*16+Table2[[#This Row],[13]]*8+Table2[[#This Row],[12]]*4+Table2[[#This Row],[11]]*2+Table2[[#This Row],[10]]*1</f>
        <v>63</v>
      </c>
      <c r="M172" s="9">
        <f>IFERROR(Table2[[#This Row],[4]]*1+Table2[[#This Row],[5]]*2,"")</f>
        <v>1</v>
      </c>
      <c r="N172" s="9">
        <f>IFERROR(Table2[[#This Row],[6]]*1+Table2[[#This Row],[7]]*2+Table2[[#This Row],[8]]*4+Table2[[#This Row],[9]]*8,IFERROR(Table2[[#This Row],[0]]*1+Table2[[#This Row],[1]]*2+Table2[[#This Row],[2]]*4+Table2[[#This Row],[3]]*8,""))</f>
        <v>1</v>
      </c>
      <c r="O172" s="11">
        <v>1</v>
      </c>
      <c r="P172" s="11">
        <v>1</v>
      </c>
      <c r="Q172" s="11">
        <v>1</v>
      </c>
      <c r="R172" s="11">
        <v>1</v>
      </c>
      <c r="S172" s="11">
        <v>1</v>
      </c>
      <c r="T172" s="11">
        <v>1</v>
      </c>
      <c r="U172">
        <v>0</v>
      </c>
      <c r="V172">
        <v>0</v>
      </c>
      <c r="W172">
        <v>0</v>
      </c>
      <c r="X172">
        <v>1</v>
      </c>
      <c r="Y172">
        <v>0</v>
      </c>
      <c r="Z172">
        <v>1</v>
      </c>
      <c r="AA172" t="s">
        <v>112</v>
      </c>
      <c r="AB172" t="s">
        <v>112</v>
      </c>
      <c r="AC172" t="s">
        <v>112</v>
      </c>
      <c r="AD172" t="s">
        <v>112</v>
      </c>
      <c r="AE172" s="1"/>
      <c r="AF172" s="1"/>
      <c r="AG172" s="1"/>
      <c r="AH172" s="1"/>
      <c r="AI172" s="1"/>
      <c r="AJ172" s="1"/>
      <c r="AK172" s="18"/>
      <c r="AL172" s="31"/>
      <c r="AM172" s="20"/>
      <c r="AN172" s="31"/>
      <c r="AO172" s="20"/>
      <c r="AP172" s="20"/>
      <c r="AQ172" s="20"/>
      <c r="AR172" s="31"/>
      <c r="AS172" s="20"/>
      <c r="AT172" s="20"/>
      <c r="AU172" s="20"/>
      <c r="AV172" s="20"/>
      <c r="AW172" s="20"/>
      <c r="AX172" s="31"/>
      <c r="AY172" s="20"/>
      <c r="AZ172" s="20"/>
      <c r="BA172" s="20"/>
      <c r="BB172" s="20"/>
      <c r="BC172" s="20"/>
      <c r="BD172" s="20"/>
      <c r="BE172" s="20"/>
      <c r="BF172" s="20"/>
      <c r="BG172" s="31"/>
      <c r="BH172" s="20"/>
      <c r="BI172" s="31"/>
      <c r="BJ172" s="20"/>
      <c r="BK172" s="20"/>
    </row>
    <row r="173" spans="2:63" x14ac:dyDescent="0.25">
      <c r="B173" s="1" t="s">
        <v>266</v>
      </c>
      <c r="C173" s="1"/>
      <c r="D173" s="1"/>
      <c r="E173" s="1"/>
      <c r="F173" s="18"/>
      <c r="G173" s="19"/>
      <c r="H173" s="1"/>
      <c r="I173" s="1"/>
      <c r="J173" s="1"/>
      <c r="K173" s="1"/>
      <c r="L173" s="9">
        <f>Table2[[#This Row],[15]]*32+Table2[[#This Row],[14]]*16+Table2[[#This Row],[13]]*8+Table2[[#This Row],[12]]*4+Table2[[#This Row],[11]]*2+Table2[[#This Row],[10]]*1</f>
        <v>63</v>
      </c>
      <c r="M173" s="9">
        <f>IFERROR(Table2[[#This Row],[4]]*1+Table2[[#This Row],[5]]*2,"")</f>
        <v>1</v>
      </c>
      <c r="N173" s="9">
        <f>IFERROR(Table2[[#This Row],[6]]*1+Table2[[#This Row],[7]]*2+Table2[[#This Row],[8]]*4+Table2[[#This Row],[9]]*8,IFERROR(Table2[[#This Row],[0]]*1+Table2[[#This Row],[1]]*2+Table2[[#This Row],[2]]*4+Table2[[#This Row],[3]]*8,""))</f>
        <v>2</v>
      </c>
      <c r="O173" s="11">
        <v>1</v>
      </c>
      <c r="P173" s="11">
        <v>1</v>
      </c>
      <c r="Q173" s="11">
        <v>1</v>
      </c>
      <c r="R173" s="11">
        <v>1</v>
      </c>
      <c r="S173" s="11">
        <v>1</v>
      </c>
      <c r="T173" s="11">
        <v>1</v>
      </c>
      <c r="U173">
        <v>0</v>
      </c>
      <c r="V173">
        <v>0</v>
      </c>
      <c r="W173">
        <v>1</v>
      </c>
      <c r="X173">
        <v>0</v>
      </c>
      <c r="Y173">
        <v>0</v>
      </c>
      <c r="Z173">
        <v>1</v>
      </c>
      <c r="AA173" t="s">
        <v>112</v>
      </c>
      <c r="AB173" t="s">
        <v>112</v>
      </c>
      <c r="AC173" t="s">
        <v>112</v>
      </c>
      <c r="AD173" t="s">
        <v>112</v>
      </c>
      <c r="AE173" s="1"/>
      <c r="AF173" s="1"/>
      <c r="AG173" s="1"/>
      <c r="AH173" s="1"/>
      <c r="AI173" s="1"/>
      <c r="AJ173" s="1"/>
      <c r="AK173" s="18"/>
      <c r="AL173" s="31"/>
      <c r="AM173" s="20"/>
      <c r="AN173" s="31"/>
      <c r="AO173" s="20"/>
      <c r="AP173" s="20"/>
      <c r="AQ173" s="20"/>
      <c r="AR173" s="31"/>
      <c r="AS173" s="20"/>
      <c r="AT173" s="20"/>
      <c r="AU173" s="20"/>
      <c r="AV173" s="20"/>
      <c r="AW173" s="20"/>
      <c r="AX173" s="31"/>
      <c r="AY173" s="20"/>
      <c r="AZ173" s="20"/>
      <c r="BA173" s="20"/>
      <c r="BB173" s="20"/>
      <c r="BC173" s="20"/>
      <c r="BD173" s="20"/>
      <c r="BE173" s="20"/>
      <c r="BF173" s="20"/>
      <c r="BG173" s="31"/>
      <c r="BH173" s="20"/>
      <c r="BI173" s="31"/>
      <c r="BJ173" s="20"/>
      <c r="BK173" s="20"/>
    </row>
    <row r="174" spans="2:63" x14ac:dyDescent="0.25">
      <c r="B174" s="1" t="s">
        <v>266</v>
      </c>
      <c r="C174" s="1"/>
      <c r="D174" s="1"/>
      <c r="E174" s="1"/>
      <c r="F174" s="18"/>
      <c r="G174" s="19"/>
      <c r="H174" s="1"/>
      <c r="I174" s="1"/>
      <c r="J174" s="1"/>
      <c r="K174" s="1"/>
      <c r="L174" s="9">
        <f>Table2[[#This Row],[15]]*32+Table2[[#This Row],[14]]*16+Table2[[#This Row],[13]]*8+Table2[[#This Row],[12]]*4+Table2[[#This Row],[11]]*2+Table2[[#This Row],[10]]*1</f>
        <v>63</v>
      </c>
      <c r="M174" s="9">
        <f>IFERROR(Table2[[#This Row],[4]]*1+Table2[[#This Row],[5]]*2,"")</f>
        <v>1</v>
      </c>
      <c r="N174" s="9">
        <f>IFERROR(Table2[[#This Row],[6]]*1+Table2[[#This Row],[7]]*2+Table2[[#This Row],[8]]*4+Table2[[#This Row],[9]]*8,IFERROR(Table2[[#This Row],[0]]*1+Table2[[#This Row],[1]]*2+Table2[[#This Row],[2]]*4+Table2[[#This Row],[3]]*8,""))</f>
        <v>3</v>
      </c>
      <c r="O174" s="11">
        <v>1</v>
      </c>
      <c r="P174" s="11">
        <v>1</v>
      </c>
      <c r="Q174" s="11">
        <v>1</v>
      </c>
      <c r="R174" s="11">
        <v>1</v>
      </c>
      <c r="S174" s="11">
        <v>1</v>
      </c>
      <c r="T174" s="11">
        <v>1</v>
      </c>
      <c r="U174">
        <v>0</v>
      </c>
      <c r="V174">
        <v>0</v>
      </c>
      <c r="W174">
        <v>1</v>
      </c>
      <c r="X174">
        <v>1</v>
      </c>
      <c r="Y174">
        <v>0</v>
      </c>
      <c r="Z174">
        <v>1</v>
      </c>
      <c r="AA174" t="s">
        <v>112</v>
      </c>
      <c r="AB174" t="s">
        <v>112</v>
      </c>
      <c r="AC174" t="s">
        <v>112</v>
      </c>
      <c r="AD174" t="s">
        <v>112</v>
      </c>
      <c r="AE174" s="1"/>
      <c r="AF174" s="1"/>
      <c r="AG174" s="1"/>
      <c r="AH174" s="1"/>
      <c r="AI174" s="1"/>
      <c r="AJ174" s="1"/>
      <c r="AK174" s="18"/>
      <c r="AL174" s="31"/>
      <c r="AM174" s="20"/>
      <c r="AN174" s="31"/>
      <c r="AO174" s="20"/>
      <c r="AP174" s="20"/>
      <c r="AQ174" s="20"/>
      <c r="AR174" s="31"/>
      <c r="AS174" s="20"/>
      <c r="AT174" s="20"/>
      <c r="AU174" s="20"/>
      <c r="AV174" s="20"/>
      <c r="AW174" s="20"/>
      <c r="AX174" s="31"/>
      <c r="AY174" s="20"/>
      <c r="AZ174" s="20"/>
      <c r="BA174" s="20"/>
      <c r="BB174" s="20"/>
      <c r="BC174" s="20"/>
      <c r="BD174" s="20"/>
      <c r="BE174" s="20"/>
      <c r="BF174" s="20"/>
      <c r="BG174" s="31"/>
      <c r="BH174" s="20"/>
      <c r="BI174" s="31"/>
      <c r="BJ174" s="20"/>
      <c r="BK174" s="20"/>
    </row>
    <row r="175" spans="2:63" x14ac:dyDescent="0.25">
      <c r="B175" s="1" t="s">
        <v>266</v>
      </c>
      <c r="C175" s="1"/>
      <c r="D175" s="1"/>
      <c r="E175" s="1"/>
      <c r="F175" s="18"/>
      <c r="G175" s="19"/>
      <c r="H175" s="1"/>
      <c r="I175" s="1"/>
      <c r="J175" s="1"/>
      <c r="K175" s="1"/>
      <c r="L175" s="9">
        <f>Table2[[#This Row],[15]]*32+Table2[[#This Row],[14]]*16+Table2[[#This Row],[13]]*8+Table2[[#This Row],[12]]*4+Table2[[#This Row],[11]]*2+Table2[[#This Row],[10]]*1</f>
        <v>63</v>
      </c>
      <c r="M175" s="9">
        <f>IFERROR(Table2[[#This Row],[4]]*1+Table2[[#This Row],[5]]*2,"")</f>
        <v>1</v>
      </c>
      <c r="N175" s="9">
        <f>IFERROR(Table2[[#This Row],[6]]*1+Table2[[#This Row],[7]]*2+Table2[[#This Row],[8]]*4+Table2[[#This Row],[9]]*8,IFERROR(Table2[[#This Row],[0]]*1+Table2[[#This Row],[1]]*2+Table2[[#This Row],[2]]*4+Table2[[#This Row],[3]]*8,""))</f>
        <v>4</v>
      </c>
      <c r="O175" s="11">
        <v>1</v>
      </c>
      <c r="P175" s="11">
        <v>1</v>
      </c>
      <c r="Q175" s="11">
        <v>1</v>
      </c>
      <c r="R175" s="11">
        <v>1</v>
      </c>
      <c r="S175" s="11">
        <v>1</v>
      </c>
      <c r="T175" s="11">
        <v>1</v>
      </c>
      <c r="U175">
        <v>0</v>
      </c>
      <c r="V175">
        <v>1</v>
      </c>
      <c r="W175">
        <v>0</v>
      </c>
      <c r="X175">
        <v>0</v>
      </c>
      <c r="Y175">
        <v>0</v>
      </c>
      <c r="Z175">
        <v>1</v>
      </c>
      <c r="AA175" t="s">
        <v>112</v>
      </c>
      <c r="AB175" t="s">
        <v>112</v>
      </c>
      <c r="AC175" t="s">
        <v>112</v>
      </c>
      <c r="AD175" t="s">
        <v>112</v>
      </c>
      <c r="AE175" s="1"/>
      <c r="AF175" s="1"/>
      <c r="AG175" s="1"/>
      <c r="AH175" s="1"/>
      <c r="AI175" s="1"/>
      <c r="AJ175" s="1"/>
      <c r="AK175" s="18"/>
      <c r="AL175" s="31"/>
      <c r="AM175" s="20"/>
      <c r="AN175" s="31"/>
      <c r="AO175" s="20"/>
      <c r="AP175" s="20"/>
      <c r="AQ175" s="20"/>
      <c r="AR175" s="31"/>
      <c r="AS175" s="20"/>
      <c r="AT175" s="20"/>
      <c r="AU175" s="20"/>
      <c r="AV175" s="20"/>
      <c r="AW175" s="20"/>
      <c r="AX175" s="31"/>
      <c r="AY175" s="20"/>
      <c r="AZ175" s="20"/>
      <c r="BA175" s="20"/>
      <c r="BB175" s="20"/>
      <c r="BC175" s="20"/>
      <c r="BD175" s="20"/>
      <c r="BE175" s="20"/>
      <c r="BF175" s="20"/>
      <c r="BG175" s="31"/>
      <c r="BH175" s="20"/>
      <c r="BI175" s="31"/>
      <c r="BJ175" s="20"/>
      <c r="BK175" s="20"/>
    </row>
    <row r="176" spans="2:63" x14ac:dyDescent="0.25">
      <c r="B176" s="1" t="s">
        <v>266</v>
      </c>
      <c r="C176" s="1"/>
      <c r="D176" s="1"/>
      <c r="E176" s="1"/>
      <c r="F176" s="18"/>
      <c r="G176" s="19"/>
      <c r="H176" s="1"/>
      <c r="I176" s="1"/>
      <c r="J176" s="1"/>
      <c r="K176" s="1"/>
      <c r="L176" s="9">
        <f>Table2[[#This Row],[15]]*32+Table2[[#This Row],[14]]*16+Table2[[#This Row],[13]]*8+Table2[[#This Row],[12]]*4+Table2[[#This Row],[11]]*2+Table2[[#This Row],[10]]*1</f>
        <v>63</v>
      </c>
      <c r="M176" s="9">
        <f>IFERROR(Table2[[#This Row],[4]]*1+Table2[[#This Row],[5]]*2,"")</f>
        <v>1</v>
      </c>
      <c r="N176" s="9">
        <f>IFERROR(Table2[[#This Row],[6]]*1+Table2[[#This Row],[7]]*2+Table2[[#This Row],[8]]*4+Table2[[#This Row],[9]]*8,IFERROR(Table2[[#This Row],[0]]*1+Table2[[#This Row],[1]]*2+Table2[[#This Row],[2]]*4+Table2[[#This Row],[3]]*8,""))</f>
        <v>5</v>
      </c>
      <c r="O176" s="11">
        <v>1</v>
      </c>
      <c r="P176" s="11">
        <v>1</v>
      </c>
      <c r="Q176" s="11">
        <v>1</v>
      </c>
      <c r="R176" s="11">
        <v>1</v>
      </c>
      <c r="S176" s="11">
        <v>1</v>
      </c>
      <c r="T176" s="11">
        <v>1</v>
      </c>
      <c r="U176">
        <v>0</v>
      </c>
      <c r="V176">
        <v>1</v>
      </c>
      <c r="W176">
        <v>0</v>
      </c>
      <c r="X176">
        <v>1</v>
      </c>
      <c r="Y176">
        <v>0</v>
      </c>
      <c r="Z176">
        <v>1</v>
      </c>
      <c r="AA176" t="s">
        <v>112</v>
      </c>
      <c r="AB176" t="s">
        <v>112</v>
      </c>
      <c r="AC176" t="s">
        <v>112</v>
      </c>
      <c r="AD176" t="s">
        <v>112</v>
      </c>
      <c r="AE176" s="1"/>
      <c r="AF176" s="1"/>
      <c r="AG176" s="1"/>
      <c r="AH176" s="1"/>
      <c r="AI176" s="1"/>
      <c r="AJ176" s="1"/>
      <c r="AK176" s="18"/>
      <c r="AL176" s="31"/>
      <c r="AM176" s="20"/>
      <c r="AN176" s="31"/>
      <c r="AO176" s="20"/>
      <c r="AP176" s="20"/>
      <c r="AQ176" s="20"/>
      <c r="AR176" s="31"/>
      <c r="AS176" s="20"/>
      <c r="AT176" s="20"/>
      <c r="AU176" s="20"/>
      <c r="AV176" s="20"/>
      <c r="AW176" s="20"/>
      <c r="AX176" s="31"/>
      <c r="AY176" s="20"/>
      <c r="AZ176" s="20"/>
      <c r="BA176" s="20"/>
      <c r="BB176" s="20"/>
      <c r="BC176" s="20"/>
      <c r="BD176" s="20"/>
      <c r="BE176" s="20"/>
      <c r="BF176" s="20"/>
      <c r="BG176" s="31"/>
      <c r="BH176" s="20"/>
      <c r="BI176" s="31"/>
      <c r="BJ176" s="20"/>
      <c r="BK176" s="20"/>
    </row>
    <row r="177" spans="2:63" x14ac:dyDescent="0.25">
      <c r="B177" s="1" t="s">
        <v>266</v>
      </c>
      <c r="C177" s="1"/>
      <c r="D177" s="1"/>
      <c r="E177" s="1"/>
      <c r="F177" s="18"/>
      <c r="G177" s="19"/>
      <c r="H177" s="1"/>
      <c r="I177" s="1"/>
      <c r="J177" s="1"/>
      <c r="K177" s="1"/>
      <c r="L177" s="9">
        <f>Table2[[#This Row],[15]]*32+Table2[[#This Row],[14]]*16+Table2[[#This Row],[13]]*8+Table2[[#This Row],[12]]*4+Table2[[#This Row],[11]]*2+Table2[[#This Row],[10]]*1</f>
        <v>63</v>
      </c>
      <c r="M177" s="9">
        <f>IFERROR(Table2[[#This Row],[4]]*1+Table2[[#This Row],[5]]*2,"")</f>
        <v>1</v>
      </c>
      <c r="N177" s="9">
        <f>IFERROR(Table2[[#This Row],[6]]*1+Table2[[#This Row],[7]]*2+Table2[[#This Row],[8]]*4+Table2[[#This Row],[9]]*8,IFERROR(Table2[[#This Row],[0]]*1+Table2[[#This Row],[1]]*2+Table2[[#This Row],[2]]*4+Table2[[#This Row],[3]]*8,""))</f>
        <v>6</v>
      </c>
      <c r="O177" s="11">
        <v>1</v>
      </c>
      <c r="P177" s="11">
        <v>1</v>
      </c>
      <c r="Q177" s="11">
        <v>1</v>
      </c>
      <c r="R177" s="11">
        <v>1</v>
      </c>
      <c r="S177" s="11">
        <v>1</v>
      </c>
      <c r="T177" s="11">
        <v>1</v>
      </c>
      <c r="U177">
        <v>0</v>
      </c>
      <c r="V177">
        <v>1</v>
      </c>
      <c r="W177">
        <v>1</v>
      </c>
      <c r="X177">
        <v>0</v>
      </c>
      <c r="Y177">
        <v>0</v>
      </c>
      <c r="Z177">
        <v>1</v>
      </c>
      <c r="AA177" t="s">
        <v>112</v>
      </c>
      <c r="AB177" t="s">
        <v>112</v>
      </c>
      <c r="AC177" t="s">
        <v>112</v>
      </c>
      <c r="AD177" t="s">
        <v>112</v>
      </c>
      <c r="AE177" s="1"/>
      <c r="AF177" s="1"/>
      <c r="AG177" s="1"/>
      <c r="AH177" s="1"/>
      <c r="AI177" s="1"/>
      <c r="AJ177" s="1"/>
      <c r="AK177" s="18"/>
      <c r="AL177" s="31"/>
      <c r="AM177" s="20"/>
      <c r="AN177" s="31"/>
      <c r="AO177" s="20"/>
      <c r="AP177" s="20"/>
      <c r="AQ177" s="20"/>
      <c r="AR177" s="31"/>
      <c r="AS177" s="20"/>
      <c r="AT177" s="20"/>
      <c r="AU177" s="20"/>
      <c r="AV177" s="20"/>
      <c r="AW177" s="20"/>
      <c r="AX177" s="31"/>
      <c r="AY177" s="20"/>
      <c r="AZ177" s="20"/>
      <c r="BA177" s="20"/>
      <c r="BB177" s="20"/>
      <c r="BC177" s="20"/>
      <c r="BD177" s="20"/>
      <c r="BE177" s="20"/>
      <c r="BF177" s="20"/>
      <c r="BG177" s="31"/>
      <c r="BH177" s="20"/>
      <c r="BI177" s="31"/>
      <c r="BJ177" s="20"/>
      <c r="BK177" s="20"/>
    </row>
    <row r="178" spans="2:63" x14ac:dyDescent="0.25">
      <c r="B178" s="1" t="s">
        <v>266</v>
      </c>
      <c r="C178" s="1"/>
      <c r="D178" s="1"/>
      <c r="E178" s="1"/>
      <c r="F178" s="18"/>
      <c r="G178" s="19"/>
      <c r="H178" s="1"/>
      <c r="I178" s="1"/>
      <c r="J178" s="1"/>
      <c r="K178" s="1"/>
      <c r="L178" s="9">
        <f>Table2[[#This Row],[15]]*32+Table2[[#This Row],[14]]*16+Table2[[#This Row],[13]]*8+Table2[[#This Row],[12]]*4+Table2[[#This Row],[11]]*2+Table2[[#This Row],[10]]*1</f>
        <v>63</v>
      </c>
      <c r="M178" s="9">
        <f>IFERROR(Table2[[#This Row],[4]]*1+Table2[[#This Row],[5]]*2,"")</f>
        <v>1</v>
      </c>
      <c r="N178" s="9">
        <f>IFERROR(Table2[[#This Row],[6]]*1+Table2[[#This Row],[7]]*2+Table2[[#This Row],[8]]*4+Table2[[#This Row],[9]]*8,IFERROR(Table2[[#This Row],[0]]*1+Table2[[#This Row],[1]]*2+Table2[[#This Row],[2]]*4+Table2[[#This Row],[3]]*8,""))</f>
        <v>7</v>
      </c>
      <c r="O178" s="11">
        <v>1</v>
      </c>
      <c r="P178" s="11">
        <v>1</v>
      </c>
      <c r="Q178" s="11">
        <v>1</v>
      </c>
      <c r="R178" s="11">
        <v>1</v>
      </c>
      <c r="S178" s="11">
        <v>1</v>
      </c>
      <c r="T178" s="11">
        <v>1</v>
      </c>
      <c r="U178">
        <v>0</v>
      </c>
      <c r="V178">
        <v>1</v>
      </c>
      <c r="W178">
        <v>1</v>
      </c>
      <c r="X178">
        <v>1</v>
      </c>
      <c r="Y178">
        <v>0</v>
      </c>
      <c r="Z178">
        <v>1</v>
      </c>
      <c r="AA178" t="s">
        <v>112</v>
      </c>
      <c r="AB178" t="s">
        <v>112</v>
      </c>
      <c r="AC178" t="s">
        <v>112</v>
      </c>
      <c r="AD178" t="s">
        <v>112</v>
      </c>
      <c r="AE178" s="1"/>
      <c r="AF178" s="1"/>
      <c r="AG178" s="1"/>
      <c r="AH178" s="1"/>
      <c r="AI178" s="1"/>
      <c r="AJ178" s="1"/>
      <c r="AK178" s="18"/>
      <c r="AL178" s="31"/>
      <c r="AM178" s="20"/>
      <c r="AN178" s="31"/>
      <c r="AO178" s="20"/>
      <c r="AP178" s="20"/>
      <c r="AQ178" s="20"/>
      <c r="AR178" s="31"/>
      <c r="AS178" s="20"/>
      <c r="AT178" s="20"/>
      <c r="AU178" s="20"/>
      <c r="AV178" s="20"/>
      <c r="AW178" s="20"/>
      <c r="AX178" s="31"/>
      <c r="AY178" s="20"/>
      <c r="AZ178" s="20"/>
      <c r="BA178" s="20"/>
      <c r="BB178" s="20"/>
      <c r="BC178" s="20"/>
      <c r="BD178" s="20"/>
      <c r="BE178" s="20"/>
      <c r="BF178" s="20"/>
      <c r="BG178" s="31"/>
      <c r="BH178" s="20"/>
      <c r="BI178" s="31"/>
      <c r="BJ178" s="20"/>
      <c r="BK178" s="20"/>
    </row>
    <row r="179" spans="2:63" x14ac:dyDescent="0.25">
      <c r="B179" s="1" t="s">
        <v>266</v>
      </c>
      <c r="C179" s="1"/>
      <c r="D179" s="1"/>
      <c r="E179" s="1"/>
      <c r="F179" s="18"/>
      <c r="G179" s="19"/>
      <c r="H179" s="1"/>
      <c r="I179" s="1"/>
      <c r="J179" s="1"/>
      <c r="K179" s="1"/>
      <c r="L179" s="9">
        <f>Table2[[#This Row],[15]]*32+Table2[[#This Row],[14]]*16+Table2[[#This Row],[13]]*8+Table2[[#This Row],[12]]*4+Table2[[#This Row],[11]]*2+Table2[[#This Row],[10]]*1</f>
        <v>63</v>
      </c>
      <c r="M179" s="9">
        <f>IFERROR(Table2[[#This Row],[4]]*1+Table2[[#This Row],[5]]*2,"")</f>
        <v>1</v>
      </c>
      <c r="N179" s="9">
        <f>IFERROR(Table2[[#This Row],[6]]*1+Table2[[#This Row],[7]]*2+Table2[[#This Row],[8]]*4+Table2[[#This Row],[9]]*8,IFERROR(Table2[[#This Row],[0]]*1+Table2[[#This Row],[1]]*2+Table2[[#This Row],[2]]*4+Table2[[#This Row],[3]]*8,""))</f>
        <v>8</v>
      </c>
      <c r="O179" s="11">
        <v>1</v>
      </c>
      <c r="P179" s="11">
        <v>1</v>
      </c>
      <c r="Q179" s="11">
        <v>1</v>
      </c>
      <c r="R179" s="11">
        <v>1</v>
      </c>
      <c r="S179" s="11">
        <v>1</v>
      </c>
      <c r="T179" s="11">
        <v>1</v>
      </c>
      <c r="U179">
        <v>1</v>
      </c>
      <c r="V179">
        <v>0</v>
      </c>
      <c r="W179">
        <v>0</v>
      </c>
      <c r="X179">
        <v>0</v>
      </c>
      <c r="Y179">
        <v>0</v>
      </c>
      <c r="Z179">
        <v>1</v>
      </c>
      <c r="AA179" t="s">
        <v>112</v>
      </c>
      <c r="AB179" t="s">
        <v>112</v>
      </c>
      <c r="AC179" t="s">
        <v>112</v>
      </c>
      <c r="AD179" t="s">
        <v>112</v>
      </c>
      <c r="AE179" s="1"/>
      <c r="AF179" s="1"/>
      <c r="AG179" s="1"/>
      <c r="AH179" s="1"/>
      <c r="AI179" s="1"/>
      <c r="AJ179" s="1"/>
      <c r="AK179" s="18"/>
      <c r="AL179" s="31"/>
      <c r="AM179" s="20"/>
      <c r="AN179" s="31"/>
      <c r="AO179" s="20"/>
      <c r="AP179" s="20"/>
      <c r="AQ179" s="20"/>
      <c r="AR179" s="31"/>
      <c r="AS179" s="20"/>
      <c r="AT179" s="20"/>
      <c r="AU179" s="20"/>
      <c r="AV179" s="20"/>
      <c r="AW179" s="20"/>
      <c r="AX179" s="31"/>
      <c r="AY179" s="20"/>
      <c r="AZ179" s="20"/>
      <c r="BA179" s="20"/>
      <c r="BB179" s="20"/>
      <c r="BC179" s="20"/>
      <c r="BD179" s="20"/>
      <c r="BE179" s="20"/>
      <c r="BF179" s="20"/>
      <c r="BG179" s="31"/>
      <c r="BH179" s="20"/>
      <c r="BI179" s="31"/>
      <c r="BJ179" s="20"/>
      <c r="BK179" s="20"/>
    </row>
    <row r="180" spans="2:63" x14ac:dyDescent="0.25">
      <c r="B180" s="1" t="s">
        <v>266</v>
      </c>
      <c r="C180" s="1"/>
      <c r="D180" s="1"/>
      <c r="E180" s="1"/>
      <c r="F180" s="18"/>
      <c r="G180" s="19"/>
      <c r="H180" s="1"/>
      <c r="I180" s="1"/>
      <c r="J180" s="1"/>
      <c r="K180" s="1"/>
      <c r="L180" s="9">
        <f>Table2[[#This Row],[15]]*32+Table2[[#This Row],[14]]*16+Table2[[#This Row],[13]]*8+Table2[[#This Row],[12]]*4+Table2[[#This Row],[11]]*2+Table2[[#This Row],[10]]*1</f>
        <v>63</v>
      </c>
      <c r="M180" s="9">
        <f>IFERROR(Table2[[#This Row],[4]]*1+Table2[[#This Row],[5]]*2,"")</f>
        <v>1</v>
      </c>
      <c r="N180" s="9">
        <f>IFERROR(Table2[[#This Row],[6]]*1+Table2[[#This Row],[7]]*2+Table2[[#This Row],[8]]*4+Table2[[#This Row],[9]]*8,IFERROR(Table2[[#This Row],[0]]*1+Table2[[#This Row],[1]]*2+Table2[[#This Row],[2]]*4+Table2[[#This Row],[3]]*8,""))</f>
        <v>9</v>
      </c>
      <c r="O180" s="11">
        <v>1</v>
      </c>
      <c r="P180" s="11">
        <v>1</v>
      </c>
      <c r="Q180" s="11">
        <v>1</v>
      </c>
      <c r="R180" s="11">
        <v>1</v>
      </c>
      <c r="S180" s="11">
        <v>1</v>
      </c>
      <c r="T180" s="11">
        <v>1</v>
      </c>
      <c r="U180">
        <v>1</v>
      </c>
      <c r="V180">
        <v>0</v>
      </c>
      <c r="W180">
        <v>0</v>
      </c>
      <c r="X180">
        <v>1</v>
      </c>
      <c r="Y180">
        <v>0</v>
      </c>
      <c r="Z180">
        <v>1</v>
      </c>
      <c r="AA180" t="s">
        <v>112</v>
      </c>
      <c r="AB180" t="s">
        <v>112</v>
      </c>
      <c r="AC180" t="s">
        <v>112</v>
      </c>
      <c r="AD180" t="s">
        <v>112</v>
      </c>
      <c r="AE180" s="1"/>
      <c r="AF180" s="1"/>
      <c r="AG180" s="1"/>
      <c r="AH180" s="1"/>
      <c r="AI180" s="1"/>
      <c r="AJ180" s="1"/>
      <c r="AK180" s="18"/>
      <c r="AL180" s="31"/>
      <c r="AM180" s="20"/>
      <c r="AN180" s="31"/>
      <c r="AO180" s="20"/>
      <c r="AP180" s="20"/>
      <c r="AQ180" s="20"/>
      <c r="AR180" s="31"/>
      <c r="AS180" s="20"/>
      <c r="AT180" s="20"/>
      <c r="AU180" s="20"/>
      <c r="AV180" s="20"/>
      <c r="AW180" s="20"/>
      <c r="AX180" s="31"/>
      <c r="AY180" s="20"/>
      <c r="AZ180" s="20"/>
      <c r="BA180" s="20"/>
      <c r="BB180" s="20"/>
      <c r="BC180" s="20"/>
      <c r="BD180" s="20"/>
      <c r="BE180" s="20"/>
      <c r="BF180" s="20"/>
      <c r="BG180" s="31"/>
      <c r="BH180" s="20"/>
      <c r="BI180" s="31"/>
      <c r="BJ180" s="20"/>
      <c r="BK180" s="20"/>
    </row>
    <row r="181" spans="2:63" x14ac:dyDescent="0.25">
      <c r="B181" s="1" t="s">
        <v>266</v>
      </c>
      <c r="C181" s="1"/>
      <c r="D181" s="1"/>
      <c r="E181" s="1"/>
      <c r="F181" s="18"/>
      <c r="G181" s="19"/>
      <c r="H181" s="1"/>
      <c r="I181" s="1"/>
      <c r="J181" s="1"/>
      <c r="K181" s="1"/>
      <c r="L181" s="9">
        <f>Table2[[#This Row],[15]]*32+Table2[[#This Row],[14]]*16+Table2[[#This Row],[13]]*8+Table2[[#This Row],[12]]*4+Table2[[#This Row],[11]]*2+Table2[[#This Row],[10]]*1</f>
        <v>63</v>
      </c>
      <c r="M181" s="9">
        <f>IFERROR(Table2[[#This Row],[4]]*1+Table2[[#This Row],[5]]*2,"")</f>
        <v>1</v>
      </c>
      <c r="N181" s="9">
        <f>IFERROR(Table2[[#This Row],[6]]*1+Table2[[#This Row],[7]]*2+Table2[[#This Row],[8]]*4+Table2[[#This Row],[9]]*8,IFERROR(Table2[[#This Row],[0]]*1+Table2[[#This Row],[1]]*2+Table2[[#This Row],[2]]*4+Table2[[#This Row],[3]]*8,""))</f>
        <v>10</v>
      </c>
      <c r="O181" s="11">
        <v>1</v>
      </c>
      <c r="P181" s="11">
        <v>1</v>
      </c>
      <c r="Q181" s="11">
        <v>1</v>
      </c>
      <c r="R181" s="11">
        <v>1</v>
      </c>
      <c r="S181" s="11">
        <v>1</v>
      </c>
      <c r="T181" s="11">
        <v>1</v>
      </c>
      <c r="U181">
        <v>1</v>
      </c>
      <c r="V181">
        <v>0</v>
      </c>
      <c r="W181">
        <v>1</v>
      </c>
      <c r="X181">
        <v>0</v>
      </c>
      <c r="Y181">
        <v>0</v>
      </c>
      <c r="Z181">
        <v>1</v>
      </c>
      <c r="AA181" t="s">
        <v>112</v>
      </c>
      <c r="AB181" t="s">
        <v>112</v>
      </c>
      <c r="AC181" t="s">
        <v>112</v>
      </c>
      <c r="AD181" t="s">
        <v>112</v>
      </c>
      <c r="AE181" s="1"/>
      <c r="AF181" s="1"/>
      <c r="AG181" s="1"/>
      <c r="AH181" s="1"/>
      <c r="AI181" s="1"/>
      <c r="AJ181" s="1"/>
      <c r="AK181" s="18"/>
      <c r="AL181" s="31"/>
      <c r="AM181" s="20"/>
      <c r="AN181" s="31"/>
      <c r="AO181" s="20"/>
      <c r="AP181" s="20"/>
      <c r="AQ181" s="20"/>
      <c r="AR181" s="31"/>
      <c r="AS181" s="20"/>
      <c r="AT181" s="20"/>
      <c r="AU181" s="20"/>
      <c r="AV181" s="20"/>
      <c r="AW181" s="20"/>
      <c r="AX181" s="31"/>
      <c r="AY181" s="20"/>
      <c r="AZ181" s="20"/>
      <c r="BA181" s="20"/>
      <c r="BB181" s="20"/>
      <c r="BC181" s="20"/>
      <c r="BD181" s="20"/>
      <c r="BE181" s="20"/>
      <c r="BF181" s="20"/>
      <c r="BG181" s="31"/>
      <c r="BH181" s="20"/>
      <c r="BI181" s="31"/>
      <c r="BJ181" s="20"/>
      <c r="BK181" s="20"/>
    </row>
    <row r="182" spans="2:63" x14ac:dyDescent="0.25">
      <c r="B182" s="1" t="s">
        <v>266</v>
      </c>
      <c r="C182" s="1"/>
      <c r="D182" s="1"/>
      <c r="E182" s="1"/>
      <c r="F182" s="18"/>
      <c r="G182" s="19"/>
      <c r="H182" s="1"/>
      <c r="I182" s="1"/>
      <c r="J182" s="1"/>
      <c r="K182" s="1"/>
      <c r="L182" s="9">
        <f>Table2[[#This Row],[15]]*32+Table2[[#This Row],[14]]*16+Table2[[#This Row],[13]]*8+Table2[[#This Row],[12]]*4+Table2[[#This Row],[11]]*2+Table2[[#This Row],[10]]*1</f>
        <v>63</v>
      </c>
      <c r="M182" s="9">
        <f>IFERROR(Table2[[#This Row],[4]]*1+Table2[[#This Row],[5]]*2,"")</f>
        <v>1</v>
      </c>
      <c r="N182" s="9">
        <f>IFERROR(Table2[[#This Row],[6]]*1+Table2[[#This Row],[7]]*2+Table2[[#This Row],[8]]*4+Table2[[#This Row],[9]]*8,IFERROR(Table2[[#This Row],[0]]*1+Table2[[#This Row],[1]]*2+Table2[[#This Row],[2]]*4+Table2[[#This Row],[3]]*8,""))</f>
        <v>11</v>
      </c>
      <c r="O182" s="11">
        <v>1</v>
      </c>
      <c r="P182" s="11">
        <v>1</v>
      </c>
      <c r="Q182" s="11">
        <v>1</v>
      </c>
      <c r="R182" s="11">
        <v>1</v>
      </c>
      <c r="S182" s="11">
        <v>1</v>
      </c>
      <c r="T182" s="11">
        <v>1</v>
      </c>
      <c r="U182">
        <v>1</v>
      </c>
      <c r="V182">
        <v>0</v>
      </c>
      <c r="W182">
        <v>1</v>
      </c>
      <c r="X182">
        <v>1</v>
      </c>
      <c r="Y182">
        <v>0</v>
      </c>
      <c r="Z182">
        <v>1</v>
      </c>
      <c r="AA182" t="s">
        <v>112</v>
      </c>
      <c r="AB182" t="s">
        <v>112</v>
      </c>
      <c r="AC182" t="s">
        <v>112</v>
      </c>
      <c r="AD182" t="s">
        <v>112</v>
      </c>
      <c r="AE182" s="1"/>
      <c r="AF182" s="1"/>
      <c r="AG182" s="1"/>
      <c r="AH182" s="1"/>
      <c r="AI182" s="1"/>
      <c r="AJ182" s="1"/>
      <c r="AK182" s="18"/>
      <c r="AL182" s="31"/>
      <c r="AM182" s="20"/>
      <c r="AN182" s="31"/>
      <c r="AO182" s="20"/>
      <c r="AP182" s="20"/>
      <c r="AQ182" s="20"/>
      <c r="AR182" s="31"/>
      <c r="AS182" s="20"/>
      <c r="AT182" s="20"/>
      <c r="AU182" s="20"/>
      <c r="AV182" s="20"/>
      <c r="AW182" s="20"/>
      <c r="AX182" s="31"/>
      <c r="AY182" s="20"/>
      <c r="AZ182" s="20"/>
      <c r="BA182" s="20"/>
      <c r="BB182" s="20"/>
      <c r="BC182" s="20"/>
      <c r="BD182" s="20"/>
      <c r="BE182" s="20"/>
      <c r="BF182" s="20"/>
      <c r="BG182" s="31"/>
      <c r="BH182" s="20"/>
      <c r="BI182" s="31"/>
      <c r="BJ182" s="20"/>
      <c r="BK182" s="20"/>
    </row>
    <row r="183" spans="2:63" x14ac:dyDescent="0.25">
      <c r="B183" s="1" t="s">
        <v>266</v>
      </c>
      <c r="C183" s="1"/>
      <c r="D183" s="1"/>
      <c r="E183" s="1"/>
      <c r="F183" s="1"/>
      <c r="G183" s="19"/>
      <c r="H183" s="1"/>
      <c r="I183" s="1"/>
      <c r="J183" s="1"/>
      <c r="K183" s="1"/>
      <c r="L183" s="9">
        <f>Table2[[#This Row],[15]]*32+Table2[[#This Row],[14]]*16+Table2[[#This Row],[13]]*8+Table2[[#This Row],[12]]*4+Table2[[#This Row],[11]]*2+Table2[[#This Row],[10]]*1</f>
        <v>63</v>
      </c>
      <c r="M183" s="9">
        <f>IFERROR(Table2[[#This Row],[4]]*1+Table2[[#This Row],[5]]*2,"")</f>
        <v>1</v>
      </c>
      <c r="N183" s="9">
        <f>IFERROR(Table2[[#This Row],[6]]*1+Table2[[#This Row],[7]]*2+Table2[[#This Row],[8]]*4+Table2[[#This Row],[9]]*8,IFERROR(Table2[[#This Row],[0]]*1+Table2[[#This Row],[1]]*2+Table2[[#This Row],[2]]*4+Table2[[#This Row],[3]]*8,""))</f>
        <v>12</v>
      </c>
      <c r="O183" s="11">
        <v>1</v>
      </c>
      <c r="P183" s="11">
        <v>1</v>
      </c>
      <c r="Q183" s="11">
        <v>1</v>
      </c>
      <c r="R183" s="11">
        <v>1</v>
      </c>
      <c r="S183" s="11">
        <v>1</v>
      </c>
      <c r="T183" s="11">
        <v>1</v>
      </c>
      <c r="U183">
        <v>1</v>
      </c>
      <c r="V183">
        <v>1</v>
      </c>
      <c r="W183">
        <v>0</v>
      </c>
      <c r="X183">
        <v>0</v>
      </c>
      <c r="Y183">
        <v>0</v>
      </c>
      <c r="Z183">
        <v>1</v>
      </c>
      <c r="AA183" t="s">
        <v>112</v>
      </c>
      <c r="AB183" t="s">
        <v>112</v>
      </c>
      <c r="AC183" t="s">
        <v>112</v>
      </c>
      <c r="AD183" t="s">
        <v>112</v>
      </c>
      <c r="AE183" s="1"/>
      <c r="AF183" s="1"/>
      <c r="AG183" s="1"/>
      <c r="AH183" s="1"/>
      <c r="AI183" s="1"/>
      <c r="AJ183" s="1"/>
      <c r="AK183" s="1"/>
      <c r="AL183" s="31"/>
      <c r="AM183" s="20"/>
      <c r="AN183" s="31"/>
      <c r="AO183" s="20"/>
      <c r="AP183" s="20"/>
      <c r="AQ183" s="20"/>
      <c r="AR183" s="31"/>
      <c r="AS183" s="20"/>
      <c r="AT183" s="20"/>
      <c r="AU183" s="20"/>
      <c r="AV183" s="20"/>
      <c r="AW183" s="20"/>
      <c r="AX183" s="31"/>
      <c r="AY183" s="20"/>
      <c r="AZ183" s="20"/>
      <c r="BA183" s="20"/>
      <c r="BB183" s="20"/>
      <c r="BC183" s="20"/>
      <c r="BD183" s="20"/>
      <c r="BE183" s="20"/>
      <c r="BF183" s="20"/>
      <c r="BG183" s="31"/>
      <c r="BH183" s="20"/>
      <c r="BI183" s="31"/>
      <c r="BJ183" s="20"/>
      <c r="BK183" s="20"/>
    </row>
    <row r="184" spans="2:63" x14ac:dyDescent="0.25">
      <c r="B184" s="1" t="s">
        <v>266</v>
      </c>
      <c r="C184" s="1"/>
      <c r="D184" s="1"/>
      <c r="E184" s="1"/>
      <c r="F184" s="1"/>
      <c r="G184" s="19"/>
      <c r="H184" s="1"/>
      <c r="I184" s="1"/>
      <c r="J184" s="1"/>
      <c r="K184" s="1"/>
      <c r="L184" s="9">
        <f>Table2[[#This Row],[15]]*32+Table2[[#This Row],[14]]*16+Table2[[#This Row],[13]]*8+Table2[[#This Row],[12]]*4+Table2[[#This Row],[11]]*2+Table2[[#This Row],[10]]*1</f>
        <v>63</v>
      </c>
      <c r="M184" s="9">
        <f>IFERROR(Table2[[#This Row],[4]]*1+Table2[[#This Row],[5]]*2,"")</f>
        <v>1</v>
      </c>
      <c r="N184" s="9">
        <f>IFERROR(Table2[[#This Row],[6]]*1+Table2[[#This Row],[7]]*2+Table2[[#This Row],[8]]*4+Table2[[#This Row],[9]]*8,IFERROR(Table2[[#This Row],[0]]*1+Table2[[#This Row],[1]]*2+Table2[[#This Row],[2]]*4+Table2[[#This Row],[3]]*8,""))</f>
        <v>13</v>
      </c>
      <c r="O184" s="11">
        <v>1</v>
      </c>
      <c r="P184" s="11">
        <v>1</v>
      </c>
      <c r="Q184" s="11">
        <v>1</v>
      </c>
      <c r="R184" s="11">
        <v>1</v>
      </c>
      <c r="S184" s="11">
        <v>1</v>
      </c>
      <c r="T184" s="11">
        <v>1</v>
      </c>
      <c r="U184">
        <v>1</v>
      </c>
      <c r="V184">
        <v>1</v>
      </c>
      <c r="W184">
        <v>0</v>
      </c>
      <c r="X184">
        <v>1</v>
      </c>
      <c r="Y184">
        <v>0</v>
      </c>
      <c r="Z184">
        <v>1</v>
      </c>
      <c r="AA184" t="s">
        <v>112</v>
      </c>
      <c r="AB184" t="s">
        <v>112</v>
      </c>
      <c r="AC184" t="s">
        <v>112</v>
      </c>
      <c r="AD184" t="s">
        <v>112</v>
      </c>
      <c r="AE184" s="1"/>
      <c r="AF184" s="1"/>
      <c r="AG184" s="1"/>
      <c r="AH184" s="1"/>
      <c r="AI184" s="1"/>
      <c r="AJ184" s="1"/>
      <c r="AK184" s="1"/>
      <c r="AL184" s="31"/>
      <c r="AM184" s="20"/>
      <c r="AN184" s="31"/>
      <c r="AO184" s="20"/>
      <c r="AP184" s="20"/>
      <c r="AQ184" s="20"/>
      <c r="AR184" s="31"/>
      <c r="AS184" s="20"/>
      <c r="AT184" s="20"/>
      <c r="AU184" s="20"/>
      <c r="AV184" s="20"/>
      <c r="AW184" s="20"/>
      <c r="AX184" s="31"/>
      <c r="AY184" s="20"/>
      <c r="AZ184" s="20"/>
      <c r="BA184" s="20"/>
      <c r="BB184" s="20"/>
      <c r="BC184" s="20"/>
      <c r="BD184" s="20"/>
      <c r="BE184" s="20"/>
      <c r="BF184" s="20"/>
      <c r="BG184" s="31"/>
      <c r="BH184" s="20"/>
      <c r="BI184" s="31"/>
      <c r="BJ184" s="20"/>
      <c r="BK184" s="20"/>
    </row>
    <row r="185" spans="2:63" x14ac:dyDescent="0.25">
      <c r="B185" s="1" t="s">
        <v>266</v>
      </c>
      <c r="C185" s="1"/>
      <c r="D185" s="1"/>
      <c r="E185" s="1"/>
      <c r="F185" s="1"/>
      <c r="G185" s="19"/>
      <c r="H185" s="1"/>
      <c r="I185" s="1"/>
      <c r="J185" s="1"/>
      <c r="K185" s="1"/>
      <c r="L185" s="9">
        <f>Table2[[#This Row],[15]]*32+Table2[[#This Row],[14]]*16+Table2[[#This Row],[13]]*8+Table2[[#This Row],[12]]*4+Table2[[#This Row],[11]]*2+Table2[[#This Row],[10]]*1</f>
        <v>63</v>
      </c>
      <c r="M185" s="9">
        <f>IFERROR(Table2[[#This Row],[4]]*1+Table2[[#This Row],[5]]*2,"")</f>
        <v>1</v>
      </c>
      <c r="N185" s="9">
        <f>IFERROR(Table2[[#This Row],[6]]*1+Table2[[#This Row],[7]]*2+Table2[[#This Row],[8]]*4+Table2[[#This Row],[9]]*8,IFERROR(Table2[[#This Row],[0]]*1+Table2[[#This Row],[1]]*2+Table2[[#This Row],[2]]*4+Table2[[#This Row],[3]]*8,""))</f>
        <v>14</v>
      </c>
      <c r="O185" s="11">
        <v>1</v>
      </c>
      <c r="P185" s="11">
        <v>1</v>
      </c>
      <c r="Q185" s="11">
        <v>1</v>
      </c>
      <c r="R185" s="11">
        <v>1</v>
      </c>
      <c r="S185" s="11">
        <v>1</v>
      </c>
      <c r="T185" s="11">
        <v>1</v>
      </c>
      <c r="U185">
        <v>1</v>
      </c>
      <c r="V185">
        <v>1</v>
      </c>
      <c r="W185">
        <v>1</v>
      </c>
      <c r="X185">
        <v>0</v>
      </c>
      <c r="Y185">
        <v>0</v>
      </c>
      <c r="Z185">
        <v>1</v>
      </c>
      <c r="AA185" t="s">
        <v>112</v>
      </c>
      <c r="AB185" t="s">
        <v>112</v>
      </c>
      <c r="AC185" t="s">
        <v>112</v>
      </c>
      <c r="AD185" t="s">
        <v>112</v>
      </c>
      <c r="AE185" s="1"/>
      <c r="AF185" s="1"/>
      <c r="AG185" s="1"/>
      <c r="AH185" s="1"/>
      <c r="AI185" s="1"/>
      <c r="AJ185" s="1"/>
      <c r="AK185" s="1"/>
      <c r="AL185" s="31"/>
      <c r="AM185" s="20"/>
      <c r="AN185" s="31"/>
      <c r="AO185" s="20"/>
      <c r="AP185" s="20"/>
      <c r="AQ185" s="20"/>
      <c r="AR185" s="31"/>
      <c r="AS185" s="20"/>
      <c r="AT185" s="20"/>
      <c r="AU185" s="20"/>
      <c r="AV185" s="20"/>
      <c r="AW185" s="20"/>
      <c r="AX185" s="31"/>
      <c r="AY185" s="20"/>
      <c r="AZ185" s="20"/>
      <c r="BA185" s="20"/>
      <c r="BB185" s="20"/>
      <c r="BC185" s="20"/>
      <c r="BD185" s="20"/>
      <c r="BE185" s="20"/>
      <c r="BF185" s="20"/>
      <c r="BG185" s="31"/>
      <c r="BH185" s="20"/>
      <c r="BI185" s="31"/>
      <c r="BJ185" s="20"/>
      <c r="BK185" s="20"/>
    </row>
    <row r="186" spans="2:63" x14ac:dyDescent="0.25">
      <c r="B186" s="1" t="s">
        <v>266</v>
      </c>
      <c r="C186" s="1"/>
      <c r="D186" s="1"/>
      <c r="E186" s="1"/>
      <c r="F186" s="18"/>
      <c r="G186" s="19"/>
      <c r="H186" s="1"/>
      <c r="I186" s="1"/>
      <c r="J186" s="1"/>
      <c r="K186" s="1"/>
      <c r="L186" s="9">
        <f>Table2[[#This Row],[15]]*32+Table2[[#This Row],[14]]*16+Table2[[#This Row],[13]]*8+Table2[[#This Row],[12]]*4+Table2[[#This Row],[11]]*2+Table2[[#This Row],[10]]*1</f>
        <v>63</v>
      </c>
      <c r="M186" s="9">
        <f>IFERROR(Table2[[#This Row],[4]]*1+Table2[[#This Row],[5]]*2,"")</f>
        <v>1</v>
      </c>
      <c r="N186" s="9">
        <f>IFERROR(Table2[[#This Row],[6]]*1+Table2[[#This Row],[7]]*2+Table2[[#This Row],[8]]*4+Table2[[#This Row],[9]]*8,IFERROR(Table2[[#This Row],[0]]*1+Table2[[#This Row],[1]]*2+Table2[[#This Row],[2]]*4+Table2[[#This Row],[3]]*8,""))</f>
        <v>15</v>
      </c>
      <c r="O186" s="11">
        <v>1</v>
      </c>
      <c r="P186" s="11">
        <v>1</v>
      </c>
      <c r="Q186" s="11">
        <v>1</v>
      </c>
      <c r="R186" s="11">
        <v>1</v>
      </c>
      <c r="S186" s="11">
        <v>1</v>
      </c>
      <c r="T186" s="11">
        <v>1</v>
      </c>
      <c r="U186">
        <v>1</v>
      </c>
      <c r="V186">
        <v>1</v>
      </c>
      <c r="W186">
        <v>1</v>
      </c>
      <c r="X186">
        <v>1</v>
      </c>
      <c r="Y186">
        <v>0</v>
      </c>
      <c r="Z186">
        <v>1</v>
      </c>
      <c r="AA186" t="s">
        <v>112</v>
      </c>
      <c r="AB186" t="s">
        <v>112</v>
      </c>
      <c r="AC186" t="s">
        <v>112</v>
      </c>
      <c r="AD186" t="s">
        <v>112</v>
      </c>
      <c r="AE186" s="1"/>
      <c r="AF186" s="1"/>
      <c r="AG186" s="1"/>
      <c r="AH186" s="1"/>
      <c r="AI186" s="1"/>
      <c r="AJ186" s="1"/>
      <c r="AK186" s="18"/>
      <c r="AL186" s="31"/>
      <c r="AM186" s="20"/>
      <c r="AN186" s="31"/>
      <c r="AO186" s="20"/>
      <c r="AP186" s="20"/>
      <c r="AQ186" s="20"/>
      <c r="AR186" s="31"/>
      <c r="AS186" s="20"/>
      <c r="AT186" s="20"/>
      <c r="AU186" s="20"/>
      <c r="AV186" s="20"/>
      <c r="AW186" s="20"/>
      <c r="AX186" s="31"/>
      <c r="AY186" s="20"/>
      <c r="AZ186" s="20"/>
      <c r="BA186" s="20"/>
      <c r="BB186" s="20"/>
      <c r="BC186" s="20"/>
      <c r="BD186" s="20"/>
      <c r="BE186" s="20"/>
      <c r="BF186" s="20"/>
      <c r="BG186" s="31"/>
      <c r="BH186" s="20"/>
      <c r="BI186" s="31"/>
      <c r="BJ186" s="20"/>
      <c r="BK186" s="20"/>
    </row>
    <row r="187" spans="2:63" x14ac:dyDescent="0.25">
      <c r="B187" s="1" t="s">
        <v>266</v>
      </c>
      <c r="C187" s="1"/>
      <c r="D187" s="1"/>
      <c r="E187" s="1"/>
      <c r="F187" s="1"/>
      <c r="G187" s="19"/>
      <c r="H187" s="1"/>
      <c r="I187" s="1"/>
      <c r="J187" s="1"/>
      <c r="K187" s="1"/>
      <c r="L187" s="9">
        <f>Table2[[#This Row],[15]]*32+Table2[[#This Row],[14]]*16+Table2[[#This Row],[13]]*8+Table2[[#This Row],[12]]*4+Table2[[#This Row],[11]]*2+Table2[[#This Row],[10]]*1</f>
        <v>63</v>
      </c>
      <c r="M187" s="9">
        <f>IFERROR(Table2[[#This Row],[4]]*1+Table2[[#This Row],[5]]*2,"")</f>
        <v>2</v>
      </c>
      <c r="N187" s="9">
        <f>IFERROR(Table2[[#This Row],[6]]*1+Table2[[#This Row],[7]]*2+Table2[[#This Row],[8]]*4+Table2[[#This Row],[9]]*8,IFERROR(Table2[[#This Row],[0]]*1+Table2[[#This Row],[1]]*2+Table2[[#This Row],[2]]*4+Table2[[#This Row],[3]]*8,""))</f>
        <v>0</v>
      </c>
      <c r="O187" s="11">
        <v>1</v>
      </c>
      <c r="P187" s="11">
        <v>1</v>
      </c>
      <c r="Q187" s="11">
        <v>1</v>
      </c>
      <c r="R187" s="11">
        <v>1</v>
      </c>
      <c r="S187" s="11">
        <v>1</v>
      </c>
      <c r="T187" s="11">
        <v>1</v>
      </c>
      <c r="U187">
        <v>0</v>
      </c>
      <c r="V187">
        <v>0</v>
      </c>
      <c r="W187">
        <v>0</v>
      </c>
      <c r="X187">
        <v>0</v>
      </c>
      <c r="Y187">
        <v>1</v>
      </c>
      <c r="Z187">
        <v>0</v>
      </c>
      <c r="AA187" t="s">
        <v>112</v>
      </c>
      <c r="AB187" t="s">
        <v>112</v>
      </c>
      <c r="AC187" t="s">
        <v>112</v>
      </c>
      <c r="AD187" t="s">
        <v>112</v>
      </c>
      <c r="AE187" s="1"/>
      <c r="AF187" s="1"/>
      <c r="AG187" s="1"/>
      <c r="AH187" s="1"/>
      <c r="AI187" s="1"/>
      <c r="AJ187" s="1"/>
      <c r="AK187" s="1"/>
      <c r="AL187" s="31"/>
      <c r="AM187" s="20"/>
      <c r="AN187" s="31"/>
      <c r="AO187" s="20"/>
      <c r="AP187" s="20"/>
      <c r="AQ187" s="20"/>
      <c r="AR187" s="31"/>
      <c r="AS187" s="20"/>
      <c r="AT187" s="20"/>
      <c r="AU187" s="20"/>
      <c r="AV187" s="20"/>
      <c r="AW187" s="20"/>
      <c r="AX187" s="31"/>
      <c r="AY187" s="20"/>
      <c r="AZ187" s="20"/>
      <c r="BA187" s="20"/>
      <c r="BB187" s="20"/>
      <c r="BC187" s="20"/>
      <c r="BD187" s="20"/>
      <c r="BE187" s="20"/>
      <c r="BF187" s="20"/>
      <c r="BG187" s="31"/>
      <c r="BH187" s="20"/>
      <c r="BI187" s="31"/>
      <c r="BJ187" s="20"/>
      <c r="BK187" s="20"/>
    </row>
    <row r="188" spans="2:63" x14ac:dyDescent="0.25">
      <c r="B188" s="1" t="s">
        <v>266</v>
      </c>
      <c r="C188" s="1"/>
      <c r="D188" s="1"/>
      <c r="E188" s="1"/>
      <c r="F188" s="18"/>
      <c r="G188" s="19"/>
      <c r="H188" s="1"/>
      <c r="I188" s="1"/>
      <c r="J188" s="1"/>
      <c r="K188" s="1"/>
      <c r="L188" s="9">
        <f>Table2[[#This Row],[15]]*32+Table2[[#This Row],[14]]*16+Table2[[#This Row],[13]]*8+Table2[[#This Row],[12]]*4+Table2[[#This Row],[11]]*2+Table2[[#This Row],[10]]*1</f>
        <v>63</v>
      </c>
      <c r="M188" s="9">
        <f>IFERROR(Table2[[#This Row],[4]]*1+Table2[[#This Row],[5]]*2,"")</f>
        <v>2</v>
      </c>
      <c r="N188" s="9">
        <f>IFERROR(Table2[[#This Row],[6]]*1+Table2[[#This Row],[7]]*2+Table2[[#This Row],[8]]*4+Table2[[#This Row],[9]]*8,IFERROR(Table2[[#This Row],[0]]*1+Table2[[#This Row],[1]]*2+Table2[[#This Row],[2]]*4+Table2[[#This Row],[3]]*8,""))</f>
        <v>1</v>
      </c>
      <c r="O188" s="11">
        <v>1</v>
      </c>
      <c r="P188" s="11">
        <v>1</v>
      </c>
      <c r="Q188" s="11">
        <v>1</v>
      </c>
      <c r="R188" s="11">
        <v>1</v>
      </c>
      <c r="S188" s="11">
        <v>1</v>
      </c>
      <c r="T188" s="11">
        <v>1</v>
      </c>
      <c r="U188">
        <v>0</v>
      </c>
      <c r="V188">
        <v>0</v>
      </c>
      <c r="W188">
        <v>0</v>
      </c>
      <c r="X188">
        <v>1</v>
      </c>
      <c r="Y188">
        <v>1</v>
      </c>
      <c r="Z188">
        <v>0</v>
      </c>
      <c r="AA188" t="s">
        <v>112</v>
      </c>
      <c r="AB188" t="s">
        <v>112</v>
      </c>
      <c r="AC188" t="s">
        <v>112</v>
      </c>
      <c r="AD188" t="s">
        <v>112</v>
      </c>
      <c r="AE188" s="1"/>
      <c r="AF188" s="1"/>
      <c r="AG188" s="1"/>
      <c r="AH188" s="1"/>
      <c r="AI188" s="1"/>
      <c r="AJ188" s="1"/>
      <c r="AK188" s="18"/>
      <c r="AL188" s="31"/>
      <c r="AM188" s="20"/>
      <c r="AN188" s="31"/>
      <c r="AO188" s="20"/>
      <c r="AP188" s="20"/>
      <c r="AQ188" s="20"/>
      <c r="AR188" s="31"/>
      <c r="AS188" s="20"/>
      <c r="AT188" s="20"/>
      <c r="AU188" s="20"/>
      <c r="AV188" s="20"/>
      <c r="AW188" s="20"/>
      <c r="AX188" s="31"/>
      <c r="AY188" s="20"/>
      <c r="AZ188" s="20"/>
      <c r="BA188" s="20"/>
      <c r="BB188" s="20"/>
      <c r="BC188" s="20"/>
      <c r="BD188" s="20"/>
      <c r="BE188" s="20"/>
      <c r="BF188" s="20"/>
      <c r="BG188" s="31"/>
      <c r="BH188" s="20"/>
      <c r="BI188" s="31"/>
      <c r="BJ188" s="20"/>
      <c r="BK188" s="20"/>
    </row>
    <row r="189" spans="2:63" x14ac:dyDescent="0.25">
      <c r="B189" s="1" t="s">
        <v>266</v>
      </c>
      <c r="C189" s="1"/>
      <c r="D189" s="1"/>
      <c r="E189" s="1"/>
      <c r="F189" s="18"/>
      <c r="G189" s="19"/>
      <c r="H189" s="1"/>
      <c r="I189" s="1"/>
      <c r="J189" s="1"/>
      <c r="K189" s="1"/>
      <c r="L189" s="9">
        <f>Table2[[#This Row],[15]]*32+Table2[[#This Row],[14]]*16+Table2[[#This Row],[13]]*8+Table2[[#This Row],[12]]*4+Table2[[#This Row],[11]]*2+Table2[[#This Row],[10]]*1</f>
        <v>63</v>
      </c>
      <c r="M189" s="9">
        <f>IFERROR(Table2[[#This Row],[4]]*1+Table2[[#This Row],[5]]*2,"")</f>
        <v>2</v>
      </c>
      <c r="N189" s="9">
        <f>IFERROR(Table2[[#This Row],[6]]*1+Table2[[#This Row],[7]]*2+Table2[[#This Row],[8]]*4+Table2[[#This Row],[9]]*8,IFERROR(Table2[[#This Row],[0]]*1+Table2[[#This Row],[1]]*2+Table2[[#This Row],[2]]*4+Table2[[#This Row],[3]]*8,""))</f>
        <v>2</v>
      </c>
      <c r="O189" s="11">
        <v>1</v>
      </c>
      <c r="P189" s="11">
        <v>1</v>
      </c>
      <c r="Q189" s="11">
        <v>1</v>
      </c>
      <c r="R189" s="11">
        <v>1</v>
      </c>
      <c r="S189" s="11">
        <v>1</v>
      </c>
      <c r="T189" s="11">
        <v>1</v>
      </c>
      <c r="U189">
        <v>0</v>
      </c>
      <c r="V189">
        <v>0</v>
      </c>
      <c r="W189">
        <v>1</v>
      </c>
      <c r="X189">
        <v>0</v>
      </c>
      <c r="Y189">
        <v>1</v>
      </c>
      <c r="Z189">
        <v>0</v>
      </c>
      <c r="AA189" t="s">
        <v>112</v>
      </c>
      <c r="AB189" t="s">
        <v>112</v>
      </c>
      <c r="AC189" t="s">
        <v>112</v>
      </c>
      <c r="AD189" t="s">
        <v>112</v>
      </c>
      <c r="AE189" s="1"/>
      <c r="AF189" s="1"/>
      <c r="AG189" s="1"/>
      <c r="AH189" s="1"/>
      <c r="AI189" s="1"/>
      <c r="AJ189" s="1"/>
      <c r="AK189" s="18"/>
      <c r="AL189" s="31"/>
      <c r="AM189" s="20"/>
      <c r="AN189" s="31"/>
      <c r="AO189" s="20"/>
      <c r="AP189" s="20"/>
      <c r="AQ189" s="20"/>
      <c r="AR189" s="31"/>
      <c r="AS189" s="20"/>
      <c r="AT189" s="20"/>
      <c r="AU189" s="20"/>
      <c r="AV189" s="20"/>
      <c r="AW189" s="20"/>
      <c r="AX189" s="31"/>
      <c r="AY189" s="20"/>
      <c r="AZ189" s="20"/>
      <c r="BA189" s="20"/>
      <c r="BB189" s="20"/>
      <c r="BC189" s="20"/>
      <c r="BD189" s="20"/>
      <c r="BE189" s="20"/>
      <c r="BF189" s="20"/>
      <c r="BG189" s="31"/>
      <c r="BH189" s="20"/>
      <c r="BI189" s="31"/>
      <c r="BJ189" s="20"/>
      <c r="BK189" s="20"/>
    </row>
    <row r="190" spans="2:63" x14ac:dyDescent="0.25">
      <c r="B190" s="1" t="s">
        <v>266</v>
      </c>
      <c r="C190" s="1"/>
      <c r="D190" s="1"/>
      <c r="E190" s="1"/>
      <c r="F190" s="18"/>
      <c r="G190" s="19"/>
      <c r="H190" s="1"/>
      <c r="I190" s="1"/>
      <c r="J190" s="1"/>
      <c r="K190" s="1"/>
      <c r="L190" s="9">
        <f>Table2[[#This Row],[15]]*32+Table2[[#This Row],[14]]*16+Table2[[#This Row],[13]]*8+Table2[[#This Row],[12]]*4+Table2[[#This Row],[11]]*2+Table2[[#This Row],[10]]*1</f>
        <v>63</v>
      </c>
      <c r="M190" s="9">
        <f>IFERROR(Table2[[#This Row],[4]]*1+Table2[[#This Row],[5]]*2,"")</f>
        <v>2</v>
      </c>
      <c r="N190" s="9">
        <f>IFERROR(Table2[[#This Row],[6]]*1+Table2[[#This Row],[7]]*2+Table2[[#This Row],[8]]*4+Table2[[#This Row],[9]]*8,IFERROR(Table2[[#This Row],[0]]*1+Table2[[#This Row],[1]]*2+Table2[[#This Row],[2]]*4+Table2[[#This Row],[3]]*8,""))</f>
        <v>3</v>
      </c>
      <c r="O190" s="11">
        <v>1</v>
      </c>
      <c r="P190" s="11">
        <v>1</v>
      </c>
      <c r="Q190" s="11">
        <v>1</v>
      </c>
      <c r="R190" s="11">
        <v>1</v>
      </c>
      <c r="S190" s="11">
        <v>1</v>
      </c>
      <c r="T190" s="11">
        <v>1</v>
      </c>
      <c r="U190">
        <v>0</v>
      </c>
      <c r="V190">
        <v>0</v>
      </c>
      <c r="W190">
        <v>1</v>
      </c>
      <c r="X190">
        <v>1</v>
      </c>
      <c r="Y190">
        <v>1</v>
      </c>
      <c r="Z190">
        <v>0</v>
      </c>
      <c r="AA190" t="s">
        <v>112</v>
      </c>
      <c r="AB190" t="s">
        <v>112</v>
      </c>
      <c r="AC190" t="s">
        <v>112</v>
      </c>
      <c r="AD190" t="s">
        <v>112</v>
      </c>
      <c r="AE190" s="1"/>
      <c r="AF190" s="1"/>
      <c r="AG190" s="1"/>
      <c r="AH190" s="1"/>
      <c r="AI190" s="1"/>
      <c r="AJ190" s="1"/>
      <c r="AK190" s="18"/>
      <c r="AL190" s="31"/>
      <c r="AM190" s="20"/>
      <c r="AN190" s="31"/>
      <c r="AO190" s="20"/>
      <c r="AP190" s="20"/>
      <c r="AQ190" s="20"/>
      <c r="AR190" s="31"/>
      <c r="AS190" s="20"/>
      <c r="AT190" s="20"/>
      <c r="AU190" s="20"/>
      <c r="AV190" s="20"/>
      <c r="AW190" s="20"/>
      <c r="AX190" s="31"/>
      <c r="AY190" s="20"/>
      <c r="AZ190" s="20"/>
      <c r="BA190" s="20"/>
      <c r="BB190" s="20"/>
      <c r="BC190" s="20"/>
      <c r="BD190" s="20"/>
      <c r="BE190" s="20"/>
      <c r="BF190" s="20"/>
      <c r="BG190" s="31"/>
      <c r="BH190" s="20"/>
      <c r="BI190" s="31"/>
      <c r="BJ190" s="20"/>
      <c r="BK190" s="20"/>
    </row>
    <row r="191" spans="2:63" x14ac:dyDescent="0.25">
      <c r="B191" s="1" t="s">
        <v>266</v>
      </c>
      <c r="C191" s="1"/>
      <c r="D191" s="1"/>
      <c r="E191" s="1"/>
      <c r="F191" s="18"/>
      <c r="G191" s="19"/>
      <c r="H191" s="1"/>
      <c r="I191" s="1"/>
      <c r="J191" s="1"/>
      <c r="K191" s="1"/>
      <c r="L191" s="9">
        <f>Table2[[#This Row],[15]]*32+Table2[[#This Row],[14]]*16+Table2[[#This Row],[13]]*8+Table2[[#This Row],[12]]*4+Table2[[#This Row],[11]]*2+Table2[[#This Row],[10]]*1</f>
        <v>63</v>
      </c>
      <c r="M191" s="9">
        <f>IFERROR(Table2[[#This Row],[4]]*1+Table2[[#This Row],[5]]*2,"")</f>
        <v>2</v>
      </c>
      <c r="N191" s="9">
        <f>IFERROR(Table2[[#This Row],[6]]*1+Table2[[#This Row],[7]]*2+Table2[[#This Row],[8]]*4+Table2[[#This Row],[9]]*8,IFERROR(Table2[[#This Row],[0]]*1+Table2[[#This Row],[1]]*2+Table2[[#This Row],[2]]*4+Table2[[#This Row],[3]]*8,""))</f>
        <v>4</v>
      </c>
      <c r="O191" s="11">
        <v>1</v>
      </c>
      <c r="P191" s="11">
        <v>1</v>
      </c>
      <c r="Q191" s="11">
        <v>1</v>
      </c>
      <c r="R191" s="11">
        <v>1</v>
      </c>
      <c r="S191" s="11">
        <v>1</v>
      </c>
      <c r="T191" s="11">
        <v>1</v>
      </c>
      <c r="U191">
        <v>0</v>
      </c>
      <c r="V191">
        <v>1</v>
      </c>
      <c r="W191">
        <v>0</v>
      </c>
      <c r="X191">
        <v>0</v>
      </c>
      <c r="Y191">
        <v>1</v>
      </c>
      <c r="Z191">
        <v>0</v>
      </c>
      <c r="AA191" t="s">
        <v>112</v>
      </c>
      <c r="AB191" t="s">
        <v>112</v>
      </c>
      <c r="AC191" t="s">
        <v>112</v>
      </c>
      <c r="AD191" t="s">
        <v>112</v>
      </c>
      <c r="AE191" s="1"/>
      <c r="AF191" s="1"/>
      <c r="AG191" s="1"/>
      <c r="AH191" s="1"/>
      <c r="AI191" s="1"/>
      <c r="AJ191" s="1"/>
      <c r="AK191" s="18"/>
      <c r="AL191" s="31"/>
      <c r="AM191" s="20"/>
      <c r="AN191" s="31"/>
      <c r="AO191" s="20"/>
      <c r="AP191" s="20"/>
      <c r="AQ191" s="20"/>
      <c r="AR191" s="31"/>
      <c r="AS191" s="20"/>
      <c r="AT191" s="20"/>
      <c r="AU191" s="20"/>
      <c r="AV191" s="20"/>
      <c r="AW191" s="20"/>
      <c r="AX191" s="31"/>
      <c r="AY191" s="20"/>
      <c r="AZ191" s="20"/>
      <c r="BA191" s="20"/>
      <c r="BB191" s="20"/>
      <c r="BC191" s="20"/>
      <c r="BD191" s="20"/>
      <c r="BE191" s="20"/>
      <c r="BF191" s="20"/>
      <c r="BG191" s="31"/>
      <c r="BH191" s="20"/>
      <c r="BI191" s="31"/>
      <c r="BJ191" s="20"/>
      <c r="BK191" s="20"/>
    </row>
    <row r="192" spans="2:63" x14ac:dyDescent="0.25">
      <c r="B192" s="1" t="s">
        <v>266</v>
      </c>
      <c r="C192" s="1"/>
      <c r="D192" s="1"/>
      <c r="E192" s="1"/>
      <c r="F192" s="18"/>
      <c r="G192" s="19"/>
      <c r="H192" s="1"/>
      <c r="I192" s="1"/>
      <c r="J192" s="1"/>
      <c r="K192" s="1"/>
      <c r="L192" s="9">
        <f>Table2[[#This Row],[15]]*32+Table2[[#This Row],[14]]*16+Table2[[#This Row],[13]]*8+Table2[[#This Row],[12]]*4+Table2[[#This Row],[11]]*2+Table2[[#This Row],[10]]*1</f>
        <v>63</v>
      </c>
      <c r="M192" s="9">
        <f>IFERROR(Table2[[#This Row],[4]]*1+Table2[[#This Row],[5]]*2,"")</f>
        <v>2</v>
      </c>
      <c r="N192" s="9">
        <f>IFERROR(Table2[[#This Row],[6]]*1+Table2[[#This Row],[7]]*2+Table2[[#This Row],[8]]*4+Table2[[#This Row],[9]]*8,IFERROR(Table2[[#This Row],[0]]*1+Table2[[#This Row],[1]]*2+Table2[[#This Row],[2]]*4+Table2[[#This Row],[3]]*8,""))</f>
        <v>5</v>
      </c>
      <c r="O192" s="11">
        <v>1</v>
      </c>
      <c r="P192" s="11">
        <v>1</v>
      </c>
      <c r="Q192" s="11">
        <v>1</v>
      </c>
      <c r="R192" s="11">
        <v>1</v>
      </c>
      <c r="S192" s="11">
        <v>1</v>
      </c>
      <c r="T192" s="11">
        <v>1</v>
      </c>
      <c r="U192">
        <v>0</v>
      </c>
      <c r="V192">
        <v>1</v>
      </c>
      <c r="W192">
        <v>0</v>
      </c>
      <c r="X192">
        <v>1</v>
      </c>
      <c r="Y192">
        <v>1</v>
      </c>
      <c r="Z192">
        <v>0</v>
      </c>
      <c r="AA192" t="s">
        <v>112</v>
      </c>
      <c r="AB192" t="s">
        <v>112</v>
      </c>
      <c r="AC192" t="s">
        <v>112</v>
      </c>
      <c r="AD192" t="s">
        <v>112</v>
      </c>
      <c r="AE192" s="1"/>
      <c r="AF192" s="1"/>
      <c r="AG192" s="1"/>
      <c r="AH192" s="1"/>
      <c r="AI192" s="1"/>
      <c r="AJ192" s="1"/>
      <c r="AK192" s="18"/>
      <c r="AL192" s="31"/>
      <c r="AM192" s="20"/>
      <c r="AN192" s="31"/>
      <c r="AO192" s="20"/>
      <c r="AP192" s="20"/>
      <c r="AQ192" s="20"/>
      <c r="AR192" s="31"/>
      <c r="AS192" s="20"/>
      <c r="AT192" s="20"/>
      <c r="AU192" s="20"/>
      <c r="AV192" s="20"/>
      <c r="AW192" s="20"/>
      <c r="AX192" s="31"/>
      <c r="AY192" s="20"/>
      <c r="AZ192" s="20"/>
      <c r="BA192" s="20"/>
      <c r="BB192" s="20"/>
      <c r="BC192" s="20"/>
      <c r="BD192" s="20"/>
      <c r="BE192" s="20"/>
      <c r="BF192" s="20"/>
      <c r="BG192" s="31"/>
      <c r="BH192" s="20"/>
      <c r="BI192" s="31"/>
      <c r="BJ192" s="20"/>
      <c r="BK192" s="20"/>
    </row>
    <row r="193" spans="2:63" x14ac:dyDescent="0.25">
      <c r="B193" s="1" t="s">
        <v>266</v>
      </c>
      <c r="C193" s="1"/>
      <c r="D193" s="1"/>
      <c r="E193" s="1"/>
      <c r="F193" s="18"/>
      <c r="G193" s="19"/>
      <c r="H193" s="1"/>
      <c r="I193" s="1"/>
      <c r="J193" s="1"/>
      <c r="K193" s="1"/>
      <c r="L193" s="9">
        <f>Table2[[#This Row],[15]]*32+Table2[[#This Row],[14]]*16+Table2[[#This Row],[13]]*8+Table2[[#This Row],[12]]*4+Table2[[#This Row],[11]]*2+Table2[[#This Row],[10]]*1</f>
        <v>63</v>
      </c>
      <c r="M193" s="9">
        <f>IFERROR(Table2[[#This Row],[4]]*1+Table2[[#This Row],[5]]*2,"")</f>
        <v>2</v>
      </c>
      <c r="N193" s="9">
        <f>IFERROR(Table2[[#This Row],[6]]*1+Table2[[#This Row],[7]]*2+Table2[[#This Row],[8]]*4+Table2[[#This Row],[9]]*8,IFERROR(Table2[[#This Row],[0]]*1+Table2[[#This Row],[1]]*2+Table2[[#This Row],[2]]*4+Table2[[#This Row],[3]]*8,""))</f>
        <v>6</v>
      </c>
      <c r="O193" s="11">
        <v>1</v>
      </c>
      <c r="P193" s="11">
        <v>1</v>
      </c>
      <c r="Q193" s="11">
        <v>1</v>
      </c>
      <c r="R193" s="11">
        <v>1</v>
      </c>
      <c r="S193" s="11">
        <v>1</v>
      </c>
      <c r="T193" s="11">
        <v>1</v>
      </c>
      <c r="U193">
        <v>0</v>
      </c>
      <c r="V193">
        <v>1</v>
      </c>
      <c r="W193">
        <v>1</v>
      </c>
      <c r="X193">
        <v>0</v>
      </c>
      <c r="Y193">
        <v>1</v>
      </c>
      <c r="Z193">
        <v>0</v>
      </c>
      <c r="AA193" t="s">
        <v>112</v>
      </c>
      <c r="AB193" t="s">
        <v>112</v>
      </c>
      <c r="AC193" t="s">
        <v>112</v>
      </c>
      <c r="AD193" t="s">
        <v>112</v>
      </c>
      <c r="AE193" s="1"/>
      <c r="AF193" s="1"/>
      <c r="AG193" s="1"/>
      <c r="AH193" s="1"/>
      <c r="AI193" s="1"/>
      <c r="AJ193" s="1"/>
      <c r="AK193" s="18"/>
      <c r="AL193" s="31"/>
      <c r="AM193" s="20"/>
      <c r="AN193" s="31"/>
      <c r="AO193" s="20"/>
      <c r="AP193" s="20"/>
      <c r="AQ193" s="20"/>
      <c r="AR193" s="31"/>
      <c r="AS193" s="20"/>
      <c r="AT193" s="20"/>
      <c r="AU193" s="20"/>
      <c r="AV193" s="20"/>
      <c r="AW193" s="20"/>
      <c r="AX193" s="31"/>
      <c r="AY193" s="20"/>
      <c r="AZ193" s="20"/>
      <c r="BA193" s="20"/>
      <c r="BB193" s="20"/>
      <c r="BC193" s="20"/>
      <c r="BD193" s="20"/>
      <c r="BE193" s="20"/>
      <c r="BF193" s="20"/>
      <c r="BG193" s="31"/>
      <c r="BH193" s="20"/>
      <c r="BI193" s="31"/>
      <c r="BJ193" s="20"/>
      <c r="BK193" s="20"/>
    </row>
    <row r="194" spans="2:63" x14ac:dyDescent="0.25">
      <c r="B194" s="1" t="s">
        <v>266</v>
      </c>
      <c r="C194" s="1"/>
      <c r="D194" s="1"/>
      <c r="E194" s="1"/>
      <c r="F194" s="18"/>
      <c r="G194" s="19"/>
      <c r="H194" s="1"/>
      <c r="I194" s="1"/>
      <c r="J194" s="1"/>
      <c r="K194" s="1"/>
      <c r="L194" s="9">
        <f>Table2[[#This Row],[15]]*32+Table2[[#This Row],[14]]*16+Table2[[#This Row],[13]]*8+Table2[[#This Row],[12]]*4+Table2[[#This Row],[11]]*2+Table2[[#This Row],[10]]*1</f>
        <v>63</v>
      </c>
      <c r="M194" s="9">
        <f>IFERROR(Table2[[#This Row],[4]]*1+Table2[[#This Row],[5]]*2,"")</f>
        <v>2</v>
      </c>
      <c r="N194" s="9">
        <f>IFERROR(Table2[[#This Row],[6]]*1+Table2[[#This Row],[7]]*2+Table2[[#This Row],[8]]*4+Table2[[#This Row],[9]]*8,IFERROR(Table2[[#This Row],[0]]*1+Table2[[#This Row],[1]]*2+Table2[[#This Row],[2]]*4+Table2[[#This Row],[3]]*8,""))</f>
        <v>7</v>
      </c>
      <c r="O194" s="11">
        <v>1</v>
      </c>
      <c r="P194" s="11">
        <v>1</v>
      </c>
      <c r="Q194" s="11">
        <v>1</v>
      </c>
      <c r="R194" s="11">
        <v>1</v>
      </c>
      <c r="S194" s="11">
        <v>1</v>
      </c>
      <c r="T194" s="11">
        <v>1</v>
      </c>
      <c r="U194">
        <v>0</v>
      </c>
      <c r="V194">
        <v>1</v>
      </c>
      <c r="W194">
        <v>1</v>
      </c>
      <c r="X194">
        <v>1</v>
      </c>
      <c r="Y194">
        <v>1</v>
      </c>
      <c r="Z194">
        <v>0</v>
      </c>
      <c r="AA194" t="s">
        <v>112</v>
      </c>
      <c r="AB194" t="s">
        <v>112</v>
      </c>
      <c r="AC194" t="s">
        <v>112</v>
      </c>
      <c r="AD194" t="s">
        <v>112</v>
      </c>
      <c r="AE194" s="1"/>
      <c r="AF194" s="1"/>
      <c r="AG194" s="1"/>
      <c r="AH194" s="1"/>
      <c r="AI194" s="1"/>
      <c r="AJ194" s="1"/>
      <c r="AK194" s="18"/>
      <c r="AL194" s="31"/>
      <c r="AM194" s="20"/>
      <c r="AN194" s="31"/>
      <c r="AO194" s="20"/>
      <c r="AP194" s="20"/>
      <c r="AQ194" s="20"/>
      <c r="AR194" s="31"/>
      <c r="AS194" s="20"/>
      <c r="AT194" s="20"/>
      <c r="AU194" s="20"/>
      <c r="AV194" s="20"/>
      <c r="AW194" s="20"/>
      <c r="AX194" s="31"/>
      <c r="AY194" s="20"/>
      <c r="AZ194" s="20"/>
      <c r="BA194" s="20"/>
      <c r="BB194" s="20"/>
      <c r="BC194" s="20"/>
      <c r="BD194" s="20"/>
      <c r="BE194" s="20"/>
      <c r="BF194" s="20"/>
      <c r="BG194" s="31"/>
      <c r="BH194" s="20"/>
      <c r="BI194" s="31"/>
      <c r="BJ194" s="20"/>
      <c r="BK194" s="20"/>
    </row>
    <row r="195" spans="2:63" x14ac:dyDescent="0.25">
      <c r="B195" s="1" t="s">
        <v>266</v>
      </c>
      <c r="C195" s="1"/>
      <c r="D195" s="1"/>
      <c r="E195" s="1"/>
      <c r="F195" s="18"/>
      <c r="G195" s="19"/>
      <c r="H195" s="1"/>
      <c r="I195" s="1"/>
      <c r="J195" s="1"/>
      <c r="K195" s="1"/>
      <c r="L195" s="9">
        <f>Table2[[#This Row],[15]]*32+Table2[[#This Row],[14]]*16+Table2[[#This Row],[13]]*8+Table2[[#This Row],[12]]*4+Table2[[#This Row],[11]]*2+Table2[[#This Row],[10]]*1</f>
        <v>63</v>
      </c>
      <c r="M195" s="9">
        <f>IFERROR(Table2[[#This Row],[4]]*1+Table2[[#This Row],[5]]*2,"")</f>
        <v>2</v>
      </c>
      <c r="N195" s="9">
        <f>IFERROR(Table2[[#This Row],[6]]*1+Table2[[#This Row],[7]]*2+Table2[[#This Row],[8]]*4+Table2[[#This Row],[9]]*8,IFERROR(Table2[[#This Row],[0]]*1+Table2[[#This Row],[1]]*2+Table2[[#This Row],[2]]*4+Table2[[#This Row],[3]]*8,""))</f>
        <v>8</v>
      </c>
      <c r="O195" s="11">
        <v>1</v>
      </c>
      <c r="P195" s="11">
        <v>1</v>
      </c>
      <c r="Q195" s="11">
        <v>1</v>
      </c>
      <c r="R195" s="11">
        <v>1</v>
      </c>
      <c r="S195" s="11">
        <v>1</v>
      </c>
      <c r="T195" s="11">
        <v>1</v>
      </c>
      <c r="U195">
        <v>1</v>
      </c>
      <c r="V195">
        <v>0</v>
      </c>
      <c r="W195">
        <v>0</v>
      </c>
      <c r="X195">
        <v>0</v>
      </c>
      <c r="Y195">
        <v>1</v>
      </c>
      <c r="Z195">
        <v>0</v>
      </c>
      <c r="AA195" t="s">
        <v>112</v>
      </c>
      <c r="AB195" t="s">
        <v>112</v>
      </c>
      <c r="AC195" t="s">
        <v>112</v>
      </c>
      <c r="AD195" t="s">
        <v>112</v>
      </c>
      <c r="AE195" s="1"/>
      <c r="AF195" s="1"/>
      <c r="AG195" s="1"/>
      <c r="AH195" s="1"/>
      <c r="AI195" s="1"/>
      <c r="AJ195" s="1"/>
      <c r="AK195" s="18"/>
      <c r="AL195" s="31"/>
      <c r="AM195" s="20"/>
      <c r="AN195" s="31"/>
      <c r="AO195" s="20"/>
      <c r="AP195" s="20"/>
      <c r="AQ195" s="20"/>
      <c r="AR195" s="31"/>
      <c r="AS195" s="20"/>
      <c r="AT195" s="20"/>
      <c r="AU195" s="20"/>
      <c r="AV195" s="20"/>
      <c r="AW195" s="20"/>
      <c r="AX195" s="31"/>
      <c r="AY195" s="20"/>
      <c r="AZ195" s="20"/>
      <c r="BA195" s="20"/>
      <c r="BB195" s="20"/>
      <c r="BC195" s="20"/>
      <c r="BD195" s="20"/>
      <c r="BE195" s="20"/>
      <c r="BF195" s="20"/>
      <c r="BG195" s="31"/>
      <c r="BH195" s="20"/>
      <c r="BI195" s="31"/>
      <c r="BJ195" s="20"/>
      <c r="BK195" s="20"/>
    </row>
    <row r="196" spans="2:63" x14ac:dyDescent="0.25">
      <c r="B196" s="1" t="s">
        <v>266</v>
      </c>
      <c r="C196" s="1"/>
      <c r="D196" s="1"/>
      <c r="E196" s="1"/>
      <c r="F196" s="18"/>
      <c r="G196" s="19"/>
      <c r="H196" s="1"/>
      <c r="I196" s="1"/>
      <c r="J196" s="1"/>
      <c r="K196" s="1"/>
      <c r="L196" s="9">
        <f>Table2[[#This Row],[15]]*32+Table2[[#This Row],[14]]*16+Table2[[#This Row],[13]]*8+Table2[[#This Row],[12]]*4+Table2[[#This Row],[11]]*2+Table2[[#This Row],[10]]*1</f>
        <v>63</v>
      </c>
      <c r="M196" s="9">
        <f>IFERROR(Table2[[#This Row],[4]]*1+Table2[[#This Row],[5]]*2,"")</f>
        <v>2</v>
      </c>
      <c r="N196" s="9">
        <f>IFERROR(Table2[[#This Row],[6]]*1+Table2[[#This Row],[7]]*2+Table2[[#This Row],[8]]*4+Table2[[#This Row],[9]]*8,IFERROR(Table2[[#This Row],[0]]*1+Table2[[#This Row],[1]]*2+Table2[[#This Row],[2]]*4+Table2[[#This Row],[3]]*8,""))</f>
        <v>9</v>
      </c>
      <c r="O196" s="11">
        <v>1</v>
      </c>
      <c r="P196" s="11">
        <v>1</v>
      </c>
      <c r="Q196" s="11">
        <v>1</v>
      </c>
      <c r="R196" s="11">
        <v>1</v>
      </c>
      <c r="S196" s="11">
        <v>1</v>
      </c>
      <c r="T196" s="11">
        <v>1</v>
      </c>
      <c r="U196">
        <v>1</v>
      </c>
      <c r="V196">
        <v>0</v>
      </c>
      <c r="W196">
        <v>0</v>
      </c>
      <c r="X196">
        <v>1</v>
      </c>
      <c r="Y196">
        <v>1</v>
      </c>
      <c r="Z196">
        <v>0</v>
      </c>
      <c r="AA196" t="s">
        <v>112</v>
      </c>
      <c r="AB196" t="s">
        <v>112</v>
      </c>
      <c r="AC196" t="s">
        <v>112</v>
      </c>
      <c r="AD196" t="s">
        <v>112</v>
      </c>
      <c r="AE196" s="1"/>
      <c r="AF196" s="1"/>
      <c r="AG196" s="1"/>
      <c r="AH196" s="1"/>
      <c r="AI196" s="1"/>
      <c r="AJ196" s="1"/>
      <c r="AK196" s="18"/>
      <c r="AL196" s="31"/>
      <c r="AM196" s="20"/>
      <c r="AN196" s="31"/>
      <c r="AO196" s="20"/>
      <c r="AP196" s="20"/>
      <c r="AQ196" s="20"/>
      <c r="AR196" s="31"/>
      <c r="AS196" s="20"/>
      <c r="AT196" s="20"/>
      <c r="AU196" s="20"/>
      <c r="AV196" s="20"/>
      <c r="AW196" s="20"/>
      <c r="AX196" s="31"/>
      <c r="AY196" s="20"/>
      <c r="AZ196" s="20"/>
      <c r="BA196" s="20"/>
      <c r="BB196" s="20"/>
      <c r="BC196" s="20"/>
      <c r="BD196" s="20"/>
      <c r="BE196" s="20"/>
      <c r="BF196" s="20"/>
      <c r="BG196" s="31"/>
      <c r="BH196" s="20"/>
      <c r="BI196" s="31"/>
      <c r="BJ196" s="20"/>
      <c r="BK196" s="20"/>
    </row>
    <row r="197" spans="2:63" s="4" customFormat="1" x14ac:dyDescent="0.25">
      <c r="B197" s="1" t="s">
        <v>266</v>
      </c>
      <c r="C197" s="1"/>
      <c r="D197" s="1"/>
      <c r="E197" s="1"/>
      <c r="F197" s="18"/>
      <c r="G197" s="19"/>
      <c r="H197" s="1"/>
      <c r="I197" s="1"/>
      <c r="J197" s="1"/>
      <c r="K197" s="1"/>
      <c r="L197" s="9">
        <f>Table2[[#This Row],[15]]*32+Table2[[#This Row],[14]]*16+Table2[[#This Row],[13]]*8+Table2[[#This Row],[12]]*4+Table2[[#This Row],[11]]*2+Table2[[#This Row],[10]]*1</f>
        <v>63</v>
      </c>
      <c r="M197" s="9">
        <f>IFERROR(Table2[[#This Row],[4]]*1+Table2[[#This Row],[5]]*2,"")</f>
        <v>2</v>
      </c>
      <c r="N197" s="9">
        <f>IFERROR(Table2[[#This Row],[6]]*1+Table2[[#This Row],[7]]*2+Table2[[#This Row],[8]]*4+Table2[[#This Row],[9]]*8,IFERROR(Table2[[#This Row],[0]]*1+Table2[[#This Row],[1]]*2+Table2[[#This Row],[2]]*4+Table2[[#This Row],[3]]*8,""))</f>
        <v>10</v>
      </c>
      <c r="O197" s="11">
        <v>1</v>
      </c>
      <c r="P197" s="11">
        <v>1</v>
      </c>
      <c r="Q197" s="11">
        <v>1</v>
      </c>
      <c r="R197" s="11">
        <v>1</v>
      </c>
      <c r="S197" s="11">
        <v>1</v>
      </c>
      <c r="T197" s="11">
        <v>1</v>
      </c>
      <c r="U197">
        <v>1</v>
      </c>
      <c r="V197">
        <v>0</v>
      </c>
      <c r="W197">
        <v>1</v>
      </c>
      <c r="X197">
        <v>0</v>
      </c>
      <c r="Y197">
        <v>1</v>
      </c>
      <c r="Z197">
        <v>0</v>
      </c>
      <c r="AA197" t="s">
        <v>112</v>
      </c>
      <c r="AB197" t="s">
        <v>112</v>
      </c>
      <c r="AC197" t="s">
        <v>112</v>
      </c>
      <c r="AD197" t="s">
        <v>112</v>
      </c>
      <c r="AE197" s="1"/>
      <c r="AF197" s="1"/>
      <c r="AG197" s="1"/>
      <c r="AH197" s="1"/>
      <c r="AI197" s="1"/>
      <c r="AJ197" s="1"/>
      <c r="AK197" s="18"/>
      <c r="AL197" s="31"/>
      <c r="AM197" s="20"/>
      <c r="AN197" s="31"/>
      <c r="AO197" s="20"/>
      <c r="AP197" s="20"/>
      <c r="AQ197" s="20"/>
      <c r="AR197" s="31"/>
      <c r="AS197" s="20"/>
      <c r="AT197" s="20"/>
      <c r="AU197" s="20"/>
      <c r="AV197" s="20"/>
      <c r="AW197" s="20"/>
      <c r="AX197" s="31"/>
      <c r="AY197" s="20"/>
      <c r="AZ197" s="20"/>
      <c r="BA197" s="20"/>
      <c r="BB197" s="20"/>
      <c r="BC197" s="20"/>
      <c r="BD197" s="20"/>
      <c r="BE197" s="20"/>
      <c r="BF197" s="20"/>
      <c r="BG197" s="31"/>
      <c r="BH197" s="20"/>
      <c r="BI197" s="31"/>
      <c r="BJ197" s="20"/>
      <c r="BK197" s="20"/>
    </row>
    <row r="198" spans="2:63" s="4" customFormat="1" x14ac:dyDescent="0.25">
      <c r="B198" s="1" t="s">
        <v>266</v>
      </c>
      <c r="C198" s="1"/>
      <c r="D198" s="1"/>
      <c r="E198" s="1"/>
      <c r="F198" s="1"/>
      <c r="G198" s="19"/>
      <c r="H198" s="1"/>
      <c r="I198" s="1"/>
      <c r="J198" s="1"/>
      <c r="K198" s="1"/>
      <c r="L198" s="9">
        <f>Table2[[#This Row],[15]]*32+Table2[[#This Row],[14]]*16+Table2[[#This Row],[13]]*8+Table2[[#This Row],[12]]*4+Table2[[#This Row],[11]]*2+Table2[[#This Row],[10]]*1</f>
        <v>63</v>
      </c>
      <c r="M198" s="9">
        <f>IFERROR(Table2[[#This Row],[4]]*1+Table2[[#This Row],[5]]*2,"")</f>
        <v>2</v>
      </c>
      <c r="N198" s="9">
        <f>IFERROR(Table2[[#This Row],[6]]*1+Table2[[#This Row],[7]]*2+Table2[[#This Row],[8]]*4+Table2[[#This Row],[9]]*8,IFERROR(Table2[[#This Row],[0]]*1+Table2[[#This Row],[1]]*2+Table2[[#This Row],[2]]*4+Table2[[#This Row],[3]]*8,""))</f>
        <v>11</v>
      </c>
      <c r="O198" s="11">
        <v>1</v>
      </c>
      <c r="P198" s="11">
        <v>1</v>
      </c>
      <c r="Q198" s="11">
        <v>1</v>
      </c>
      <c r="R198" s="11">
        <v>1</v>
      </c>
      <c r="S198" s="11">
        <v>1</v>
      </c>
      <c r="T198" s="11">
        <v>1</v>
      </c>
      <c r="U198">
        <v>1</v>
      </c>
      <c r="V198">
        <v>0</v>
      </c>
      <c r="W198">
        <v>1</v>
      </c>
      <c r="X198">
        <v>1</v>
      </c>
      <c r="Y198">
        <v>1</v>
      </c>
      <c r="Z198">
        <v>0</v>
      </c>
      <c r="AA198" t="s">
        <v>112</v>
      </c>
      <c r="AB198" t="s">
        <v>112</v>
      </c>
      <c r="AC198" t="s">
        <v>112</v>
      </c>
      <c r="AD198" t="s">
        <v>112</v>
      </c>
      <c r="AE198" s="1"/>
      <c r="AF198" s="1"/>
      <c r="AG198" s="1"/>
      <c r="AH198" s="1"/>
      <c r="AI198" s="1"/>
      <c r="AJ198" s="1"/>
      <c r="AK198" s="1"/>
      <c r="AL198" s="31"/>
      <c r="AM198" s="20"/>
      <c r="AN198" s="31"/>
      <c r="AO198" s="20"/>
      <c r="AP198" s="20"/>
      <c r="AQ198" s="20"/>
      <c r="AR198" s="31"/>
      <c r="AS198" s="20"/>
      <c r="AT198" s="20"/>
      <c r="AU198" s="20"/>
      <c r="AV198" s="20"/>
      <c r="AW198" s="20"/>
      <c r="AX198" s="31"/>
      <c r="AY198" s="20"/>
      <c r="AZ198" s="20"/>
      <c r="BA198" s="20"/>
      <c r="BB198" s="20"/>
      <c r="BC198" s="20"/>
      <c r="BD198" s="20"/>
      <c r="BE198" s="20"/>
      <c r="BF198" s="20"/>
      <c r="BG198" s="31"/>
      <c r="BH198" s="20"/>
      <c r="BI198" s="31"/>
      <c r="BJ198" s="20"/>
      <c r="BK198" s="20"/>
    </row>
    <row r="199" spans="2:63" x14ac:dyDescent="0.25">
      <c r="B199" s="1" t="s">
        <v>266</v>
      </c>
      <c r="C199" s="1"/>
      <c r="D199" s="1"/>
      <c r="E199" s="1"/>
      <c r="F199" s="1"/>
      <c r="G199" s="19"/>
      <c r="H199" s="1"/>
      <c r="I199" s="1"/>
      <c r="J199" s="1"/>
      <c r="K199" s="1"/>
      <c r="L199" s="9">
        <f>Table2[[#This Row],[15]]*32+Table2[[#This Row],[14]]*16+Table2[[#This Row],[13]]*8+Table2[[#This Row],[12]]*4+Table2[[#This Row],[11]]*2+Table2[[#This Row],[10]]*1</f>
        <v>63</v>
      </c>
      <c r="M199" s="9">
        <f>IFERROR(Table2[[#This Row],[4]]*1+Table2[[#This Row],[5]]*2,"")</f>
        <v>2</v>
      </c>
      <c r="N199" s="9">
        <f>IFERROR(Table2[[#This Row],[6]]*1+Table2[[#This Row],[7]]*2+Table2[[#This Row],[8]]*4+Table2[[#This Row],[9]]*8,IFERROR(Table2[[#This Row],[0]]*1+Table2[[#This Row],[1]]*2+Table2[[#This Row],[2]]*4+Table2[[#This Row],[3]]*8,""))</f>
        <v>12</v>
      </c>
      <c r="O199" s="11">
        <v>1</v>
      </c>
      <c r="P199" s="11">
        <v>1</v>
      </c>
      <c r="Q199" s="11">
        <v>1</v>
      </c>
      <c r="R199" s="11">
        <v>1</v>
      </c>
      <c r="S199" s="11">
        <v>1</v>
      </c>
      <c r="T199" s="11">
        <v>1</v>
      </c>
      <c r="U199">
        <v>1</v>
      </c>
      <c r="V199">
        <v>1</v>
      </c>
      <c r="W199">
        <v>0</v>
      </c>
      <c r="X199">
        <v>0</v>
      </c>
      <c r="Y199">
        <v>1</v>
      </c>
      <c r="Z199">
        <v>0</v>
      </c>
      <c r="AA199" t="s">
        <v>112</v>
      </c>
      <c r="AB199" t="s">
        <v>112</v>
      </c>
      <c r="AC199" t="s">
        <v>112</v>
      </c>
      <c r="AD199" t="s">
        <v>112</v>
      </c>
      <c r="AE199" s="1"/>
      <c r="AF199" s="1"/>
      <c r="AG199" s="1"/>
      <c r="AH199" s="1"/>
      <c r="AI199" s="1"/>
      <c r="AJ199" s="1"/>
      <c r="AK199" s="1"/>
      <c r="AL199" s="31"/>
      <c r="AM199" s="20"/>
      <c r="AN199" s="31"/>
      <c r="AO199" s="20"/>
      <c r="AP199" s="20"/>
      <c r="AQ199" s="20"/>
      <c r="AR199" s="31"/>
      <c r="AS199" s="20"/>
      <c r="AT199" s="20"/>
      <c r="AU199" s="20"/>
      <c r="AV199" s="20"/>
      <c r="AW199" s="20"/>
      <c r="AX199" s="31"/>
      <c r="AY199" s="20"/>
      <c r="AZ199" s="20"/>
      <c r="BA199" s="20"/>
      <c r="BB199" s="20"/>
      <c r="BC199" s="20"/>
      <c r="BD199" s="20"/>
      <c r="BE199" s="20"/>
      <c r="BF199" s="20"/>
      <c r="BG199" s="31"/>
      <c r="BH199" s="20"/>
      <c r="BI199" s="31"/>
      <c r="BJ199" s="20"/>
      <c r="BK199" s="20"/>
    </row>
    <row r="200" spans="2:63" s="4" customFormat="1" x14ac:dyDescent="0.25">
      <c r="B200" s="1" t="s">
        <v>266</v>
      </c>
      <c r="C200" s="1"/>
      <c r="D200" s="1"/>
      <c r="E200" s="1"/>
      <c r="F200" s="1"/>
      <c r="G200" s="19"/>
      <c r="H200" s="1"/>
      <c r="I200" s="1"/>
      <c r="J200" s="1"/>
      <c r="K200" s="1"/>
      <c r="L200" s="9">
        <f>Table2[[#This Row],[15]]*32+Table2[[#This Row],[14]]*16+Table2[[#This Row],[13]]*8+Table2[[#This Row],[12]]*4+Table2[[#This Row],[11]]*2+Table2[[#This Row],[10]]*1</f>
        <v>63</v>
      </c>
      <c r="M200" s="9">
        <f>IFERROR(Table2[[#This Row],[4]]*1+Table2[[#This Row],[5]]*2,"")</f>
        <v>2</v>
      </c>
      <c r="N200" s="9">
        <f>IFERROR(Table2[[#This Row],[6]]*1+Table2[[#This Row],[7]]*2+Table2[[#This Row],[8]]*4+Table2[[#This Row],[9]]*8,IFERROR(Table2[[#This Row],[0]]*1+Table2[[#This Row],[1]]*2+Table2[[#This Row],[2]]*4+Table2[[#This Row],[3]]*8,""))</f>
        <v>13</v>
      </c>
      <c r="O200" s="11">
        <v>1</v>
      </c>
      <c r="P200" s="11">
        <v>1</v>
      </c>
      <c r="Q200" s="11">
        <v>1</v>
      </c>
      <c r="R200" s="11">
        <v>1</v>
      </c>
      <c r="S200" s="11">
        <v>1</v>
      </c>
      <c r="T200" s="11">
        <v>1</v>
      </c>
      <c r="U200">
        <v>1</v>
      </c>
      <c r="V200">
        <v>1</v>
      </c>
      <c r="W200">
        <v>0</v>
      </c>
      <c r="X200">
        <v>1</v>
      </c>
      <c r="Y200">
        <v>1</v>
      </c>
      <c r="Z200">
        <v>0</v>
      </c>
      <c r="AA200" t="s">
        <v>112</v>
      </c>
      <c r="AB200" t="s">
        <v>112</v>
      </c>
      <c r="AC200" t="s">
        <v>112</v>
      </c>
      <c r="AD200" t="s">
        <v>112</v>
      </c>
      <c r="AE200" s="1"/>
      <c r="AF200" s="1"/>
      <c r="AG200" s="1"/>
      <c r="AH200" s="1"/>
      <c r="AI200" s="1"/>
      <c r="AJ200" s="1"/>
      <c r="AK200" s="1"/>
      <c r="AL200" s="31"/>
      <c r="AM200" s="20"/>
      <c r="AN200" s="31"/>
      <c r="AO200" s="20"/>
      <c r="AP200" s="20"/>
      <c r="AQ200" s="20"/>
      <c r="AR200" s="31"/>
      <c r="AS200" s="20"/>
      <c r="AT200" s="20"/>
      <c r="AU200" s="20"/>
      <c r="AV200" s="20"/>
      <c r="AW200" s="20"/>
      <c r="AX200" s="31"/>
      <c r="AY200" s="20"/>
      <c r="AZ200" s="20"/>
      <c r="BA200" s="20"/>
      <c r="BB200" s="20"/>
      <c r="BC200" s="20"/>
      <c r="BD200" s="20"/>
      <c r="BE200" s="20"/>
      <c r="BF200" s="20"/>
      <c r="BG200" s="31"/>
      <c r="BH200" s="20"/>
      <c r="BI200" s="31"/>
      <c r="BJ200" s="20"/>
      <c r="BK200" s="20"/>
    </row>
    <row r="201" spans="2:63" x14ac:dyDescent="0.25">
      <c r="B201" s="1" t="s">
        <v>266</v>
      </c>
      <c r="C201" s="1"/>
      <c r="D201" s="1"/>
      <c r="E201" s="1"/>
      <c r="F201" s="1"/>
      <c r="G201" s="19"/>
      <c r="H201" s="1"/>
      <c r="I201" s="1"/>
      <c r="J201" s="1"/>
      <c r="K201" s="1"/>
      <c r="L201" s="9">
        <f>Table2[[#This Row],[15]]*32+Table2[[#This Row],[14]]*16+Table2[[#This Row],[13]]*8+Table2[[#This Row],[12]]*4+Table2[[#This Row],[11]]*2+Table2[[#This Row],[10]]*1</f>
        <v>63</v>
      </c>
      <c r="M201" s="9">
        <f>IFERROR(Table2[[#This Row],[4]]*1+Table2[[#This Row],[5]]*2,"")</f>
        <v>2</v>
      </c>
      <c r="N201" s="9">
        <f>IFERROR(Table2[[#This Row],[6]]*1+Table2[[#This Row],[7]]*2+Table2[[#This Row],[8]]*4+Table2[[#This Row],[9]]*8,IFERROR(Table2[[#This Row],[0]]*1+Table2[[#This Row],[1]]*2+Table2[[#This Row],[2]]*4+Table2[[#This Row],[3]]*8,""))</f>
        <v>14</v>
      </c>
      <c r="O201" s="11">
        <v>1</v>
      </c>
      <c r="P201" s="11">
        <v>1</v>
      </c>
      <c r="Q201" s="11">
        <v>1</v>
      </c>
      <c r="R201" s="11">
        <v>1</v>
      </c>
      <c r="S201" s="11">
        <v>1</v>
      </c>
      <c r="T201" s="11">
        <v>1</v>
      </c>
      <c r="U201">
        <v>1</v>
      </c>
      <c r="V201">
        <v>1</v>
      </c>
      <c r="W201">
        <v>1</v>
      </c>
      <c r="X201">
        <v>0</v>
      </c>
      <c r="Y201">
        <v>1</v>
      </c>
      <c r="Z201">
        <v>0</v>
      </c>
      <c r="AA201" t="s">
        <v>112</v>
      </c>
      <c r="AB201" t="s">
        <v>112</v>
      </c>
      <c r="AC201" t="s">
        <v>112</v>
      </c>
      <c r="AD201" t="s">
        <v>112</v>
      </c>
      <c r="AE201" s="1"/>
      <c r="AF201" s="1"/>
      <c r="AG201" s="1"/>
      <c r="AH201" s="1"/>
      <c r="AI201" s="1"/>
      <c r="AJ201" s="1"/>
      <c r="AK201" s="1"/>
      <c r="AL201" s="31"/>
      <c r="AM201" s="20"/>
      <c r="AN201" s="31"/>
      <c r="AO201" s="20"/>
      <c r="AP201" s="20"/>
      <c r="AQ201" s="20"/>
      <c r="AR201" s="31"/>
      <c r="AS201" s="20"/>
      <c r="AT201" s="20"/>
      <c r="AU201" s="20"/>
      <c r="AV201" s="20"/>
      <c r="AW201" s="20"/>
      <c r="AX201" s="31"/>
      <c r="AY201" s="20"/>
      <c r="AZ201" s="20"/>
      <c r="BA201" s="20"/>
      <c r="BB201" s="20"/>
      <c r="BC201" s="20"/>
      <c r="BD201" s="20"/>
      <c r="BE201" s="20"/>
      <c r="BF201" s="20"/>
      <c r="BG201" s="31"/>
      <c r="BH201" s="20"/>
      <c r="BI201" s="31"/>
      <c r="BJ201" s="20"/>
      <c r="BK201" s="20"/>
    </row>
    <row r="202" spans="2:63" x14ac:dyDescent="0.25">
      <c r="B202" s="1" t="s">
        <v>266</v>
      </c>
      <c r="C202" s="1"/>
      <c r="D202" s="1"/>
      <c r="E202" s="1"/>
      <c r="F202" s="1"/>
      <c r="G202" s="19"/>
      <c r="H202" s="1"/>
      <c r="I202" s="1"/>
      <c r="J202" s="1"/>
      <c r="K202" s="1"/>
      <c r="L202" s="9">
        <f>Table2[[#This Row],[15]]*32+Table2[[#This Row],[14]]*16+Table2[[#This Row],[13]]*8+Table2[[#This Row],[12]]*4+Table2[[#This Row],[11]]*2+Table2[[#This Row],[10]]*1</f>
        <v>63</v>
      </c>
      <c r="M202" s="9">
        <f>IFERROR(Table2[[#This Row],[4]]*1+Table2[[#This Row],[5]]*2,"")</f>
        <v>2</v>
      </c>
      <c r="N202" s="9">
        <f>IFERROR(Table2[[#This Row],[6]]*1+Table2[[#This Row],[7]]*2+Table2[[#This Row],[8]]*4+Table2[[#This Row],[9]]*8,IFERROR(Table2[[#This Row],[0]]*1+Table2[[#This Row],[1]]*2+Table2[[#This Row],[2]]*4+Table2[[#This Row],[3]]*8,""))</f>
        <v>15</v>
      </c>
      <c r="O202" s="11">
        <v>1</v>
      </c>
      <c r="P202" s="11">
        <v>1</v>
      </c>
      <c r="Q202" s="11">
        <v>1</v>
      </c>
      <c r="R202" s="11">
        <v>1</v>
      </c>
      <c r="S202" s="11">
        <v>1</v>
      </c>
      <c r="T202" s="11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0</v>
      </c>
      <c r="AA202" t="s">
        <v>112</v>
      </c>
      <c r="AB202" t="s">
        <v>112</v>
      </c>
      <c r="AC202" t="s">
        <v>112</v>
      </c>
      <c r="AD202" t="s">
        <v>112</v>
      </c>
      <c r="AE202" s="1"/>
      <c r="AF202" s="1"/>
      <c r="AG202" s="1"/>
      <c r="AH202" s="1"/>
      <c r="AI202" s="1"/>
      <c r="AJ202" s="1"/>
      <c r="AK202" s="1"/>
      <c r="AL202" s="31"/>
      <c r="AM202" s="20"/>
      <c r="AN202" s="31"/>
      <c r="AO202" s="20"/>
      <c r="AP202" s="20"/>
      <c r="AQ202" s="20"/>
      <c r="AR202" s="31"/>
      <c r="AS202" s="20"/>
      <c r="AT202" s="20"/>
      <c r="AU202" s="20"/>
      <c r="AV202" s="20"/>
      <c r="AW202" s="20"/>
      <c r="AX202" s="31"/>
      <c r="AY202" s="20"/>
      <c r="AZ202" s="20"/>
      <c r="BA202" s="20"/>
      <c r="BB202" s="20"/>
      <c r="BC202" s="20"/>
      <c r="BD202" s="20"/>
      <c r="BE202" s="20"/>
      <c r="BF202" s="20"/>
      <c r="BG202" s="31"/>
      <c r="BH202" s="20"/>
      <c r="BI202" s="31"/>
      <c r="BJ202" s="20"/>
      <c r="BK202" s="20"/>
    </row>
    <row r="203" spans="2:63" x14ac:dyDescent="0.25">
      <c r="B203" s="1" t="s">
        <v>266</v>
      </c>
      <c r="C203" s="1"/>
      <c r="D203" s="1"/>
      <c r="E203" s="1"/>
      <c r="F203" s="1"/>
      <c r="G203" s="19"/>
      <c r="H203" s="1"/>
      <c r="I203" s="1"/>
      <c r="J203" s="1"/>
      <c r="K203" s="1"/>
      <c r="L203" s="9">
        <f>Table2[[#This Row],[15]]*32+Table2[[#This Row],[14]]*16+Table2[[#This Row],[13]]*8+Table2[[#This Row],[12]]*4+Table2[[#This Row],[11]]*2+Table2[[#This Row],[10]]*1</f>
        <v>63</v>
      </c>
      <c r="M203" s="9">
        <f>IFERROR(Table2[[#This Row],[4]]*1+Table2[[#This Row],[5]]*2,"")</f>
        <v>3</v>
      </c>
      <c r="N203" s="9">
        <f>IFERROR(Table2[[#This Row],[6]]*1+Table2[[#This Row],[7]]*2+Table2[[#This Row],[8]]*4+Table2[[#This Row],[9]]*8,IFERROR(Table2[[#This Row],[0]]*1+Table2[[#This Row],[1]]*2+Table2[[#This Row],[2]]*4+Table2[[#This Row],[3]]*8,""))</f>
        <v>0</v>
      </c>
      <c r="O203" s="11">
        <v>1</v>
      </c>
      <c r="P203" s="11">
        <v>1</v>
      </c>
      <c r="Q203" s="11">
        <v>1</v>
      </c>
      <c r="R203" s="11">
        <v>1</v>
      </c>
      <c r="S203" s="11">
        <v>1</v>
      </c>
      <c r="T203" s="11">
        <v>1</v>
      </c>
      <c r="U203">
        <v>0</v>
      </c>
      <c r="V203">
        <v>0</v>
      </c>
      <c r="W203">
        <v>0</v>
      </c>
      <c r="X203">
        <v>0</v>
      </c>
      <c r="Y203">
        <v>1</v>
      </c>
      <c r="Z203">
        <v>1</v>
      </c>
      <c r="AA203" t="s">
        <v>112</v>
      </c>
      <c r="AB203" t="s">
        <v>112</v>
      </c>
      <c r="AC203" t="s">
        <v>112</v>
      </c>
      <c r="AD203" t="s">
        <v>112</v>
      </c>
      <c r="AE203" s="1"/>
      <c r="AF203" s="1"/>
      <c r="AG203" s="1"/>
      <c r="AH203" s="1"/>
      <c r="AI203" s="1"/>
      <c r="AJ203" s="1"/>
      <c r="AK203" s="1"/>
      <c r="AL203" s="31"/>
      <c r="AM203" s="20"/>
      <c r="AN203" s="31"/>
      <c r="AO203" s="20"/>
      <c r="AP203" s="20"/>
      <c r="AQ203" s="20"/>
      <c r="AR203" s="31"/>
      <c r="AS203" s="20"/>
      <c r="AT203" s="20"/>
      <c r="AU203" s="20"/>
      <c r="AV203" s="20"/>
      <c r="AW203" s="20"/>
      <c r="AX203" s="31"/>
      <c r="AY203" s="20"/>
      <c r="AZ203" s="20"/>
      <c r="BA203" s="20"/>
      <c r="BB203" s="20"/>
      <c r="BC203" s="20"/>
      <c r="BD203" s="20"/>
      <c r="BE203" s="20"/>
      <c r="BF203" s="20"/>
      <c r="BG203" s="31"/>
      <c r="BH203" s="20"/>
      <c r="BI203" s="31"/>
      <c r="BJ203" s="20"/>
      <c r="BK203" s="20"/>
    </row>
    <row r="204" spans="2:63" x14ac:dyDescent="0.25">
      <c r="B204" s="1" t="s">
        <v>266</v>
      </c>
      <c r="C204" s="1"/>
      <c r="D204" s="1"/>
      <c r="E204" s="1"/>
      <c r="F204" s="18"/>
      <c r="G204" s="19"/>
      <c r="H204" s="1"/>
      <c r="I204" s="1"/>
      <c r="J204" s="1"/>
      <c r="K204" s="1"/>
      <c r="L204" s="9">
        <f>Table2[[#This Row],[15]]*32+Table2[[#This Row],[14]]*16+Table2[[#This Row],[13]]*8+Table2[[#This Row],[12]]*4+Table2[[#This Row],[11]]*2+Table2[[#This Row],[10]]*1</f>
        <v>63</v>
      </c>
      <c r="M204" s="9">
        <f>IFERROR(Table2[[#This Row],[4]]*1+Table2[[#This Row],[5]]*2,"")</f>
        <v>3</v>
      </c>
      <c r="N204" s="9">
        <f>IFERROR(Table2[[#This Row],[6]]*1+Table2[[#This Row],[7]]*2+Table2[[#This Row],[8]]*4+Table2[[#This Row],[9]]*8,IFERROR(Table2[[#This Row],[0]]*1+Table2[[#This Row],[1]]*2+Table2[[#This Row],[2]]*4+Table2[[#This Row],[3]]*8,""))</f>
        <v>1</v>
      </c>
      <c r="O204" s="11">
        <v>1</v>
      </c>
      <c r="P204" s="11">
        <v>1</v>
      </c>
      <c r="Q204" s="11">
        <v>1</v>
      </c>
      <c r="R204" s="11">
        <v>1</v>
      </c>
      <c r="S204" s="11">
        <v>1</v>
      </c>
      <c r="T204" s="11">
        <v>1</v>
      </c>
      <c r="U204">
        <v>0</v>
      </c>
      <c r="V204">
        <v>0</v>
      </c>
      <c r="W204">
        <v>0</v>
      </c>
      <c r="X204">
        <v>1</v>
      </c>
      <c r="Y204">
        <v>1</v>
      </c>
      <c r="Z204">
        <v>1</v>
      </c>
      <c r="AA204" t="s">
        <v>112</v>
      </c>
      <c r="AB204" t="s">
        <v>112</v>
      </c>
      <c r="AC204" t="s">
        <v>112</v>
      </c>
      <c r="AD204" t="s">
        <v>112</v>
      </c>
      <c r="AE204" s="1"/>
      <c r="AF204" s="1"/>
      <c r="AG204" s="1"/>
      <c r="AH204" s="1"/>
      <c r="AI204" s="1"/>
      <c r="AJ204" s="1"/>
      <c r="AK204" s="18"/>
      <c r="AL204" s="31"/>
      <c r="AM204" s="20"/>
      <c r="AN204" s="31"/>
      <c r="AO204" s="20"/>
      <c r="AP204" s="20"/>
      <c r="AQ204" s="20"/>
      <c r="AR204" s="31"/>
      <c r="AS204" s="20"/>
      <c r="AT204" s="20"/>
      <c r="AU204" s="20"/>
      <c r="AV204" s="20"/>
      <c r="AW204" s="20"/>
      <c r="AX204" s="31"/>
      <c r="AY204" s="20"/>
      <c r="AZ204" s="20"/>
      <c r="BA204" s="20"/>
      <c r="BB204" s="20"/>
      <c r="BC204" s="20"/>
      <c r="BD204" s="20"/>
      <c r="BE204" s="20"/>
      <c r="BF204" s="20"/>
      <c r="BG204" s="31"/>
      <c r="BH204" s="20"/>
      <c r="BI204" s="31"/>
      <c r="BJ204" s="20"/>
      <c r="BK204" s="20"/>
    </row>
    <row r="205" spans="2:63" x14ac:dyDescent="0.25">
      <c r="B205" s="1" t="s">
        <v>266</v>
      </c>
      <c r="C205" s="1"/>
      <c r="D205" s="1"/>
      <c r="E205" s="1"/>
      <c r="F205" s="18"/>
      <c r="G205" s="19"/>
      <c r="H205" s="1"/>
      <c r="I205" s="1"/>
      <c r="J205" s="1"/>
      <c r="K205" s="1"/>
      <c r="L205" s="9">
        <f>Table2[[#This Row],[15]]*32+Table2[[#This Row],[14]]*16+Table2[[#This Row],[13]]*8+Table2[[#This Row],[12]]*4+Table2[[#This Row],[11]]*2+Table2[[#This Row],[10]]*1</f>
        <v>63</v>
      </c>
      <c r="M205" s="9">
        <f>IFERROR(Table2[[#This Row],[4]]*1+Table2[[#This Row],[5]]*2,"")</f>
        <v>3</v>
      </c>
      <c r="N205" s="9">
        <f>IFERROR(Table2[[#This Row],[6]]*1+Table2[[#This Row],[7]]*2+Table2[[#This Row],[8]]*4+Table2[[#This Row],[9]]*8,IFERROR(Table2[[#This Row],[0]]*1+Table2[[#This Row],[1]]*2+Table2[[#This Row],[2]]*4+Table2[[#This Row],[3]]*8,""))</f>
        <v>2</v>
      </c>
      <c r="O205" s="11">
        <v>1</v>
      </c>
      <c r="P205" s="11">
        <v>1</v>
      </c>
      <c r="Q205" s="11">
        <v>1</v>
      </c>
      <c r="R205" s="11">
        <v>1</v>
      </c>
      <c r="S205" s="11">
        <v>1</v>
      </c>
      <c r="T205" s="11">
        <v>1</v>
      </c>
      <c r="U205">
        <v>0</v>
      </c>
      <c r="V205">
        <v>0</v>
      </c>
      <c r="W205">
        <v>1</v>
      </c>
      <c r="X205">
        <v>0</v>
      </c>
      <c r="Y205">
        <v>1</v>
      </c>
      <c r="Z205">
        <v>1</v>
      </c>
      <c r="AA205" t="s">
        <v>112</v>
      </c>
      <c r="AB205" t="s">
        <v>112</v>
      </c>
      <c r="AC205" t="s">
        <v>112</v>
      </c>
      <c r="AD205" t="s">
        <v>112</v>
      </c>
      <c r="AE205" s="1"/>
      <c r="AF205" s="1"/>
      <c r="AG205" s="1"/>
      <c r="AH205" s="1"/>
      <c r="AI205" s="1"/>
      <c r="AJ205" s="1"/>
      <c r="AK205" s="18"/>
      <c r="AL205" s="31"/>
      <c r="AM205" s="20"/>
      <c r="AN205" s="31"/>
      <c r="AO205" s="20"/>
      <c r="AP205" s="20"/>
      <c r="AQ205" s="20"/>
      <c r="AR205" s="31"/>
      <c r="AS205" s="20"/>
      <c r="AT205" s="20"/>
      <c r="AU205" s="20"/>
      <c r="AV205" s="20"/>
      <c r="AW205" s="20"/>
      <c r="AX205" s="31"/>
      <c r="AY205" s="20"/>
      <c r="AZ205" s="20"/>
      <c r="BA205" s="20"/>
      <c r="BB205" s="20"/>
      <c r="BC205" s="20"/>
      <c r="BD205" s="20"/>
      <c r="BE205" s="20"/>
      <c r="BF205" s="20"/>
      <c r="BG205" s="31"/>
      <c r="BH205" s="20"/>
      <c r="BI205" s="31"/>
      <c r="BJ205" s="20"/>
      <c r="BK205" s="20"/>
    </row>
    <row r="206" spans="2:63" x14ac:dyDescent="0.25">
      <c r="B206" s="1" t="s">
        <v>266</v>
      </c>
      <c r="C206" s="1"/>
      <c r="D206" s="1"/>
      <c r="E206" s="1"/>
      <c r="F206" s="18"/>
      <c r="G206" s="19"/>
      <c r="H206" s="1"/>
      <c r="I206" s="1"/>
      <c r="J206" s="1"/>
      <c r="K206" s="1"/>
      <c r="L206" s="9">
        <f>Table2[[#This Row],[15]]*32+Table2[[#This Row],[14]]*16+Table2[[#This Row],[13]]*8+Table2[[#This Row],[12]]*4+Table2[[#This Row],[11]]*2+Table2[[#This Row],[10]]*1</f>
        <v>63</v>
      </c>
      <c r="M206" s="9">
        <f>IFERROR(Table2[[#This Row],[4]]*1+Table2[[#This Row],[5]]*2,"")</f>
        <v>3</v>
      </c>
      <c r="N206" s="9">
        <f>IFERROR(Table2[[#This Row],[6]]*1+Table2[[#This Row],[7]]*2+Table2[[#This Row],[8]]*4+Table2[[#This Row],[9]]*8,IFERROR(Table2[[#This Row],[0]]*1+Table2[[#This Row],[1]]*2+Table2[[#This Row],[2]]*4+Table2[[#This Row],[3]]*8,""))</f>
        <v>3</v>
      </c>
      <c r="O206" s="11">
        <v>1</v>
      </c>
      <c r="P206" s="11">
        <v>1</v>
      </c>
      <c r="Q206" s="11">
        <v>1</v>
      </c>
      <c r="R206" s="11">
        <v>1</v>
      </c>
      <c r="S206" s="11">
        <v>1</v>
      </c>
      <c r="T206" s="11">
        <v>1</v>
      </c>
      <c r="U206">
        <v>0</v>
      </c>
      <c r="V206">
        <v>0</v>
      </c>
      <c r="W206">
        <v>1</v>
      </c>
      <c r="X206">
        <v>1</v>
      </c>
      <c r="Y206">
        <v>1</v>
      </c>
      <c r="Z206">
        <v>1</v>
      </c>
      <c r="AA206" t="s">
        <v>112</v>
      </c>
      <c r="AB206" t="s">
        <v>112</v>
      </c>
      <c r="AC206" t="s">
        <v>112</v>
      </c>
      <c r="AD206" t="s">
        <v>112</v>
      </c>
      <c r="AE206" s="1"/>
      <c r="AF206" s="1"/>
      <c r="AG206" s="1"/>
      <c r="AH206" s="1"/>
      <c r="AI206" s="1"/>
      <c r="AJ206" s="1"/>
      <c r="AK206" s="18"/>
      <c r="AL206" s="31"/>
      <c r="AM206" s="20"/>
      <c r="AN206" s="31"/>
      <c r="AO206" s="20"/>
      <c r="AP206" s="20"/>
      <c r="AQ206" s="20"/>
      <c r="AR206" s="31"/>
      <c r="AS206" s="20"/>
      <c r="AT206" s="20"/>
      <c r="AU206" s="20"/>
      <c r="AV206" s="20"/>
      <c r="AW206" s="20"/>
      <c r="AX206" s="31"/>
      <c r="AY206" s="20"/>
      <c r="AZ206" s="20"/>
      <c r="BA206" s="20"/>
      <c r="BB206" s="20"/>
      <c r="BC206" s="20"/>
      <c r="BD206" s="20"/>
      <c r="BE206" s="20"/>
      <c r="BF206" s="20"/>
      <c r="BG206" s="31"/>
      <c r="BH206" s="20"/>
      <c r="BI206" s="31"/>
      <c r="BJ206" s="20"/>
      <c r="BK206" s="20"/>
    </row>
    <row r="207" spans="2:63" x14ac:dyDescent="0.25">
      <c r="B207" s="1" t="s">
        <v>266</v>
      </c>
      <c r="C207" s="1"/>
      <c r="D207" s="1"/>
      <c r="E207" s="1"/>
      <c r="F207" s="18"/>
      <c r="G207" s="19"/>
      <c r="H207" s="1"/>
      <c r="I207" s="1"/>
      <c r="J207" s="1"/>
      <c r="K207" s="1"/>
      <c r="L207" s="9">
        <f>Table2[[#This Row],[15]]*32+Table2[[#This Row],[14]]*16+Table2[[#This Row],[13]]*8+Table2[[#This Row],[12]]*4+Table2[[#This Row],[11]]*2+Table2[[#This Row],[10]]*1</f>
        <v>63</v>
      </c>
      <c r="M207" s="9">
        <f>IFERROR(Table2[[#This Row],[4]]*1+Table2[[#This Row],[5]]*2,"")</f>
        <v>3</v>
      </c>
      <c r="N207" s="9">
        <f>IFERROR(Table2[[#This Row],[6]]*1+Table2[[#This Row],[7]]*2+Table2[[#This Row],[8]]*4+Table2[[#This Row],[9]]*8,IFERROR(Table2[[#This Row],[0]]*1+Table2[[#This Row],[1]]*2+Table2[[#This Row],[2]]*4+Table2[[#This Row],[3]]*8,""))</f>
        <v>4</v>
      </c>
      <c r="O207" s="11">
        <v>1</v>
      </c>
      <c r="P207" s="11">
        <v>1</v>
      </c>
      <c r="Q207" s="11">
        <v>1</v>
      </c>
      <c r="R207" s="11">
        <v>1</v>
      </c>
      <c r="S207" s="11">
        <v>1</v>
      </c>
      <c r="T207" s="11">
        <v>1</v>
      </c>
      <c r="U207">
        <v>0</v>
      </c>
      <c r="V207">
        <v>1</v>
      </c>
      <c r="W207">
        <v>0</v>
      </c>
      <c r="X207">
        <v>0</v>
      </c>
      <c r="Y207">
        <v>1</v>
      </c>
      <c r="Z207">
        <v>1</v>
      </c>
      <c r="AA207" t="s">
        <v>112</v>
      </c>
      <c r="AB207" t="s">
        <v>112</v>
      </c>
      <c r="AC207" t="s">
        <v>112</v>
      </c>
      <c r="AD207" t="s">
        <v>112</v>
      </c>
      <c r="AE207" s="1"/>
      <c r="AF207" s="1"/>
      <c r="AG207" s="1"/>
      <c r="AH207" s="1"/>
      <c r="AI207" s="1"/>
      <c r="AJ207" s="1"/>
      <c r="AK207" s="18"/>
      <c r="AL207" s="31"/>
      <c r="AM207" s="20"/>
      <c r="AN207" s="31"/>
      <c r="AO207" s="20"/>
      <c r="AP207" s="20"/>
      <c r="AQ207" s="20"/>
      <c r="AR207" s="31"/>
      <c r="AS207" s="20"/>
      <c r="AT207" s="20"/>
      <c r="AU207" s="20"/>
      <c r="AV207" s="20"/>
      <c r="AW207" s="20"/>
      <c r="AX207" s="31"/>
      <c r="AY207" s="20"/>
      <c r="AZ207" s="20"/>
      <c r="BA207" s="20"/>
      <c r="BB207" s="20"/>
      <c r="BC207" s="20"/>
      <c r="BD207" s="20"/>
      <c r="BE207" s="20"/>
      <c r="BF207" s="20"/>
      <c r="BG207" s="31"/>
      <c r="BH207" s="20"/>
      <c r="BI207" s="31"/>
      <c r="BJ207" s="20"/>
      <c r="BK207" s="20"/>
    </row>
    <row r="208" spans="2:63" x14ac:dyDescent="0.25">
      <c r="B208" s="1" t="s">
        <v>266</v>
      </c>
      <c r="C208" s="1"/>
      <c r="D208" s="1"/>
      <c r="E208" s="1"/>
      <c r="F208" s="18"/>
      <c r="G208" s="19"/>
      <c r="H208" s="1"/>
      <c r="I208" s="1"/>
      <c r="J208" s="1"/>
      <c r="K208" s="1"/>
      <c r="L208" s="9">
        <f>Table2[[#This Row],[15]]*32+Table2[[#This Row],[14]]*16+Table2[[#This Row],[13]]*8+Table2[[#This Row],[12]]*4+Table2[[#This Row],[11]]*2+Table2[[#This Row],[10]]*1</f>
        <v>63</v>
      </c>
      <c r="M208" s="9">
        <f>IFERROR(Table2[[#This Row],[4]]*1+Table2[[#This Row],[5]]*2,"")</f>
        <v>3</v>
      </c>
      <c r="N208" s="9">
        <f>IFERROR(Table2[[#This Row],[6]]*1+Table2[[#This Row],[7]]*2+Table2[[#This Row],[8]]*4+Table2[[#This Row],[9]]*8,IFERROR(Table2[[#This Row],[0]]*1+Table2[[#This Row],[1]]*2+Table2[[#This Row],[2]]*4+Table2[[#This Row],[3]]*8,""))</f>
        <v>5</v>
      </c>
      <c r="O208" s="11">
        <v>1</v>
      </c>
      <c r="P208" s="11">
        <v>1</v>
      </c>
      <c r="Q208" s="11">
        <v>1</v>
      </c>
      <c r="R208" s="11">
        <v>1</v>
      </c>
      <c r="S208" s="11">
        <v>1</v>
      </c>
      <c r="T208" s="11">
        <v>1</v>
      </c>
      <c r="U208">
        <v>0</v>
      </c>
      <c r="V208">
        <v>1</v>
      </c>
      <c r="W208">
        <v>0</v>
      </c>
      <c r="X208">
        <v>1</v>
      </c>
      <c r="Y208">
        <v>1</v>
      </c>
      <c r="Z208">
        <v>1</v>
      </c>
      <c r="AA208" t="s">
        <v>112</v>
      </c>
      <c r="AB208" t="s">
        <v>112</v>
      </c>
      <c r="AC208" t="s">
        <v>112</v>
      </c>
      <c r="AD208" t="s">
        <v>112</v>
      </c>
      <c r="AE208" s="1"/>
      <c r="AF208" s="1"/>
      <c r="AG208" s="1"/>
      <c r="AH208" s="1"/>
      <c r="AI208" s="1"/>
      <c r="AJ208" s="1"/>
      <c r="AK208" s="18"/>
      <c r="AL208" s="31"/>
      <c r="AM208" s="20"/>
      <c r="AN208" s="31"/>
      <c r="AO208" s="20"/>
      <c r="AP208" s="20"/>
      <c r="AQ208" s="20"/>
      <c r="AR208" s="31"/>
      <c r="AS208" s="20"/>
      <c r="AT208" s="20"/>
      <c r="AU208" s="20"/>
      <c r="AV208" s="20"/>
      <c r="AW208" s="20"/>
      <c r="AX208" s="31"/>
      <c r="AY208" s="20"/>
      <c r="AZ208" s="20"/>
      <c r="BA208" s="20"/>
      <c r="BB208" s="20"/>
      <c r="BC208" s="20"/>
      <c r="BD208" s="20"/>
      <c r="BE208" s="20"/>
      <c r="BF208" s="20"/>
      <c r="BG208" s="31"/>
      <c r="BH208" s="20"/>
      <c r="BI208" s="31"/>
      <c r="BJ208" s="20"/>
      <c r="BK208" s="20"/>
    </row>
    <row r="209" spans="2:63" x14ac:dyDescent="0.25">
      <c r="B209" s="1" t="s">
        <v>266</v>
      </c>
      <c r="C209" s="1"/>
      <c r="D209" s="1"/>
      <c r="E209" s="1"/>
      <c r="F209" s="18"/>
      <c r="G209" s="19"/>
      <c r="H209" s="1"/>
      <c r="I209" s="1"/>
      <c r="J209" s="1"/>
      <c r="K209" s="1"/>
      <c r="L209" s="9">
        <f>Table2[[#This Row],[15]]*32+Table2[[#This Row],[14]]*16+Table2[[#This Row],[13]]*8+Table2[[#This Row],[12]]*4+Table2[[#This Row],[11]]*2+Table2[[#This Row],[10]]*1</f>
        <v>63</v>
      </c>
      <c r="M209" s="9">
        <f>IFERROR(Table2[[#This Row],[4]]*1+Table2[[#This Row],[5]]*2,"")</f>
        <v>3</v>
      </c>
      <c r="N209" s="9">
        <f>IFERROR(Table2[[#This Row],[6]]*1+Table2[[#This Row],[7]]*2+Table2[[#This Row],[8]]*4+Table2[[#This Row],[9]]*8,IFERROR(Table2[[#This Row],[0]]*1+Table2[[#This Row],[1]]*2+Table2[[#This Row],[2]]*4+Table2[[#This Row],[3]]*8,""))</f>
        <v>6</v>
      </c>
      <c r="O209" s="11">
        <v>1</v>
      </c>
      <c r="P209" s="11">
        <v>1</v>
      </c>
      <c r="Q209" s="11">
        <v>1</v>
      </c>
      <c r="R209" s="11">
        <v>1</v>
      </c>
      <c r="S209" s="11">
        <v>1</v>
      </c>
      <c r="T209" s="11">
        <v>1</v>
      </c>
      <c r="U209">
        <v>0</v>
      </c>
      <c r="V209">
        <v>1</v>
      </c>
      <c r="W209">
        <v>1</v>
      </c>
      <c r="X209">
        <v>0</v>
      </c>
      <c r="Y209">
        <v>1</v>
      </c>
      <c r="Z209">
        <v>1</v>
      </c>
      <c r="AA209" t="s">
        <v>112</v>
      </c>
      <c r="AB209" t="s">
        <v>112</v>
      </c>
      <c r="AC209" t="s">
        <v>112</v>
      </c>
      <c r="AD209" t="s">
        <v>112</v>
      </c>
      <c r="AE209" s="1"/>
      <c r="AF209" s="1"/>
      <c r="AG209" s="1"/>
      <c r="AH209" s="1"/>
      <c r="AI209" s="1"/>
      <c r="AJ209" s="1"/>
      <c r="AK209" s="18"/>
      <c r="AL209" s="31"/>
      <c r="AM209" s="20"/>
      <c r="AN209" s="31"/>
      <c r="AO209" s="20"/>
      <c r="AP209" s="20"/>
      <c r="AQ209" s="20"/>
      <c r="AR209" s="31"/>
      <c r="AS209" s="20"/>
      <c r="AT209" s="20"/>
      <c r="AU209" s="20"/>
      <c r="AV209" s="20"/>
      <c r="AW209" s="20"/>
      <c r="AX209" s="31"/>
      <c r="AY209" s="20"/>
      <c r="AZ209" s="20"/>
      <c r="BA209" s="20"/>
      <c r="BB209" s="20"/>
      <c r="BC209" s="20"/>
      <c r="BD209" s="20"/>
      <c r="BE209" s="20"/>
      <c r="BF209" s="20"/>
      <c r="BG209" s="31"/>
      <c r="BH209" s="20"/>
      <c r="BI209" s="31"/>
      <c r="BJ209" s="20"/>
      <c r="BK209" s="20"/>
    </row>
    <row r="210" spans="2:63" x14ac:dyDescent="0.25">
      <c r="B210" s="24" t="s">
        <v>505</v>
      </c>
      <c r="C210" s="26" t="s">
        <v>435</v>
      </c>
      <c r="D210" s="26" t="s">
        <v>126</v>
      </c>
      <c r="E210" s="26" t="s">
        <v>101</v>
      </c>
      <c r="F210" s="29" t="s">
        <v>101</v>
      </c>
      <c r="G210" s="27" t="s">
        <v>101</v>
      </c>
      <c r="H210" s="26" t="s">
        <v>506</v>
      </c>
      <c r="I210" s="26"/>
      <c r="J210" s="26"/>
      <c r="K210" s="26"/>
      <c r="L210" s="9">
        <f>Table2[[#This Row],[15]]*32+Table2[[#This Row],[14]]*16+Table2[[#This Row],[13]]*8+Table2[[#This Row],[12]]*4+Table2[[#This Row],[11]]*2+Table2[[#This Row],[10]]*1</f>
        <v>63</v>
      </c>
      <c r="M210" s="9">
        <f>IFERROR(Table2[[#This Row],[4]]*1+Table2[[#This Row],[5]]*2,"")</f>
        <v>3</v>
      </c>
      <c r="N210" s="9">
        <f>IFERROR(Table2[[#This Row],[6]]*1+Table2[[#This Row],[7]]*2+Table2[[#This Row],[8]]*4+Table2[[#This Row],[9]]*8,IFERROR(Table2[[#This Row],[0]]*1+Table2[[#This Row],[1]]*2+Table2[[#This Row],[2]]*4+Table2[[#This Row],[3]]*8,""))</f>
        <v>8</v>
      </c>
      <c r="O210" s="11">
        <v>1</v>
      </c>
      <c r="P210" s="11">
        <v>1</v>
      </c>
      <c r="Q210" s="11">
        <v>1</v>
      </c>
      <c r="R210" s="11">
        <v>1</v>
      </c>
      <c r="S210" s="11">
        <v>1</v>
      </c>
      <c r="T210" s="11">
        <v>1</v>
      </c>
      <c r="U210" s="4">
        <v>1</v>
      </c>
      <c r="V210" s="4">
        <v>0</v>
      </c>
      <c r="W210" s="4">
        <v>0</v>
      </c>
      <c r="X210" s="4">
        <v>0</v>
      </c>
      <c r="Y210" s="4">
        <v>1</v>
      </c>
      <c r="Z210" s="4">
        <v>1</v>
      </c>
      <c r="AA210" s="4" t="s">
        <v>112</v>
      </c>
      <c r="AB210" s="4" t="s">
        <v>112</v>
      </c>
      <c r="AC210" s="4" t="s">
        <v>112</v>
      </c>
      <c r="AD210" s="4" t="s">
        <v>112</v>
      </c>
      <c r="AE210" s="26"/>
      <c r="AF210" s="26"/>
      <c r="AG210" s="26"/>
      <c r="AH210" s="26"/>
      <c r="AI210" s="26"/>
      <c r="AJ210" s="26"/>
      <c r="AK210" s="27" t="s">
        <v>101</v>
      </c>
      <c r="AL210" s="31"/>
      <c r="AM210" s="28"/>
      <c r="AN210" s="31"/>
      <c r="AO210" s="28"/>
      <c r="AP210" s="28"/>
      <c r="AQ210" s="28"/>
      <c r="AR210" s="31"/>
      <c r="AS210" s="28"/>
      <c r="AT210" s="28"/>
      <c r="AU210" s="28"/>
      <c r="AV210" s="28"/>
      <c r="AW210" s="28"/>
      <c r="AX210" s="31"/>
      <c r="AY210" s="28"/>
      <c r="AZ210" s="28"/>
      <c r="BA210" s="28"/>
      <c r="BB210" s="28"/>
      <c r="BC210" s="28"/>
      <c r="BD210" s="28"/>
      <c r="BE210" s="28"/>
      <c r="BF210" s="28"/>
      <c r="BG210" s="31"/>
      <c r="BH210" s="28"/>
      <c r="BI210" s="31"/>
      <c r="BJ210" s="28"/>
      <c r="BK210" s="28"/>
    </row>
    <row r="211" spans="2:63" x14ac:dyDescent="0.25">
      <c r="B211" s="24" t="s">
        <v>481</v>
      </c>
      <c r="C211" s="26" t="s">
        <v>435</v>
      </c>
      <c r="D211" s="26" t="s">
        <v>114</v>
      </c>
      <c r="E211" s="26" t="s">
        <v>101</v>
      </c>
      <c r="F211" s="29" t="s">
        <v>101</v>
      </c>
      <c r="G211" s="27" t="s">
        <v>101</v>
      </c>
      <c r="H211" s="26" t="s">
        <v>507</v>
      </c>
      <c r="I211" s="26" t="s">
        <v>104</v>
      </c>
      <c r="J211" s="26"/>
      <c r="K211" s="26"/>
      <c r="L211" s="9">
        <f>Table2[[#This Row],[15]]*32+Table2[[#This Row],[14]]*16+Table2[[#This Row],[13]]*8+Table2[[#This Row],[12]]*4+Table2[[#This Row],[11]]*2+Table2[[#This Row],[10]]*1</f>
        <v>63</v>
      </c>
      <c r="M211" s="9">
        <f>IFERROR(Table2[[#This Row],[4]]*1+Table2[[#This Row],[5]]*2,"")</f>
        <v>3</v>
      </c>
      <c r="N211" s="9">
        <f>IFERROR(Table2[[#This Row],[6]]*1+Table2[[#This Row],[7]]*2+Table2[[#This Row],[8]]*4+Table2[[#This Row],[9]]*8,IFERROR(Table2[[#This Row],[0]]*1+Table2[[#This Row],[1]]*2+Table2[[#This Row],[2]]*4+Table2[[#This Row],[3]]*8,""))</f>
        <v>9</v>
      </c>
      <c r="O211" s="11">
        <v>1</v>
      </c>
      <c r="P211" s="11">
        <v>1</v>
      </c>
      <c r="Q211" s="11">
        <v>1</v>
      </c>
      <c r="R211" s="11">
        <v>1</v>
      </c>
      <c r="S211" s="11">
        <v>1</v>
      </c>
      <c r="T211" s="11">
        <v>1</v>
      </c>
      <c r="U211" s="4">
        <v>1</v>
      </c>
      <c r="V211" s="4">
        <v>0</v>
      </c>
      <c r="W211" s="4">
        <v>0</v>
      </c>
      <c r="X211" s="4">
        <v>1</v>
      </c>
      <c r="Y211" s="4">
        <v>1</v>
      </c>
      <c r="Z211" s="4">
        <v>1</v>
      </c>
      <c r="AA211" s="4" t="s">
        <v>104</v>
      </c>
      <c r="AB211" s="4" t="s">
        <v>104</v>
      </c>
      <c r="AC211" s="4" t="s">
        <v>104</v>
      </c>
      <c r="AD211" s="4" t="s">
        <v>104</v>
      </c>
      <c r="AE211" s="26"/>
      <c r="AF211" s="26"/>
      <c r="AG211" s="26"/>
      <c r="AH211" s="26"/>
      <c r="AI211" s="26"/>
      <c r="AJ211" s="26"/>
      <c r="AK211" s="27" t="s">
        <v>101</v>
      </c>
      <c r="AL211" s="31"/>
      <c r="AM211" s="28"/>
      <c r="AN211" s="31"/>
      <c r="AO211" s="28"/>
      <c r="AP211" s="28"/>
      <c r="AQ211" s="28"/>
      <c r="AR211" s="31"/>
      <c r="AS211" s="28"/>
      <c r="AT211" s="28"/>
      <c r="AU211" s="28"/>
      <c r="AV211" s="28"/>
      <c r="AW211" s="28"/>
      <c r="AX211" s="31"/>
      <c r="AY211" s="28"/>
      <c r="AZ211" s="28"/>
      <c r="BA211" s="28"/>
      <c r="BB211" s="28"/>
      <c r="BC211" s="28"/>
      <c r="BD211" s="28"/>
      <c r="BE211" s="28"/>
      <c r="BF211" s="28"/>
      <c r="BG211" s="31"/>
      <c r="BH211" s="28"/>
      <c r="BI211" s="31"/>
      <c r="BJ211" s="28"/>
      <c r="BK211" s="28"/>
    </row>
    <row r="212" spans="2:63" x14ac:dyDescent="0.25">
      <c r="B212" s="24" t="s">
        <v>421</v>
      </c>
      <c r="C212" s="26" t="s">
        <v>413</v>
      </c>
      <c r="D212" s="26" t="s">
        <v>126</v>
      </c>
      <c r="E212" s="26" t="s">
        <v>101</v>
      </c>
      <c r="F212" s="29" t="s">
        <v>101</v>
      </c>
      <c r="G212" s="27" t="s">
        <v>101</v>
      </c>
      <c r="H212" s="26" t="s">
        <v>415</v>
      </c>
      <c r="I212" s="26" t="s">
        <v>408</v>
      </c>
      <c r="J212" s="26" t="s">
        <v>409</v>
      </c>
      <c r="K212" s="26"/>
      <c r="L212" s="9">
        <f>Table2[[#This Row],[15]]*32+Table2[[#This Row],[14]]*16+Table2[[#This Row],[13]]*8+Table2[[#This Row],[12]]*4+Table2[[#This Row],[11]]*2+Table2[[#This Row],[10]]*1</f>
        <v>63</v>
      </c>
      <c r="M212" s="9">
        <f>IFERROR(Table2[[#This Row],[4]]*1+Table2[[#This Row],[5]]*2,"")</f>
        <v>3</v>
      </c>
      <c r="N212" s="9">
        <f>IFERROR(Table2[[#This Row],[6]]*1+Table2[[#This Row],[7]]*2+Table2[[#This Row],[8]]*4+Table2[[#This Row],[9]]*8,IFERROR(Table2[[#This Row],[0]]*1+Table2[[#This Row],[1]]*2+Table2[[#This Row],[2]]*4+Table2[[#This Row],[3]]*8,""))</f>
        <v>14</v>
      </c>
      <c r="O212" s="4">
        <v>1</v>
      </c>
      <c r="P212" s="4">
        <v>1</v>
      </c>
      <c r="Q212" s="4">
        <v>1</v>
      </c>
      <c r="R212" s="4">
        <v>1</v>
      </c>
      <c r="S212" s="4">
        <v>1</v>
      </c>
      <c r="T212" s="4">
        <v>1</v>
      </c>
      <c r="U212">
        <v>1</v>
      </c>
      <c r="V212">
        <v>1</v>
      </c>
      <c r="W212">
        <v>1</v>
      </c>
      <c r="X212">
        <v>0</v>
      </c>
      <c r="Y212">
        <v>1</v>
      </c>
      <c r="Z212">
        <v>1</v>
      </c>
      <c r="AA212" t="s">
        <v>112</v>
      </c>
      <c r="AB212" t="s">
        <v>112</v>
      </c>
      <c r="AC212" t="s">
        <v>408</v>
      </c>
      <c r="AD212" t="s">
        <v>409</v>
      </c>
      <c r="AE212" s="26"/>
      <c r="AF212" s="26" t="s">
        <v>275</v>
      </c>
      <c r="AG212" s="26"/>
      <c r="AH212" s="26"/>
      <c r="AI212" s="26"/>
      <c r="AJ212" s="26"/>
      <c r="AK212" s="27" t="s">
        <v>101</v>
      </c>
      <c r="AL212" s="31"/>
      <c r="AM212" s="28"/>
      <c r="AN212" s="31"/>
      <c r="AO212" s="28"/>
      <c r="AP212" s="28"/>
      <c r="AQ212" s="28"/>
      <c r="AR212" s="31"/>
      <c r="AS212" s="28"/>
      <c r="AT212" s="28"/>
      <c r="AU212" s="28"/>
      <c r="AV212" s="28"/>
      <c r="AW212" s="28"/>
      <c r="AX212" s="31"/>
      <c r="AY212" s="28"/>
      <c r="AZ212" s="28"/>
      <c r="BA212" s="28"/>
      <c r="BB212" s="28"/>
      <c r="BC212" s="28"/>
      <c r="BD212" s="28"/>
      <c r="BE212" s="28"/>
      <c r="BF212" s="28"/>
      <c r="BG212" s="31"/>
      <c r="BH212" s="28"/>
      <c r="BI212" s="31"/>
      <c r="BJ212" s="28"/>
      <c r="BK212" s="28"/>
    </row>
  </sheetData>
  <phoneticPr fontId="3" type="noConversion"/>
  <conditionalFormatting sqref="U201:AD204 AA200:AD200 AA186:AD186 U4:AD28 U30:AD56 U187:AD199 U81:AD185">
    <cfRule type="containsText" dxfId="96" priority="397" operator="containsText" text="X">
      <formula>NOT(ISERROR(SEARCH("X",U4)))</formula>
    </cfRule>
    <cfRule type="containsText" dxfId="95" priority="398" operator="containsText" text="Bank">
      <formula>NOT(ISERROR(SEARCH("Bank",U4)))</formula>
    </cfRule>
    <cfRule type="containsText" dxfId="94" priority="399" operator="containsText" text="Lit.">
      <formula>NOT(ISERROR(SEARCH("Lit.",U4)))</formula>
    </cfRule>
    <cfRule type="containsText" dxfId="93" priority="400" operator="containsText" text="Rb">
      <formula>NOT(ISERROR(SEARCH("Rb",U4)))</formula>
    </cfRule>
    <cfRule type="containsText" dxfId="92" priority="401" operator="containsText" text="Ra">
      <formula>NOT(ISERROR(SEARCH("Ra",U4)))</formula>
    </cfRule>
    <cfRule type="containsText" dxfId="91" priority="402" operator="containsText" text="Rc">
      <formula>NOT(ISERROR(SEARCH("Rc",U4)))</formula>
    </cfRule>
  </conditionalFormatting>
  <conditionalFormatting sqref="U200:Z200">
    <cfRule type="containsText" dxfId="90" priority="55" operator="containsText" text="X">
      <formula>NOT(ISERROR(SEARCH("X",U200)))</formula>
    </cfRule>
    <cfRule type="containsText" dxfId="89" priority="56" operator="containsText" text="Bank">
      <formula>NOT(ISERROR(SEARCH("Bank",U200)))</formula>
    </cfRule>
    <cfRule type="containsText" dxfId="88" priority="57" operator="containsText" text="Lit.">
      <formula>NOT(ISERROR(SEARCH("Lit.",U200)))</formula>
    </cfRule>
    <cfRule type="containsText" dxfId="87" priority="58" operator="containsText" text="Rb">
      <formula>NOT(ISERROR(SEARCH("Rb",U200)))</formula>
    </cfRule>
    <cfRule type="containsText" dxfId="86" priority="59" operator="containsText" text="Ra">
      <formula>NOT(ISERROR(SEARCH("Ra",U200)))</formula>
    </cfRule>
    <cfRule type="containsText" dxfId="85" priority="60" operator="containsText" text="Rc">
      <formula>NOT(ISERROR(SEARCH("Rc",U200)))</formula>
    </cfRule>
  </conditionalFormatting>
  <conditionalFormatting sqref="U186:Z186">
    <cfRule type="containsText" dxfId="84" priority="49" operator="containsText" text="X">
      <formula>NOT(ISERROR(SEARCH("X",U186)))</formula>
    </cfRule>
    <cfRule type="containsText" dxfId="83" priority="50" operator="containsText" text="Bank">
      <formula>NOT(ISERROR(SEARCH("Bank",U186)))</formula>
    </cfRule>
    <cfRule type="containsText" dxfId="82" priority="51" operator="containsText" text="Lit.">
      <formula>NOT(ISERROR(SEARCH("Lit.",U186)))</formula>
    </cfRule>
    <cfRule type="containsText" dxfId="81" priority="52" operator="containsText" text="Rb">
      <formula>NOT(ISERROR(SEARCH("Rb",U186)))</formula>
    </cfRule>
    <cfRule type="containsText" dxfId="80" priority="53" operator="containsText" text="Ra">
      <formula>NOT(ISERROR(SEARCH("Ra",U186)))</formula>
    </cfRule>
    <cfRule type="containsText" dxfId="79" priority="54" operator="containsText" text="Rc">
      <formula>NOT(ISERROR(SEARCH("Rc",U186)))</formula>
    </cfRule>
  </conditionalFormatting>
  <conditionalFormatting sqref="U29:AD29">
    <cfRule type="containsText" dxfId="78" priority="37" operator="containsText" text="X">
      <formula>NOT(ISERROR(SEARCH("X",U29)))</formula>
    </cfRule>
    <cfRule type="containsText" dxfId="77" priority="38" operator="containsText" text="Bank">
      <formula>NOT(ISERROR(SEARCH("Bank",U29)))</formula>
    </cfRule>
    <cfRule type="containsText" dxfId="76" priority="39" operator="containsText" text="Lit.">
      <formula>NOT(ISERROR(SEARCH("Lit.",U29)))</formula>
    </cfRule>
    <cfRule type="containsText" dxfId="75" priority="40" operator="containsText" text="Rb">
      <formula>NOT(ISERROR(SEARCH("Rb",U29)))</formula>
    </cfRule>
    <cfRule type="containsText" dxfId="74" priority="41" operator="containsText" text="Ra">
      <formula>NOT(ISERROR(SEARCH("Ra",U29)))</formula>
    </cfRule>
    <cfRule type="containsText" dxfId="73" priority="42" operator="containsText" text="Rc">
      <formula>NOT(ISERROR(SEARCH("Rc",U29)))</formula>
    </cfRule>
  </conditionalFormatting>
  <conditionalFormatting sqref="U75:AD202 U57:AD72">
    <cfRule type="containsText" dxfId="72" priority="31" operator="containsText" text="X">
      <formula>NOT(ISERROR(SEARCH("X",U57)))</formula>
    </cfRule>
    <cfRule type="containsText" dxfId="71" priority="32" operator="containsText" text="Bank">
      <formula>NOT(ISERROR(SEARCH("Bank",U57)))</formula>
    </cfRule>
    <cfRule type="containsText" dxfId="70" priority="33" operator="containsText" text="Lit.">
      <formula>NOT(ISERROR(SEARCH("Lit.",U57)))</formula>
    </cfRule>
    <cfRule type="containsText" dxfId="69" priority="34" operator="containsText" text="Rb">
      <formula>NOT(ISERROR(SEARCH("Rb",U57)))</formula>
    </cfRule>
    <cfRule type="containsText" dxfId="68" priority="35" operator="containsText" text="Ra">
      <formula>NOT(ISERROR(SEARCH("Ra",U57)))</formula>
    </cfRule>
    <cfRule type="containsText" dxfId="67" priority="36" operator="containsText" text="Rc">
      <formula>NOT(ISERROR(SEARCH("Rc",U57)))</formula>
    </cfRule>
  </conditionalFormatting>
  <conditionalFormatting sqref="U73:AD74">
    <cfRule type="containsText" dxfId="66" priority="25" operator="containsText" text="X">
      <formula>NOT(ISERROR(SEARCH("X",U73)))</formula>
    </cfRule>
    <cfRule type="containsText" dxfId="65" priority="26" operator="containsText" text="Bank">
      <formula>NOT(ISERROR(SEARCH("Bank",U73)))</formula>
    </cfRule>
    <cfRule type="containsText" dxfId="64" priority="27" operator="containsText" text="Lit.">
      <formula>NOT(ISERROR(SEARCH("Lit.",U73)))</formula>
    </cfRule>
    <cfRule type="containsText" dxfId="63" priority="28" operator="containsText" text="Rb">
      <formula>NOT(ISERROR(SEARCH("Rb",U73)))</formula>
    </cfRule>
    <cfRule type="containsText" dxfId="62" priority="29" operator="containsText" text="Ra">
      <formula>NOT(ISERROR(SEARCH("Ra",U73)))</formula>
    </cfRule>
    <cfRule type="containsText" dxfId="61" priority="30" operator="containsText" text="Rc">
      <formula>NOT(ISERROR(SEARCH("Rc",U73)))</formula>
    </cfRule>
  </conditionalFormatting>
  <conditionalFormatting sqref="U205:AD205">
    <cfRule type="containsText" dxfId="60" priority="19" operator="containsText" text="X">
      <formula>NOT(ISERROR(SEARCH("X",U205)))</formula>
    </cfRule>
    <cfRule type="containsText" dxfId="59" priority="20" operator="containsText" text="Bank">
      <formula>NOT(ISERROR(SEARCH("Bank",U205)))</formula>
    </cfRule>
    <cfRule type="containsText" dxfId="58" priority="21" operator="containsText" text="Lit.">
      <formula>NOT(ISERROR(SEARCH("Lit.",U205)))</formula>
    </cfRule>
    <cfRule type="containsText" dxfId="57" priority="22" operator="containsText" text="Rb">
      <formula>NOT(ISERROR(SEARCH("Rb",U205)))</formula>
    </cfRule>
    <cfRule type="containsText" dxfId="56" priority="23" operator="containsText" text="Ra">
      <formula>NOT(ISERROR(SEARCH("Ra",U205)))</formula>
    </cfRule>
    <cfRule type="containsText" dxfId="55" priority="24" operator="containsText" text="Rc">
      <formula>NOT(ISERROR(SEARCH("Rc",U205)))</formula>
    </cfRule>
  </conditionalFormatting>
  <conditionalFormatting sqref="U206:AD206">
    <cfRule type="containsText" dxfId="54" priority="13" operator="containsText" text="X">
      <formula>NOT(ISERROR(SEARCH("X",U206)))</formula>
    </cfRule>
    <cfRule type="containsText" dxfId="53" priority="14" operator="containsText" text="Bank">
      <formula>NOT(ISERROR(SEARCH("Bank",U206)))</formula>
    </cfRule>
    <cfRule type="containsText" dxfId="52" priority="15" operator="containsText" text="Lit.">
      <formula>NOT(ISERROR(SEARCH("Lit.",U206)))</formula>
    </cfRule>
    <cfRule type="containsText" dxfId="51" priority="16" operator="containsText" text="Rb">
      <formula>NOT(ISERROR(SEARCH("Rb",U206)))</formula>
    </cfRule>
    <cfRule type="containsText" dxfId="50" priority="17" operator="containsText" text="Ra">
      <formula>NOT(ISERROR(SEARCH("Ra",U206)))</formula>
    </cfRule>
    <cfRule type="containsText" dxfId="49" priority="18" operator="containsText" text="Rc">
      <formula>NOT(ISERROR(SEARCH("Rc",U206)))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E9425-21E1-4975-80C0-FA6E70F650E4}">
  <dimension ref="B3:F19"/>
  <sheetViews>
    <sheetView workbookViewId="0">
      <selection activeCell="B16" sqref="B16:E16"/>
    </sheetView>
  </sheetViews>
  <sheetFormatPr defaultRowHeight="15" x14ac:dyDescent="0.25"/>
  <cols>
    <col min="2" max="2" width="10.5703125" bestFit="1" customWidth="1"/>
    <col min="3" max="3" width="7.5703125" bestFit="1" customWidth="1"/>
    <col min="4" max="4" width="9.85546875" bestFit="1" customWidth="1"/>
    <col min="5" max="5" width="33.140625" bestFit="1" customWidth="1"/>
    <col min="6" max="6" width="11.140625" bestFit="1" customWidth="1"/>
  </cols>
  <sheetData>
    <row r="3" spans="2:6" x14ac:dyDescent="0.25">
      <c r="B3" t="s">
        <v>154</v>
      </c>
      <c r="C3" t="s">
        <v>102</v>
      </c>
      <c r="D3" t="s">
        <v>155</v>
      </c>
      <c r="E3" t="s">
        <v>156</v>
      </c>
      <c r="F3" t="s">
        <v>171</v>
      </c>
    </row>
    <row r="4" spans="2:6" x14ac:dyDescent="0.25">
      <c r="B4" s="7" t="s">
        <v>179</v>
      </c>
      <c r="C4" s="7" t="s">
        <v>115</v>
      </c>
      <c r="D4" s="7" t="s">
        <v>256</v>
      </c>
      <c r="E4" s="7" t="s">
        <v>176</v>
      </c>
      <c r="F4" s="7" t="s">
        <v>172</v>
      </c>
    </row>
    <row r="5" spans="2:6" x14ac:dyDescent="0.25">
      <c r="B5" s="7" t="s">
        <v>180</v>
      </c>
      <c r="C5" s="7" t="s">
        <v>115</v>
      </c>
      <c r="D5" s="7" t="s">
        <v>255</v>
      </c>
      <c r="E5" s="7" t="s">
        <v>174</v>
      </c>
      <c r="F5" s="7" t="s">
        <v>172</v>
      </c>
    </row>
    <row r="6" spans="2:6" x14ac:dyDescent="0.25">
      <c r="B6" s="7" t="s">
        <v>181</v>
      </c>
      <c r="C6" s="7" t="s">
        <v>115</v>
      </c>
      <c r="D6" s="7" t="s">
        <v>257</v>
      </c>
      <c r="E6" s="7" t="s">
        <v>175</v>
      </c>
      <c r="F6" s="7" t="s">
        <v>172</v>
      </c>
    </row>
    <row r="7" spans="2:6" x14ac:dyDescent="0.25">
      <c r="B7" s="7" t="s">
        <v>182</v>
      </c>
      <c r="C7" s="7" t="s">
        <v>115</v>
      </c>
      <c r="D7" s="7" t="s">
        <v>258</v>
      </c>
      <c r="E7" s="7" t="s">
        <v>175</v>
      </c>
      <c r="F7" s="7" t="s">
        <v>172</v>
      </c>
    </row>
    <row r="8" spans="2:6" x14ac:dyDescent="0.25">
      <c r="B8" s="7" t="s">
        <v>183</v>
      </c>
      <c r="C8" s="7" t="s">
        <v>115</v>
      </c>
      <c r="D8" s="7" t="s">
        <v>259</v>
      </c>
      <c r="E8" s="7" t="s">
        <v>178</v>
      </c>
      <c r="F8" s="7" t="s">
        <v>173</v>
      </c>
    </row>
    <row r="9" spans="2:6" x14ac:dyDescent="0.25">
      <c r="B9" s="7" t="s">
        <v>184</v>
      </c>
      <c r="C9" s="7" t="s">
        <v>115</v>
      </c>
      <c r="D9" s="7" t="s">
        <v>260</v>
      </c>
      <c r="E9" s="7" t="s">
        <v>178</v>
      </c>
      <c r="F9" s="7" t="s">
        <v>173</v>
      </c>
    </row>
    <row r="10" spans="2:6" x14ac:dyDescent="0.25">
      <c r="B10" s="7" t="s">
        <v>185</v>
      </c>
      <c r="C10" s="7" t="s">
        <v>115</v>
      </c>
      <c r="D10" s="7" t="s">
        <v>261</v>
      </c>
      <c r="E10" s="7" t="s">
        <v>178</v>
      </c>
      <c r="F10" s="7" t="s">
        <v>173</v>
      </c>
    </row>
    <row r="11" spans="2:6" x14ac:dyDescent="0.25">
      <c r="B11" s="7" t="s">
        <v>186</v>
      </c>
      <c r="C11" s="7" t="s">
        <v>115</v>
      </c>
      <c r="D11" s="7" t="s">
        <v>262</v>
      </c>
      <c r="E11" s="7" t="s">
        <v>177</v>
      </c>
      <c r="F11" s="7" t="s">
        <v>172</v>
      </c>
    </row>
    <row r="12" spans="2:6" x14ac:dyDescent="0.25">
      <c r="B12" s="8" t="s">
        <v>187</v>
      </c>
      <c r="C12" s="8" t="s">
        <v>117</v>
      </c>
      <c r="D12" s="8" t="s">
        <v>263</v>
      </c>
      <c r="E12" s="8" t="s">
        <v>178</v>
      </c>
      <c r="F12" s="8" t="s">
        <v>173</v>
      </c>
    </row>
    <row r="13" spans="2:6" x14ac:dyDescent="0.25">
      <c r="B13" s="8" t="s">
        <v>188</v>
      </c>
      <c r="C13" s="8" t="s">
        <v>117</v>
      </c>
      <c r="D13" s="8" t="s">
        <v>264</v>
      </c>
      <c r="E13" s="8" t="s">
        <v>178</v>
      </c>
      <c r="F13" s="8" t="s">
        <v>173</v>
      </c>
    </row>
    <row r="14" spans="2:6" x14ac:dyDescent="0.25">
      <c r="B14" s="8" t="s">
        <v>157</v>
      </c>
      <c r="C14" s="8" t="s">
        <v>117</v>
      </c>
      <c r="D14" s="8" t="s">
        <v>265</v>
      </c>
      <c r="E14" s="8" t="s">
        <v>178</v>
      </c>
      <c r="F14" s="8" t="s">
        <v>173</v>
      </c>
    </row>
    <row r="15" spans="2:6" x14ac:dyDescent="0.25">
      <c r="B15" s="8" t="s">
        <v>158</v>
      </c>
      <c r="C15" s="8" t="s">
        <v>117</v>
      </c>
      <c r="D15" s="8" t="s">
        <v>382</v>
      </c>
      <c r="E15" s="8" t="s">
        <v>381</v>
      </c>
      <c r="F15" s="8" t="s">
        <v>173</v>
      </c>
    </row>
    <row r="16" spans="2:6" x14ac:dyDescent="0.25">
      <c r="B16" s="8" t="s">
        <v>159</v>
      </c>
      <c r="C16" s="8" t="s">
        <v>117</v>
      </c>
      <c r="D16" s="8" t="s">
        <v>163</v>
      </c>
      <c r="E16" s="8" t="s">
        <v>170</v>
      </c>
      <c r="F16" s="8" t="s">
        <v>116</v>
      </c>
    </row>
    <row r="17" spans="2:6" x14ac:dyDescent="0.25">
      <c r="B17" s="8" t="s">
        <v>160</v>
      </c>
      <c r="C17" s="8" t="s">
        <v>117</v>
      </c>
      <c r="D17" s="8" t="s">
        <v>165</v>
      </c>
      <c r="E17" s="8" t="s">
        <v>168</v>
      </c>
      <c r="F17" s="8" t="s">
        <v>172</v>
      </c>
    </row>
    <row r="18" spans="2:6" x14ac:dyDescent="0.25">
      <c r="B18" s="8" t="s">
        <v>161</v>
      </c>
      <c r="C18" s="8" t="s">
        <v>117</v>
      </c>
      <c r="D18" s="8" t="s">
        <v>166</v>
      </c>
      <c r="E18" s="8" t="s">
        <v>167</v>
      </c>
      <c r="F18" s="8" t="s">
        <v>173</v>
      </c>
    </row>
    <row r="19" spans="2:6" x14ac:dyDescent="0.25">
      <c r="B19" s="8" t="s">
        <v>162</v>
      </c>
      <c r="C19" s="8" t="s">
        <v>117</v>
      </c>
      <c r="D19" s="8" t="s">
        <v>164</v>
      </c>
      <c r="E19" s="8" t="s">
        <v>169</v>
      </c>
      <c r="F19" s="8" t="s">
        <v>173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2D61E-7B5D-4ADA-9586-C4B6EFF88B24}">
  <dimension ref="B3:E13"/>
  <sheetViews>
    <sheetView workbookViewId="0">
      <selection activeCell="C4" sqref="C4:D13"/>
    </sheetView>
  </sheetViews>
  <sheetFormatPr defaultRowHeight="15" x14ac:dyDescent="0.25"/>
  <cols>
    <col min="2" max="2" width="17" bestFit="1" customWidth="1"/>
    <col min="3" max="3" width="7" bestFit="1" customWidth="1"/>
    <col min="4" max="4" width="17.7109375" bestFit="1" customWidth="1"/>
    <col min="5" max="5" width="47.42578125" bestFit="1" customWidth="1"/>
  </cols>
  <sheetData>
    <row r="3" spans="2:5" x14ac:dyDescent="0.25">
      <c r="B3" t="s">
        <v>383</v>
      </c>
      <c r="C3" t="s">
        <v>384</v>
      </c>
      <c r="D3" t="s">
        <v>385</v>
      </c>
      <c r="E3" t="s">
        <v>386</v>
      </c>
    </row>
    <row r="4" spans="2:5" x14ac:dyDescent="0.25">
      <c r="B4">
        <v>0</v>
      </c>
      <c r="C4" t="s">
        <v>336</v>
      </c>
      <c r="D4" t="s">
        <v>387</v>
      </c>
      <c r="E4" t="s">
        <v>388</v>
      </c>
    </row>
    <row r="5" spans="2:5" x14ac:dyDescent="0.25">
      <c r="B5">
        <v>1</v>
      </c>
      <c r="C5" t="s">
        <v>342</v>
      </c>
      <c r="D5" t="s">
        <v>405</v>
      </c>
      <c r="E5" t="s">
        <v>472</v>
      </c>
    </row>
    <row r="6" spans="2:5" x14ac:dyDescent="0.25">
      <c r="B6">
        <v>2</v>
      </c>
      <c r="C6" t="s">
        <v>391</v>
      </c>
      <c r="D6" t="s">
        <v>354</v>
      </c>
      <c r="E6" t="s">
        <v>354</v>
      </c>
    </row>
    <row r="7" spans="2:5" x14ac:dyDescent="0.25">
      <c r="B7">
        <v>3</v>
      </c>
      <c r="C7" t="s">
        <v>394</v>
      </c>
      <c r="D7" t="s">
        <v>397</v>
      </c>
      <c r="E7" t="s">
        <v>397</v>
      </c>
    </row>
    <row r="8" spans="2:5" x14ac:dyDescent="0.25">
      <c r="B8">
        <v>4</v>
      </c>
      <c r="C8" t="s">
        <v>395</v>
      </c>
      <c r="D8" t="s">
        <v>398</v>
      </c>
      <c r="E8" t="s">
        <v>398</v>
      </c>
    </row>
    <row r="9" spans="2:5" x14ac:dyDescent="0.25">
      <c r="B9">
        <v>5</v>
      </c>
      <c r="C9" t="s">
        <v>399</v>
      </c>
      <c r="D9" t="s">
        <v>396</v>
      </c>
      <c r="E9" t="s">
        <v>396</v>
      </c>
    </row>
    <row r="10" spans="2:5" x14ac:dyDescent="0.25">
      <c r="B10">
        <v>6</v>
      </c>
      <c r="C10" t="s">
        <v>400</v>
      </c>
      <c r="D10" t="s">
        <v>389</v>
      </c>
      <c r="E10" t="s">
        <v>390</v>
      </c>
    </row>
    <row r="11" spans="2:5" x14ac:dyDescent="0.25">
      <c r="B11">
        <v>7</v>
      </c>
      <c r="C11" t="s">
        <v>401</v>
      </c>
      <c r="D11" t="s">
        <v>392</v>
      </c>
      <c r="E11" t="s">
        <v>393</v>
      </c>
    </row>
    <row r="12" spans="2:5" x14ac:dyDescent="0.25">
      <c r="B12">
        <v>8</v>
      </c>
      <c r="C12" t="s">
        <v>402</v>
      </c>
      <c r="D12" t="s">
        <v>403</v>
      </c>
      <c r="E12" t="s">
        <v>404</v>
      </c>
    </row>
    <row r="13" spans="2:5" x14ac:dyDescent="0.25">
      <c r="B13">
        <v>9</v>
      </c>
      <c r="C13" t="s">
        <v>464</v>
      </c>
      <c r="D13" t="s">
        <v>465</v>
      </c>
      <c r="E13" t="s">
        <v>466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770CF-587D-47F2-A04A-E231409C019D}">
  <dimension ref="B5:AU36"/>
  <sheetViews>
    <sheetView workbookViewId="0">
      <selection activeCell="H29" sqref="H29"/>
    </sheetView>
  </sheetViews>
  <sheetFormatPr defaultRowHeight="15" x14ac:dyDescent="0.25"/>
  <sheetData>
    <row r="5" spans="2:47" x14ac:dyDescent="0.25">
      <c r="AN5" s="4"/>
      <c r="AO5" s="4"/>
      <c r="AQ5" s="4"/>
      <c r="AR5" s="4"/>
      <c r="AU5" s="4"/>
    </row>
    <row r="6" spans="2:47" x14ac:dyDescent="0.25">
      <c r="AN6" s="4"/>
      <c r="AO6" s="4"/>
      <c r="AQ6" s="4"/>
      <c r="AR6" s="4"/>
      <c r="AU6" s="4"/>
    </row>
    <row r="7" spans="2:47" x14ac:dyDescent="0.25">
      <c r="AN7" s="4"/>
      <c r="AO7" s="4"/>
      <c r="AQ7" s="4"/>
      <c r="AR7" s="4"/>
      <c r="AU7" s="4"/>
    </row>
    <row r="8" spans="2:47" x14ac:dyDescent="0.25">
      <c r="AN8" s="4"/>
      <c r="AO8" s="4"/>
      <c r="AQ8" s="4"/>
      <c r="AR8" s="4"/>
      <c r="AU8" s="4"/>
    </row>
    <row r="9" spans="2:47" x14ac:dyDescent="0.25">
      <c r="B9" t="s">
        <v>353</v>
      </c>
      <c r="AN9" s="4"/>
      <c r="AO9" s="4"/>
      <c r="AQ9" s="4"/>
      <c r="AR9" s="4"/>
      <c r="AU9" s="4"/>
    </row>
    <row r="10" spans="2:47" x14ac:dyDescent="0.25">
      <c r="B10" t="s">
        <v>355</v>
      </c>
      <c r="C10" t="s">
        <v>358</v>
      </c>
      <c r="E10" t="s">
        <v>359</v>
      </c>
      <c r="H10" t="s">
        <v>360</v>
      </c>
      <c r="L10" t="s">
        <v>361</v>
      </c>
      <c r="N10" t="s">
        <v>362</v>
      </c>
      <c r="AF10" t="s">
        <v>365</v>
      </c>
      <c r="AN10" s="4"/>
      <c r="AO10" s="4"/>
      <c r="AQ10" s="4"/>
      <c r="AR10" s="4"/>
      <c r="AU10" s="4"/>
    </row>
    <row r="11" spans="2:47" x14ac:dyDescent="0.25">
      <c r="B11" t="s">
        <v>356</v>
      </c>
      <c r="C11" t="s">
        <v>363</v>
      </c>
      <c r="AN11" s="4"/>
      <c r="AO11" s="4"/>
      <c r="AQ11" s="4"/>
      <c r="AR11" s="4"/>
      <c r="AU11" s="4"/>
    </row>
    <row r="12" spans="2:47" x14ac:dyDescent="0.25">
      <c r="B12" t="s">
        <v>364</v>
      </c>
      <c r="C12" t="s">
        <v>367</v>
      </c>
      <c r="D12" t="s">
        <v>368</v>
      </c>
      <c r="L12" t="s">
        <v>369</v>
      </c>
      <c r="Q12" t="s">
        <v>372</v>
      </c>
      <c r="AF12" t="s">
        <v>366</v>
      </c>
      <c r="AN12" s="4"/>
      <c r="AO12" s="4"/>
      <c r="AQ12" s="4"/>
      <c r="AR12" s="4"/>
      <c r="AU12" s="4"/>
    </row>
    <row r="13" spans="2:47" x14ac:dyDescent="0.25">
      <c r="B13" t="s">
        <v>370</v>
      </c>
      <c r="F13" t="s">
        <v>371</v>
      </c>
      <c r="AN13" s="4"/>
      <c r="AO13" s="4"/>
      <c r="AQ13" s="4"/>
      <c r="AR13" s="4"/>
      <c r="AU13" s="4"/>
    </row>
    <row r="14" spans="2:47" x14ac:dyDescent="0.25">
      <c r="AN14" s="4"/>
      <c r="AO14" s="4"/>
      <c r="AQ14" s="4"/>
      <c r="AR14" s="4"/>
      <c r="AU14" s="4"/>
    </row>
    <row r="15" spans="2:47" x14ac:dyDescent="0.25">
      <c r="AN15" s="4"/>
      <c r="AO15" s="4"/>
      <c r="AQ15" s="4"/>
      <c r="AR15" s="4"/>
      <c r="AU15" s="4"/>
    </row>
    <row r="16" spans="2:47" x14ac:dyDescent="0.25">
      <c r="B16" s="4" t="s">
        <v>378</v>
      </c>
      <c r="AN16" s="4"/>
      <c r="AO16" s="4"/>
      <c r="AQ16" s="4"/>
      <c r="AR16" s="4"/>
      <c r="AU16" s="4"/>
    </row>
    <row r="17" spans="2:47" x14ac:dyDescent="0.25">
      <c r="AN17" s="4"/>
      <c r="AO17" s="4"/>
      <c r="AQ17" s="4"/>
      <c r="AR17" s="4"/>
      <c r="AU17" s="4"/>
    </row>
    <row r="21" spans="2:47" x14ac:dyDescent="0.25">
      <c r="B21" t="s">
        <v>512</v>
      </c>
      <c r="F21" s="25"/>
      <c r="G21" s="25"/>
    </row>
    <row r="22" spans="2:47" x14ac:dyDescent="0.25">
      <c r="F22" s="25"/>
      <c r="G22" s="25"/>
    </row>
    <row r="23" spans="2:47" x14ac:dyDescent="0.25">
      <c r="F23" s="25"/>
      <c r="G23" s="25"/>
    </row>
    <row r="24" spans="2:47" x14ac:dyDescent="0.25">
      <c r="F24" s="25"/>
      <c r="G24" s="25"/>
    </row>
    <row r="25" spans="2:47" x14ac:dyDescent="0.25">
      <c r="F25" s="25"/>
      <c r="G25" s="25"/>
    </row>
    <row r="26" spans="2:47" x14ac:dyDescent="0.25">
      <c r="F26" s="25"/>
      <c r="G26" s="25"/>
    </row>
    <row r="27" spans="2:47" x14ac:dyDescent="0.25">
      <c r="F27" s="25"/>
      <c r="G27" s="25"/>
    </row>
    <row r="28" spans="2:47" x14ac:dyDescent="0.25">
      <c r="F28" s="25"/>
      <c r="G28" s="25"/>
    </row>
    <row r="29" spans="2:47" x14ac:dyDescent="0.25">
      <c r="F29" s="25"/>
      <c r="G29" s="25"/>
    </row>
    <row r="30" spans="2:47" x14ac:dyDescent="0.25">
      <c r="F30" s="25"/>
      <c r="G30" s="25"/>
    </row>
    <row r="31" spans="2:47" x14ac:dyDescent="0.25">
      <c r="F31" s="25"/>
      <c r="G31" s="25"/>
    </row>
    <row r="32" spans="2:47" x14ac:dyDescent="0.25">
      <c r="F32" s="25"/>
      <c r="G32" s="25"/>
    </row>
    <row r="33" spans="6:7" x14ac:dyDescent="0.25">
      <c r="F33" s="25"/>
      <c r="G33" s="25"/>
    </row>
    <row r="34" spans="6:7" x14ac:dyDescent="0.25">
      <c r="F34" s="25"/>
      <c r="G34" s="25"/>
    </row>
    <row r="35" spans="6:7" x14ac:dyDescent="0.25">
      <c r="F35" s="25"/>
      <c r="G35" s="25"/>
    </row>
    <row r="36" spans="6:7" x14ac:dyDescent="0.25">
      <c r="F36" s="25"/>
      <c r="G36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ISA</vt:lpstr>
      <vt:lpstr>Register</vt:lpstr>
      <vt:lpstr>Interrupt Vectors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2022-07-30T07:51:41Z</dcterms:created>
  <dcterms:modified xsi:type="dcterms:W3CDTF">2022-07-30T07:51:49Z</dcterms:modified>
</cp:coreProperties>
</file>