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einamentos\Python\meu-jogo\assets\"/>
    </mc:Choice>
  </mc:AlternateContent>
  <xr:revisionPtr revIDLastSave="0" documentId="13_ncr:1_{B5CE725E-65E6-4543-9891-EC8747BA7A6A}" xr6:coauthVersionLast="47" xr6:coauthVersionMax="47" xr10:uidLastSave="{00000000-0000-0000-0000-000000000000}"/>
  <bookViews>
    <workbookView xWindow="28680" yWindow="-165" windowWidth="29040" windowHeight="15720" activeTab="2" xr2:uid="{D0AC3F4F-C2BF-45A5-B453-A20E0A07E23C}"/>
  </bookViews>
  <sheets>
    <sheet name="NAVE" sheetId="2" r:id="rId1"/>
    <sheet name="HITBOXES" sheetId="1" r:id="rId2"/>
    <sheet name="INIM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I43" i="3"/>
  <c r="J43" i="3"/>
  <c r="G42" i="3"/>
  <c r="H42" i="3"/>
  <c r="I42" i="3"/>
  <c r="J42" i="3"/>
  <c r="G41" i="3"/>
  <c r="H41" i="3"/>
  <c r="I41" i="3"/>
  <c r="J41" i="3"/>
  <c r="G40" i="3"/>
  <c r="H40" i="3"/>
  <c r="I40" i="3"/>
  <c r="J40" i="3"/>
  <c r="G39" i="3"/>
  <c r="H39" i="3"/>
  <c r="I39" i="3"/>
  <c r="J39" i="3"/>
  <c r="G38" i="3"/>
  <c r="H38" i="3"/>
  <c r="I38" i="3"/>
  <c r="J38" i="3"/>
  <c r="G37" i="3"/>
  <c r="H37" i="3"/>
  <c r="I37" i="3"/>
  <c r="J37" i="3"/>
  <c r="G36" i="3"/>
  <c r="H36" i="3"/>
  <c r="I36" i="3"/>
  <c r="J36" i="3"/>
  <c r="G35" i="3"/>
  <c r="H35" i="3"/>
  <c r="I35" i="3"/>
  <c r="J35" i="3"/>
  <c r="G34" i="3"/>
  <c r="H34" i="3"/>
  <c r="I34" i="3"/>
  <c r="J34" i="3"/>
  <c r="G33" i="3"/>
  <c r="H33" i="3"/>
  <c r="I33" i="3"/>
  <c r="J33" i="3"/>
  <c r="G32" i="3"/>
  <c r="H32" i="3"/>
  <c r="I32" i="3"/>
  <c r="J32" i="3"/>
  <c r="G31" i="3"/>
  <c r="H31" i="3"/>
  <c r="I31" i="3"/>
  <c r="J31" i="3"/>
  <c r="G30" i="3"/>
  <c r="H30" i="3"/>
  <c r="I30" i="3"/>
  <c r="J30" i="3"/>
  <c r="G29" i="3"/>
  <c r="H29" i="3"/>
  <c r="I29" i="3"/>
  <c r="J29" i="3"/>
  <c r="G28" i="3"/>
  <c r="H28" i="3"/>
  <c r="I28" i="3"/>
  <c r="J28" i="3"/>
  <c r="G27" i="3"/>
  <c r="H27" i="3"/>
  <c r="I27" i="3"/>
  <c r="J27" i="3"/>
  <c r="J26" i="3"/>
  <c r="I26" i="3"/>
  <c r="H26" i="3"/>
  <c r="G26" i="3"/>
  <c r="G20" i="3"/>
  <c r="H20" i="3"/>
  <c r="I20" i="3"/>
  <c r="J20" i="3"/>
  <c r="G19" i="3"/>
  <c r="H19" i="3"/>
  <c r="I19" i="3"/>
  <c r="J19" i="3"/>
  <c r="G18" i="3"/>
  <c r="H18" i="3"/>
  <c r="I18" i="3"/>
  <c r="J18" i="3"/>
  <c r="J6" i="3"/>
  <c r="J7" i="3"/>
  <c r="J8" i="3"/>
  <c r="J9" i="3"/>
  <c r="J10" i="3"/>
  <c r="J11" i="3"/>
  <c r="J12" i="3"/>
  <c r="J13" i="3"/>
  <c r="J14" i="3"/>
  <c r="J15" i="3"/>
  <c r="J16" i="3"/>
  <c r="J17" i="3"/>
  <c r="I6" i="3"/>
  <c r="I7" i="3"/>
  <c r="I8" i="3"/>
  <c r="I9" i="3"/>
  <c r="I10" i="3"/>
  <c r="I11" i="3"/>
  <c r="I12" i="3"/>
  <c r="I13" i="3"/>
  <c r="I14" i="3"/>
  <c r="I15" i="3"/>
  <c r="I16" i="3"/>
  <c r="I17" i="3"/>
  <c r="H6" i="3"/>
  <c r="H7" i="3"/>
  <c r="H8" i="3"/>
  <c r="H9" i="3"/>
  <c r="H10" i="3"/>
  <c r="H11" i="3"/>
  <c r="H12" i="3"/>
  <c r="H13" i="3"/>
  <c r="H14" i="3"/>
  <c r="H15" i="3"/>
  <c r="H16" i="3"/>
  <c r="H17" i="3"/>
  <c r="G6" i="3"/>
  <c r="G7" i="3"/>
  <c r="G8" i="3"/>
  <c r="G9" i="3"/>
  <c r="G10" i="3"/>
  <c r="G11" i="3"/>
  <c r="G12" i="3"/>
  <c r="G13" i="3"/>
  <c r="G14" i="3"/>
  <c r="G15" i="3"/>
  <c r="G16" i="3"/>
  <c r="G17" i="3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43" i="1"/>
  <c r="H43" i="1"/>
  <c r="I43" i="1"/>
  <c r="J43" i="1"/>
  <c r="G44" i="1"/>
  <c r="H44" i="1"/>
  <c r="I44" i="1"/>
  <c r="J4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47" i="1"/>
  <c r="J48" i="1"/>
  <c r="J49" i="1"/>
  <c r="J50" i="1"/>
  <c r="J51" i="1"/>
  <c r="J52" i="1"/>
  <c r="J53" i="1"/>
  <c r="I6" i="1"/>
  <c r="J6" i="1"/>
  <c r="G6" i="1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11" i="2"/>
  <c r="F11" i="2"/>
  <c r="E12" i="2"/>
  <c r="F12" i="2"/>
  <c r="E13" i="2"/>
  <c r="F13" i="2"/>
  <c r="E14" i="2"/>
  <c r="F14" i="2"/>
  <c r="F7" i="2"/>
  <c r="F8" i="2"/>
  <c r="F9" i="2"/>
  <c r="F10" i="2"/>
  <c r="F6" i="2"/>
  <c r="E8" i="2"/>
  <c r="E9" i="2"/>
  <c r="E10" i="2"/>
  <c r="E7" i="2"/>
  <c r="E6" i="2"/>
  <c r="H6" i="1"/>
</calcChain>
</file>

<file path=xl/sharedStrings.xml><?xml version="1.0" encoding="utf-8"?>
<sst xmlns="http://schemas.openxmlformats.org/spreadsheetml/2006/main" count="116" uniqueCount="85">
  <si>
    <t>LARGURA</t>
  </si>
  <si>
    <t>ALTURA</t>
  </si>
  <si>
    <t>Lx</t>
  </si>
  <si>
    <t>Ly</t>
  </si>
  <si>
    <t>Xo</t>
  </si>
  <si>
    <t>Yo</t>
  </si>
  <si>
    <t>%X</t>
  </si>
  <si>
    <t>%Y</t>
  </si>
  <si>
    <t>%Lx</t>
  </si>
  <si>
    <t>%Ly</t>
  </si>
  <si>
    <t>Hn</t>
  </si>
  <si>
    <t>PARTE</t>
  </si>
  <si>
    <t>MÓDULO PRINCIPAL</t>
  </si>
  <si>
    <t>ASAS</t>
  </si>
  <si>
    <t>FOGUETE ESQUERDO</t>
  </si>
  <si>
    <t>FOGUETE DIREITO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</si>
  <si>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</si>
  <si>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</si>
  <si>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</si>
  <si>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</si>
  <si>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</si>
  <si>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</si>
  <si>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</si>
  <si>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</si>
  <si>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</si>
  <si>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</si>
  <si>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</si>
  <si>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</si>
  <si>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</si>
  <si>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</si>
  <si>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</si>
  <si>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</si>
  <si>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</si>
  <si>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</si>
  <si>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</si>
  <si>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</si>
  <si>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</si>
  <si>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</si>
  <si>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</si>
  <si>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</si>
  <si>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</si>
  <si>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</si>
  <si>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</si>
  <si>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</si>
  <si>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</si>
  <si>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</si>
  <si>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</si>
  <si>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</si>
  <si>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</si>
  <si>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</si>
  <si>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</si>
  <si>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</si>
  <si>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</si>
  <si>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</si>
  <si>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</si>
  <si>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</si>
  <si>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</si>
  <si>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</si>
  <si>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</si>
  <si>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</si>
  <si>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38A</t>
  </si>
  <si>
    <t>38B</t>
  </si>
  <si>
    <t>Qn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</si>
  <si>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</si>
  <si>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</si>
  <si>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</si>
  <si>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</si>
  <si>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</si>
  <si>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</si>
  <si>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</si>
  <si>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</si>
  <si>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</si>
  <si>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</si>
  <si>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</si>
  <si>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</si>
  <si>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3C</t>
  </si>
  <si>
    <t>7A</t>
  </si>
  <si>
    <t>7B</t>
  </si>
  <si>
    <t>8A</t>
  </si>
  <si>
    <t>8B</t>
  </si>
  <si>
    <t>8C</t>
  </si>
  <si>
    <t>9A</t>
  </si>
  <si>
    <t>9B</t>
  </si>
  <si>
    <t>9C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</si>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</sst>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EFF1FF"/>
        <bgColor indexed="64"/>
      </patternFill>
    </fill>
    <fill>
      <patternFill patternType="solid">
        <fgColor rgb="FFA9D0FD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9D0FD"/>
      <color rgb="FFEFF1FF"/>
      <color rgb="FFF7F7F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E69C6-A5FC-48AE-B07B-580AA6919BDF}" name="Tabela2" displayName="Tabela2" ref="C2:D3" totalsRowShown="0" headerRowDxfId="75" dataDxfId="74">
  <autoFilter ref="C2:D3" xr:uid="{5CEE69C6-A5FC-48AE-B07B-580AA6919BDF}">
    <filterColumn colId="0" hiddenButton="1"/>
    <filterColumn colId="1" hiddenButton="1"/>
  </autoFilter>
  <tableColumns count="2">
    <tableColumn id="1" xr3:uid="{19FE746F-44B9-4BB5-91D8-51A23F72B0F3}" name="LARGURA" dataDxfId="73"/>
    <tableColumn id="2" xr3:uid="{CAA8343F-A076-4123-903E-D9710A238A7B}" name="ALTURA" dataDxfId="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FD6E-1F8C-47DE-9BDA-84956E9A7D1A}" name="Dados" displayName="Dados" ref="B5:J88" headerRowDxfId="71" dataDxfId="70">
  <autoFilter ref="B5:J88" xr:uid="{8DC9FD6E-1F8C-47DE-9BDA-84956E9A7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0DF3B7F9-552C-4CC3-A117-90EA55623D53}" name="Hn" totalsRowLabel="Total" dataDxfId="69" totalsRowDxfId="68"/>
    <tableColumn id="1" xr3:uid="{DE0DA5D4-D475-44A5-8F1B-07F110C8575D}" name="Xo" dataDxfId="67" totalsRowDxfId="66"/>
    <tableColumn id="2" xr3:uid="{F93231F0-EEC3-47C6-95AF-D1F7526D2F12}" name="Yo" dataDxfId="65" totalsRowDxfId="64"/>
    <tableColumn id="10" xr3:uid="{8151CCAC-10D2-4DBE-90A5-9FE4EB068CCF}" name="Lx" dataDxfId="63" totalsRowDxfId="62"/>
    <tableColumn id="11" xr3:uid="{36A9D561-02F9-4894-B94E-5A479EA700F6}" name="Ly" dataDxfId="61" totalsRowDxfId="60"/>
    <tableColumn id="3" xr3:uid="{551AEAA0-B086-4B03-BBB5-2803FD04E8F6}" name="%X" dataDxfId="59" totalsRowDxfId="58">
      <calculatedColumnFormula>C6/$C$3</calculatedColumnFormula>
    </tableColumn>
    <tableColumn id="4" xr3:uid="{4006C018-F747-492B-B912-3309C080FF5B}" name="%Y" dataDxfId="57" totalsRowDxfId="56">
      <calculatedColumnFormula>D6/$D$3</calculatedColumnFormula>
    </tableColumn>
    <tableColumn id="7" xr3:uid="{96A9D100-76DF-4E87-8D7A-1787C8EF65AD}" name="%Lx" dataDxfId="55" totalsRowDxfId="54">
      <calculatedColumnFormula>E6/$C$3</calculatedColumnFormula>
    </tableColumn>
    <tableColumn id="8" xr3:uid="{987E49E0-1602-42D6-8B47-858DCCD5F507}" name="%Ly" totalsRowFunction="sum" dataDxfId="53" totalsRowDxfId="52">
      <calculatedColumnFormula>F6/$D$3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91532-1A6D-4BFD-A3C9-FE5198A9D833}" name="Tabela3" displayName="Tabela3" ref="C2:D3" totalsRowShown="0" headerRowDxfId="51" dataDxfId="50">
  <autoFilter ref="C2:D3" xr:uid="{B9B91532-1A6D-4BFD-A3C9-FE5198A9D833}">
    <filterColumn colId="0" hiddenButton="1"/>
    <filterColumn colId="1" hiddenButton="1"/>
  </autoFilter>
  <tableColumns count="2">
    <tableColumn id="1" xr3:uid="{F5E6162D-FD52-46E2-8B43-60D07C7F0B05}" name="LARGURA" dataDxfId="49"/>
    <tableColumn id="2" xr3:uid="{0536673C-422B-412E-B620-76259C87A4B1}" name="ALTURA" dataDxfId="48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B5E52-38F6-48A4-AE26-2EC7130F684A}" name="Dados5" displayName="Dados5" ref="B5:J20" headerRowDxfId="47" dataDxfId="46">
  <autoFilter ref="B5:J20" xr:uid="{939B5E52-38F6-48A4-AE26-2EC7130F68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6E595570-22FB-4BE9-8B95-8853BB8C0B7A}" name="Qn" totalsRowLabel="Total" dataDxfId="45" totalsRowDxfId="44"/>
    <tableColumn id="1" xr3:uid="{13A0E9E7-81D6-4A59-96AF-9DE2B186C82D}" name="Xo" dataDxfId="43" totalsRowDxfId="42"/>
    <tableColumn id="2" xr3:uid="{AB93CE08-B82A-4AA6-8240-2F5864B4A3E6}" name="Yo" dataDxfId="41" totalsRowDxfId="40"/>
    <tableColumn id="10" xr3:uid="{FDFFD39A-91B4-4977-9F7B-13F1D8FF68B8}" name="Lx" dataDxfId="39" totalsRowDxfId="38"/>
    <tableColumn id="11" xr3:uid="{7986F743-235C-4E83-9DDA-B0AA56FAAD57}" name="Ly" dataDxfId="37" totalsRowDxfId="36"/>
    <tableColumn id="3" xr3:uid="{642BB52F-5D8B-4526-B129-53CAF0F2CBC0}" name="%X" dataDxfId="35" totalsRowDxfId="34">
      <calculatedColumnFormula>C6/$C$3</calculatedColumnFormula>
    </tableColumn>
    <tableColumn id="4" xr3:uid="{79EA8C2C-0B71-4202-9967-FA51045C9BF8}" name="%Y" dataDxfId="33" totalsRowDxfId="32">
      <calculatedColumnFormula>D6/$D$3</calculatedColumnFormula>
    </tableColumn>
    <tableColumn id="7" xr3:uid="{29BFC2C9-4E73-4677-9FD8-F836BE0F28CB}" name="%Lx" dataDxfId="31" totalsRowDxfId="30">
      <calculatedColumnFormula>E6/$C$3</calculatedColumnFormula>
    </tableColumn>
    <tableColumn id="8" xr3:uid="{E69446E8-B6B6-45C6-B132-85E121C49873}" name="%Ly" totalsRowFunction="sum" dataDxfId="29" totalsRowDxfId="28">
      <calculatedColumnFormula>F6/$D$3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386F2F-A4B9-437F-AE23-A11AFAAFB546}" name="Tabela36" displayName="Tabela36" ref="C2:D3" totalsRowShown="0" headerRowDxfId="27" dataDxfId="26">
  <autoFilter ref="C2:D3" xr:uid="{F4386F2F-A4B9-437F-AE23-A11AFAAFB546}">
    <filterColumn colId="0" hiddenButton="1"/>
    <filterColumn colId="1" hiddenButton="1"/>
  </autoFilter>
  <tableColumns count="2">
    <tableColumn id="1" xr3:uid="{2BF3EB10-4E71-4448-A45B-20837FD1B36D}" name="LARGURA" dataDxfId="25"/>
    <tableColumn id="2" xr3:uid="{D2EA38E6-5653-4058-9FA3-793B3CC44826}" name="ALTURA" dataDxfId="24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682A61-99E3-463D-B4BE-7160CA7EEFB6}" name="Dados57" displayName="Dados57" ref="B25:J43" headerRowDxfId="23" dataDxfId="22">
  <autoFilter ref="B25:J43" xr:uid="{12682A61-99E3-463D-B4BE-7160CA7EEF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BBF677B1-48B5-4DC7-9C97-7F47AED4B666}" name="Qn" totalsRowLabel="Total" dataDxfId="21" totalsRowDxfId="20"/>
    <tableColumn id="1" xr3:uid="{2677CE7B-8C2A-4D71-AD50-7D948C1965FA}" name="Xo" dataDxfId="19" totalsRowDxfId="18"/>
    <tableColumn id="2" xr3:uid="{A536A70C-052F-43A1-8B6A-8E1577AC352D}" name="Yo" dataDxfId="17" totalsRowDxfId="16"/>
    <tableColumn id="10" xr3:uid="{4BEA4EA1-7D05-4ADC-B6EF-8F38551666CA}" name="Lx" dataDxfId="15" totalsRowDxfId="14"/>
    <tableColumn id="11" xr3:uid="{F621153A-3657-41A6-87A1-1AF6A4FF6148}" name="Ly" dataDxfId="13" totalsRowDxfId="12"/>
    <tableColumn id="3" xr3:uid="{029AE564-A09C-42DF-BC6B-D539CBEFB642}" name="%X" dataDxfId="11" totalsRowDxfId="10">
      <calculatedColumnFormula>C26/$C$23</calculatedColumnFormula>
    </tableColumn>
    <tableColumn id="4" xr3:uid="{76D68A58-02F4-4F54-A880-D29ABB1EA7B1}" name="%Y" dataDxfId="9" totalsRowDxfId="8">
      <calculatedColumnFormula>D26/$D$23</calculatedColumnFormula>
    </tableColumn>
    <tableColumn id="7" xr3:uid="{7E0ED985-B6D0-4C54-A1D7-49842BE05F0F}" name="%Lx" dataDxfId="7" totalsRowDxfId="6">
      <calculatedColumnFormula>E26/$C$23</calculatedColumnFormula>
    </tableColumn>
    <tableColumn id="8" xr3:uid="{93B5276A-961A-47B2-AFCC-9E07FF625BF9}" name="%Ly" totalsRowFunction="sum" dataDxfId="5" totalsRowDxfId="4">
      <calculatedColumnFormula>F26/$D$23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066055-C48F-4F66-ABA8-F3E19CCB97CC}" name="Tabela368" displayName="Tabela368" ref="C22:D23" totalsRowShown="0" headerRowDxfId="3" dataDxfId="2">
  <autoFilter ref="C22:D23" xr:uid="{EF066055-C48F-4F66-ABA8-F3E19CCB97CC}">
    <filterColumn colId="0" hiddenButton="1"/>
    <filterColumn colId="1" hiddenButton="1"/>
  </autoFilter>
  <tableColumns count="2">
    <tableColumn id="1" xr3:uid="{8D80C18B-9D2D-4323-B326-DD408277FAD1}" name="LARGURA" dataDxfId="1"/>
    <tableColumn id="2" xr3:uid="{FD10CFD1-AA04-4ED5-85A5-B9771375992B}" name="ALTURA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E34-9A8A-4128-B857-8AD9546B0E21}">
  <dimension ref="B2:F22"/>
  <sheetViews>
    <sheetView workbookViewId="0">
      <selection activeCell="E12" sqref="E12"/>
    </sheetView>
  </sheetViews>
  <sheetFormatPr defaultRowHeight="15" x14ac:dyDescent="0.25"/>
  <cols>
    <col min="1" max="1" width="3.42578125" style="3" customWidth="1"/>
    <col min="2" max="2" width="19.5703125" style="3" bestFit="1" customWidth="1"/>
    <col min="3" max="3" width="9" style="3" bestFit="1" customWidth="1"/>
    <col min="4" max="4" width="8.140625" style="3" customWidth="1"/>
    <col min="5" max="6" width="10.140625" style="3" bestFit="1" customWidth="1"/>
    <col min="7" max="16384" width="9.140625" style="3"/>
  </cols>
  <sheetData>
    <row r="2" spans="2:6" x14ac:dyDescent="0.25">
      <c r="C2" s="1" t="s">
        <v>0</v>
      </c>
      <c r="D2" s="1" t="s">
        <v>1</v>
      </c>
      <c r="E2" s="2"/>
    </row>
    <row r="3" spans="2:6" x14ac:dyDescent="0.25">
      <c r="C3" s="14">
        <v>180</v>
      </c>
      <c r="D3" s="14">
        <v>190</v>
      </c>
      <c r="E3" s="2"/>
    </row>
    <row r="5" spans="2:6" x14ac:dyDescent="0.25">
      <c r="B5" s="4" t="s">
        <v>11</v>
      </c>
      <c r="C5" s="5" t="s">
        <v>4</v>
      </c>
      <c r="D5" s="5" t="s">
        <v>5</v>
      </c>
      <c r="E5" s="5" t="s">
        <v>2</v>
      </c>
      <c r="F5" s="6" t="s">
        <v>3</v>
      </c>
    </row>
    <row r="6" spans="2:6" x14ac:dyDescent="0.25">
      <c r="B6" s="42" t="s">
        <v>12</v>
      </c>
      <c r="C6" s="7">
        <v>61</v>
      </c>
      <c r="D6" s="7">
        <v>190</v>
      </c>
      <c r="E6" s="15">
        <f>C6/$C$3</f>
        <v>0.33888888888888891</v>
      </c>
      <c r="F6" s="16">
        <f>D6/$D$3</f>
        <v>1</v>
      </c>
    </row>
    <row r="7" spans="2:6" x14ac:dyDescent="0.25">
      <c r="B7" s="42"/>
      <c r="C7" s="7">
        <v>90</v>
      </c>
      <c r="D7" s="7">
        <v>175</v>
      </c>
      <c r="E7" s="15">
        <f>C7/$C$3</f>
        <v>0.5</v>
      </c>
      <c r="F7" s="16">
        <f t="shared" ref="F7:F10" si="0">D7/$D$3</f>
        <v>0.92105263157894735</v>
      </c>
    </row>
    <row r="8" spans="2:6" x14ac:dyDescent="0.25">
      <c r="B8" s="42"/>
      <c r="C8" s="7">
        <v>119</v>
      </c>
      <c r="D8" s="7">
        <v>190</v>
      </c>
      <c r="E8" s="15">
        <f t="shared" ref="E8:E10" si="1">C8/$C$3</f>
        <v>0.66111111111111109</v>
      </c>
      <c r="F8" s="16">
        <f t="shared" si="0"/>
        <v>1</v>
      </c>
    </row>
    <row r="9" spans="2:6" x14ac:dyDescent="0.25">
      <c r="B9" s="42"/>
      <c r="C9" s="7">
        <v>91</v>
      </c>
      <c r="D9" s="7">
        <v>0</v>
      </c>
      <c r="E9" s="15">
        <f t="shared" si="1"/>
        <v>0.50555555555555554</v>
      </c>
      <c r="F9" s="16">
        <f t="shared" si="0"/>
        <v>0</v>
      </c>
    </row>
    <row r="10" spans="2:6" x14ac:dyDescent="0.25">
      <c r="B10" s="43"/>
      <c r="C10" s="8">
        <v>89</v>
      </c>
      <c r="D10" s="8">
        <v>0</v>
      </c>
      <c r="E10" s="17">
        <f t="shared" si="1"/>
        <v>0.49444444444444446</v>
      </c>
      <c r="F10" s="17">
        <f t="shared" si="0"/>
        <v>0</v>
      </c>
    </row>
    <row r="11" spans="2:6" x14ac:dyDescent="0.25">
      <c r="B11" s="44" t="s">
        <v>13</v>
      </c>
      <c r="C11" s="9">
        <v>14</v>
      </c>
      <c r="D11" s="9">
        <v>176.5</v>
      </c>
      <c r="E11" s="18">
        <f>C11/$C$3</f>
        <v>7.7777777777777779E-2</v>
      </c>
      <c r="F11" s="18">
        <f>D11/$D$3</f>
        <v>0.92894736842105263</v>
      </c>
    </row>
    <row r="12" spans="2:6" x14ac:dyDescent="0.25">
      <c r="B12" s="45"/>
      <c r="C12" s="10">
        <v>166</v>
      </c>
      <c r="D12" s="10">
        <v>176.5</v>
      </c>
      <c r="E12" s="19">
        <f>C12/$C$3</f>
        <v>0.92222222222222228</v>
      </c>
      <c r="F12" s="19">
        <f t="shared" ref="F12:F14" si="2">D12/$D$3</f>
        <v>0.92894736842105263</v>
      </c>
    </row>
    <row r="13" spans="2:6" x14ac:dyDescent="0.25">
      <c r="B13" s="45"/>
      <c r="C13" s="10">
        <v>106</v>
      </c>
      <c r="D13" s="10">
        <v>77.5</v>
      </c>
      <c r="E13" s="19">
        <f t="shared" ref="E13:E14" si="3">C13/$C$3</f>
        <v>0.58888888888888891</v>
      </c>
      <c r="F13" s="19">
        <f t="shared" si="2"/>
        <v>0.40789473684210525</v>
      </c>
    </row>
    <row r="14" spans="2:6" x14ac:dyDescent="0.25">
      <c r="B14" s="46"/>
      <c r="C14" s="11">
        <v>74</v>
      </c>
      <c r="D14" s="11">
        <v>77.5</v>
      </c>
      <c r="E14" s="20">
        <f t="shared" si="3"/>
        <v>0.41111111111111109</v>
      </c>
      <c r="F14" s="20">
        <f t="shared" si="2"/>
        <v>0.40789473684210525</v>
      </c>
    </row>
    <row r="15" spans="2:6" x14ac:dyDescent="0.25">
      <c r="B15" s="47" t="s">
        <v>14</v>
      </c>
      <c r="C15" s="12">
        <v>0</v>
      </c>
      <c r="D15" s="12">
        <v>176.5</v>
      </c>
      <c r="E15" s="21">
        <f>C15/$C$3</f>
        <v>0</v>
      </c>
      <c r="F15" s="21">
        <f>D15/$D$3</f>
        <v>0.92894736842105263</v>
      </c>
    </row>
    <row r="16" spans="2:6" x14ac:dyDescent="0.25">
      <c r="B16" s="48"/>
      <c r="C16" s="7">
        <v>38</v>
      </c>
      <c r="D16" s="7">
        <v>176.5</v>
      </c>
      <c r="E16" s="15">
        <f>C16/$C$3</f>
        <v>0.21111111111111111</v>
      </c>
      <c r="F16" s="15">
        <f t="shared" ref="F16:F19" si="4">D16/$D$3</f>
        <v>0.92894736842105263</v>
      </c>
    </row>
    <row r="17" spans="2:6" x14ac:dyDescent="0.25">
      <c r="B17" s="48"/>
      <c r="C17" s="7">
        <v>20</v>
      </c>
      <c r="D17" s="7">
        <v>134.5</v>
      </c>
      <c r="E17" s="15">
        <f t="shared" ref="E17:E19" si="5">C17/$C$3</f>
        <v>0.1111111111111111</v>
      </c>
      <c r="F17" s="15">
        <f t="shared" si="4"/>
        <v>0.70789473684210524</v>
      </c>
    </row>
    <row r="18" spans="2:6" x14ac:dyDescent="0.25">
      <c r="B18" s="49"/>
      <c r="C18" s="8">
        <v>18</v>
      </c>
      <c r="D18" s="8">
        <v>134.5</v>
      </c>
      <c r="E18" s="17">
        <f t="shared" si="5"/>
        <v>0.1</v>
      </c>
      <c r="F18" s="17">
        <f t="shared" si="4"/>
        <v>0.70789473684210524</v>
      </c>
    </row>
    <row r="19" spans="2:6" x14ac:dyDescent="0.25">
      <c r="B19" s="44" t="s">
        <v>15</v>
      </c>
      <c r="C19" s="10">
        <v>142</v>
      </c>
      <c r="D19" s="10">
        <v>176.5</v>
      </c>
      <c r="E19" s="19">
        <f t="shared" si="5"/>
        <v>0.78888888888888886</v>
      </c>
      <c r="F19" s="19">
        <f t="shared" si="4"/>
        <v>0.92894736842105263</v>
      </c>
    </row>
    <row r="20" spans="2:6" x14ac:dyDescent="0.25">
      <c r="B20" s="45"/>
      <c r="C20" s="10">
        <v>180</v>
      </c>
      <c r="D20" s="10">
        <v>176.5</v>
      </c>
      <c r="E20" s="19">
        <f>C20/$C$3</f>
        <v>1</v>
      </c>
      <c r="F20" s="19">
        <f>D20/$D$3</f>
        <v>0.92894736842105263</v>
      </c>
    </row>
    <row r="21" spans="2:6" x14ac:dyDescent="0.25">
      <c r="B21" s="45"/>
      <c r="C21" s="10">
        <v>162</v>
      </c>
      <c r="D21" s="10">
        <v>134.5</v>
      </c>
      <c r="E21" s="19">
        <f>C21/$C$3</f>
        <v>0.9</v>
      </c>
      <c r="F21" s="19">
        <f t="shared" ref="F21:F22" si="6">D21/$D$3</f>
        <v>0.70789473684210524</v>
      </c>
    </row>
    <row r="22" spans="2:6" x14ac:dyDescent="0.25">
      <c r="B22" s="46"/>
      <c r="C22" s="11">
        <v>160</v>
      </c>
      <c r="D22" s="11">
        <v>134.5</v>
      </c>
      <c r="E22" s="20">
        <f t="shared" ref="E22" si="7">C22/$C$3</f>
        <v>0.88888888888888884</v>
      </c>
      <c r="F22" s="20">
        <f t="shared" si="6"/>
        <v>0.70789473684210524</v>
      </c>
    </row>
  </sheetData>
  <mergeCells count="4">
    <mergeCell ref="B6:B10"/>
    <mergeCell ref="B11:B14"/>
    <mergeCell ref="B15:B18"/>
    <mergeCell ref="B19:B2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F63-78BD-411C-8026-76DB248CAF79}">
  <dimension ref="A1:J88"/>
  <sheetViews>
    <sheetView topLeftCell="A61" zoomScale="115" zoomScaleNormal="115" workbookViewId="0">
      <selection activeCell="B1" sqref="B1:J88"/>
    </sheetView>
  </sheetViews>
  <sheetFormatPr defaultRowHeight="15" x14ac:dyDescent="0.25"/>
  <cols>
    <col min="1" max="1" width="2.140625" style="2" bestFit="1" customWidth="1"/>
    <col min="2" max="2" width="4.42578125" style="2" bestFit="1" customWidth="1"/>
    <col min="3" max="4" width="11.28515625" style="2" bestFit="1" customWidth="1"/>
    <col min="5" max="6" width="11.28515625" style="2" customWidth="1"/>
    <col min="7" max="10" width="9" style="2" bestFit="1" customWidth="1"/>
    <col min="11" max="16384" width="9.140625" style="2"/>
  </cols>
  <sheetData>
    <row r="1" spans="1:10" x14ac:dyDescent="0.25">
      <c r="A1" s="1"/>
    </row>
    <row r="2" spans="1:10" x14ac:dyDescent="0.25">
      <c r="A2" s="1"/>
      <c r="C2" s="1" t="s">
        <v>0</v>
      </c>
      <c r="D2" s="1" t="s">
        <v>1</v>
      </c>
    </row>
    <row r="3" spans="1:10" x14ac:dyDescent="0.25">
      <c r="A3" s="1"/>
      <c r="C3" s="14">
        <v>180</v>
      </c>
      <c r="D3" s="14">
        <v>190</v>
      </c>
    </row>
    <row r="4" spans="1:10" x14ac:dyDescent="0.25">
      <c r="A4" s="1"/>
    </row>
    <row r="5" spans="1:10" x14ac:dyDescent="0.25">
      <c r="A5" s="1"/>
      <c r="B5" s="28" t="s">
        <v>10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25">
      <c r="A6" s="1"/>
      <c r="B6" s="29">
        <v>1</v>
      </c>
      <c r="C6" s="13">
        <v>88</v>
      </c>
      <c r="D6" s="13">
        <v>0</v>
      </c>
      <c r="E6" s="13">
        <v>4</v>
      </c>
      <c r="F6" s="13">
        <v>176.5</v>
      </c>
      <c r="G6" s="22">
        <f>C6/$C$3</f>
        <v>0.48888888888888887</v>
      </c>
      <c r="H6" s="23">
        <f>D6/$D$3</f>
        <v>0</v>
      </c>
      <c r="I6" s="23">
        <f>E6/$C$3</f>
        <v>2.2222222222222223E-2</v>
      </c>
      <c r="J6" s="23">
        <f>F6/$D$3</f>
        <v>0.92894736842105263</v>
      </c>
    </row>
    <row r="7" spans="1:10" x14ac:dyDescent="0.25">
      <c r="A7" s="1"/>
      <c r="B7" s="30">
        <v>2</v>
      </c>
      <c r="C7" s="14">
        <v>85</v>
      </c>
      <c r="D7" s="14">
        <v>18</v>
      </c>
      <c r="E7" s="13">
        <v>10</v>
      </c>
      <c r="F7" s="13">
        <v>158.5</v>
      </c>
      <c r="G7" s="22">
        <f t="shared" ref="G7:G53" si="0">C7/$C$3</f>
        <v>0.47222222222222221</v>
      </c>
      <c r="H7" s="23">
        <f t="shared" ref="H7:H53" si="1">D7/$D$3</f>
        <v>9.4736842105263161E-2</v>
      </c>
      <c r="I7" s="23">
        <f t="shared" ref="I7:I53" si="2">E7/$C$3</f>
        <v>5.5555555555555552E-2</v>
      </c>
      <c r="J7" s="23">
        <f t="shared" ref="J7:J53" si="3">F7/$D$3</f>
        <v>0.83421052631578951</v>
      </c>
    </row>
    <row r="8" spans="1:10" x14ac:dyDescent="0.25">
      <c r="A8" s="1"/>
      <c r="B8" s="29">
        <v>3</v>
      </c>
      <c r="C8" s="14">
        <v>81</v>
      </c>
      <c r="D8" s="14">
        <v>45</v>
      </c>
      <c r="E8" s="13">
        <v>18</v>
      </c>
      <c r="F8" s="13">
        <v>131.5</v>
      </c>
      <c r="G8" s="22">
        <f t="shared" si="0"/>
        <v>0.45</v>
      </c>
      <c r="H8" s="23">
        <f t="shared" si="1"/>
        <v>0.23684210526315788</v>
      </c>
      <c r="I8" s="23">
        <f t="shared" si="2"/>
        <v>0.1</v>
      </c>
      <c r="J8" s="23">
        <f t="shared" si="3"/>
        <v>0.69210526315789478</v>
      </c>
    </row>
    <row r="9" spans="1:10" x14ac:dyDescent="0.25">
      <c r="A9" s="1"/>
      <c r="B9" s="30">
        <v>4</v>
      </c>
      <c r="C9" s="14">
        <v>79</v>
      </c>
      <c r="D9" s="14">
        <v>59</v>
      </c>
      <c r="E9" s="13">
        <v>22</v>
      </c>
      <c r="F9" s="13">
        <v>117.5</v>
      </c>
      <c r="G9" s="22">
        <f t="shared" si="0"/>
        <v>0.43888888888888888</v>
      </c>
      <c r="H9" s="23">
        <f t="shared" si="1"/>
        <v>0.31052631578947371</v>
      </c>
      <c r="I9" s="23">
        <f t="shared" si="2"/>
        <v>0.12222222222222222</v>
      </c>
      <c r="J9" s="23">
        <f t="shared" si="3"/>
        <v>0.61842105263157898</v>
      </c>
    </row>
    <row r="10" spans="1:10" x14ac:dyDescent="0.25">
      <c r="A10" s="1"/>
      <c r="B10" s="29">
        <v>5</v>
      </c>
      <c r="C10" s="14">
        <v>77</v>
      </c>
      <c r="D10" s="14">
        <v>75</v>
      </c>
      <c r="E10" s="13">
        <v>26</v>
      </c>
      <c r="F10" s="13">
        <v>101.5</v>
      </c>
      <c r="G10" s="22">
        <f t="shared" si="0"/>
        <v>0.42777777777777776</v>
      </c>
      <c r="H10" s="23">
        <f t="shared" si="1"/>
        <v>0.39473684210526316</v>
      </c>
      <c r="I10" s="23">
        <f t="shared" si="2"/>
        <v>0.14444444444444443</v>
      </c>
      <c r="J10" s="23">
        <f t="shared" si="3"/>
        <v>0.53421052631578947</v>
      </c>
    </row>
    <row r="11" spans="1:10" x14ac:dyDescent="0.25">
      <c r="A11" s="1"/>
      <c r="B11" s="30">
        <v>6</v>
      </c>
      <c r="C11" s="14">
        <v>73</v>
      </c>
      <c r="D11" s="14">
        <v>77</v>
      </c>
      <c r="E11" s="13">
        <v>34</v>
      </c>
      <c r="F11" s="13">
        <v>99.5</v>
      </c>
      <c r="G11" s="22">
        <f t="shared" si="0"/>
        <v>0.40555555555555556</v>
      </c>
      <c r="H11" s="23">
        <f t="shared" si="1"/>
        <v>0.40526315789473683</v>
      </c>
      <c r="I11" s="23">
        <f t="shared" si="2"/>
        <v>0.18888888888888888</v>
      </c>
      <c r="J11" s="23">
        <f t="shared" si="3"/>
        <v>0.52368421052631575</v>
      </c>
    </row>
    <row r="12" spans="1:10" x14ac:dyDescent="0.25">
      <c r="A12" s="1"/>
      <c r="B12" s="29">
        <v>7</v>
      </c>
      <c r="C12" s="14">
        <v>71</v>
      </c>
      <c r="D12" s="14">
        <v>81</v>
      </c>
      <c r="E12" s="13">
        <v>38</v>
      </c>
      <c r="F12" s="13">
        <v>95.5</v>
      </c>
      <c r="G12" s="22">
        <f t="shared" si="0"/>
        <v>0.39444444444444443</v>
      </c>
      <c r="H12" s="23">
        <f t="shared" si="1"/>
        <v>0.4263157894736842</v>
      </c>
      <c r="I12" s="23">
        <f t="shared" si="2"/>
        <v>0.21111111111111111</v>
      </c>
      <c r="J12" s="23">
        <f t="shared" si="3"/>
        <v>0.50263157894736843</v>
      </c>
    </row>
    <row r="13" spans="1:10" x14ac:dyDescent="0.25">
      <c r="A13" s="1"/>
      <c r="B13" s="30">
        <v>8</v>
      </c>
      <c r="C13" s="14">
        <v>68</v>
      </c>
      <c r="D13" s="14">
        <v>85</v>
      </c>
      <c r="E13" s="13">
        <v>44</v>
      </c>
      <c r="F13" s="13">
        <v>91.5</v>
      </c>
      <c r="G13" s="22">
        <f t="shared" si="0"/>
        <v>0.37777777777777777</v>
      </c>
      <c r="H13" s="23">
        <f t="shared" si="1"/>
        <v>0.44736842105263158</v>
      </c>
      <c r="I13" s="23">
        <f t="shared" si="2"/>
        <v>0.24444444444444444</v>
      </c>
      <c r="J13" s="23">
        <f t="shared" si="3"/>
        <v>0.48157894736842105</v>
      </c>
    </row>
    <row r="14" spans="1:10" x14ac:dyDescent="0.25">
      <c r="A14" s="1"/>
      <c r="B14" s="29">
        <v>9</v>
      </c>
      <c r="C14" s="14">
        <v>66</v>
      </c>
      <c r="D14" s="14">
        <v>89</v>
      </c>
      <c r="E14" s="13">
        <v>48</v>
      </c>
      <c r="F14" s="13">
        <v>87.5</v>
      </c>
      <c r="G14" s="22">
        <f t="shared" si="0"/>
        <v>0.36666666666666664</v>
      </c>
      <c r="H14" s="23">
        <f t="shared" si="1"/>
        <v>0.46842105263157896</v>
      </c>
      <c r="I14" s="23">
        <f t="shared" si="2"/>
        <v>0.26666666666666666</v>
      </c>
      <c r="J14" s="23">
        <f t="shared" si="3"/>
        <v>0.46052631578947367</v>
      </c>
    </row>
    <row r="15" spans="1:10" x14ac:dyDescent="0.25">
      <c r="A15" s="1"/>
      <c r="B15" s="30">
        <v>10</v>
      </c>
      <c r="C15" s="14">
        <v>63</v>
      </c>
      <c r="D15" s="14">
        <v>93</v>
      </c>
      <c r="E15" s="13">
        <v>54</v>
      </c>
      <c r="F15" s="13">
        <v>83.5</v>
      </c>
      <c r="G15" s="22">
        <f t="shared" si="0"/>
        <v>0.35</v>
      </c>
      <c r="H15" s="23">
        <f t="shared" si="1"/>
        <v>0.48947368421052634</v>
      </c>
      <c r="I15" s="23">
        <f t="shared" si="2"/>
        <v>0.3</v>
      </c>
      <c r="J15" s="23">
        <f t="shared" si="3"/>
        <v>0.43947368421052629</v>
      </c>
    </row>
    <row r="16" spans="1:10" x14ac:dyDescent="0.25">
      <c r="A16" s="1"/>
      <c r="B16" s="29">
        <v>11</v>
      </c>
      <c r="C16" s="14">
        <v>60</v>
      </c>
      <c r="D16" s="14">
        <v>97</v>
      </c>
      <c r="E16" s="13">
        <v>60</v>
      </c>
      <c r="F16" s="13">
        <v>79.5</v>
      </c>
      <c r="G16" s="22">
        <f t="shared" si="0"/>
        <v>0.33333333333333331</v>
      </c>
      <c r="H16" s="23">
        <f t="shared" si="1"/>
        <v>0.51052631578947372</v>
      </c>
      <c r="I16" s="23">
        <f t="shared" si="2"/>
        <v>0.33333333333333331</v>
      </c>
      <c r="J16" s="23">
        <f t="shared" si="3"/>
        <v>0.41842105263157897</v>
      </c>
    </row>
    <row r="17" spans="1:10" x14ac:dyDescent="0.25">
      <c r="A17" s="1"/>
      <c r="B17" s="30">
        <v>12</v>
      </c>
      <c r="C17" s="14">
        <v>58</v>
      </c>
      <c r="D17" s="14">
        <v>101</v>
      </c>
      <c r="E17" s="13">
        <v>64</v>
      </c>
      <c r="F17" s="13">
        <v>75.5</v>
      </c>
      <c r="G17" s="22">
        <f t="shared" si="0"/>
        <v>0.32222222222222224</v>
      </c>
      <c r="H17" s="23">
        <f t="shared" si="1"/>
        <v>0.53157894736842104</v>
      </c>
      <c r="I17" s="23">
        <f t="shared" si="2"/>
        <v>0.35555555555555557</v>
      </c>
      <c r="J17" s="23">
        <f t="shared" si="3"/>
        <v>0.39736842105263159</v>
      </c>
    </row>
    <row r="18" spans="1:10" x14ac:dyDescent="0.25">
      <c r="A18" s="1"/>
      <c r="B18" s="29">
        <v>13</v>
      </c>
      <c r="C18" s="14">
        <v>56</v>
      </c>
      <c r="D18" s="14">
        <v>105</v>
      </c>
      <c r="E18" s="13">
        <v>68</v>
      </c>
      <c r="F18" s="13">
        <v>71.5</v>
      </c>
      <c r="G18" s="22">
        <f t="shared" si="0"/>
        <v>0.31111111111111112</v>
      </c>
      <c r="H18" s="23">
        <f t="shared" si="1"/>
        <v>0.55263157894736847</v>
      </c>
      <c r="I18" s="23">
        <f t="shared" si="2"/>
        <v>0.37777777777777777</v>
      </c>
      <c r="J18" s="23">
        <f t="shared" si="3"/>
        <v>0.37631578947368421</v>
      </c>
    </row>
    <row r="19" spans="1:10" x14ac:dyDescent="0.25">
      <c r="A19" s="1"/>
      <c r="B19" s="30">
        <v>14</v>
      </c>
      <c r="C19" s="14">
        <v>54</v>
      </c>
      <c r="D19" s="14">
        <v>108</v>
      </c>
      <c r="E19" s="13">
        <v>72</v>
      </c>
      <c r="F19" s="13">
        <v>68.5</v>
      </c>
      <c r="G19" s="22">
        <f t="shared" si="0"/>
        <v>0.3</v>
      </c>
      <c r="H19" s="23">
        <f t="shared" si="1"/>
        <v>0.56842105263157894</v>
      </c>
      <c r="I19" s="23">
        <f t="shared" si="2"/>
        <v>0.4</v>
      </c>
      <c r="J19" s="23">
        <f t="shared" si="3"/>
        <v>0.36052631578947369</v>
      </c>
    </row>
    <row r="20" spans="1:10" x14ac:dyDescent="0.25">
      <c r="A20" s="1"/>
      <c r="B20" s="29">
        <v>15</v>
      </c>
      <c r="C20" s="14">
        <v>52</v>
      </c>
      <c r="D20" s="14">
        <v>112</v>
      </c>
      <c r="E20" s="13">
        <v>76</v>
      </c>
      <c r="F20" s="13">
        <v>64.5</v>
      </c>
      <c r="G20" s="22">
        <f t="shared" si="0"/>
        <v>0.28888888888888886</v>
      </c>
      <c r="H20" s="23">
        <f t="shared" si="1"/>
        <v>0.58947368421052626</v>
      </c>
      <c r="I20" s="23">
        <f t="shared" si="2"/>
        <v>0.42222222222222222</v>
      </c>
      <c r="J20" s="23">
        <f t="shared" si="3"/>
        <v>0.33947368421052632</v>
      </c>
    </row>
    <row r="21" spans="1:10" x14ac:dyDescent="0.25">
      <c r="A21" s="1"/>
      <c r="B21" s="30">
        <v>16</v>
      </c>
      <c r="C21" s="14">
        <v>50</v>
      </c>
      <c r="D21" s="14">
        <v>115</v>
      </c>
      <c r="E21" s="13">
        <v>80</v>
      </c>
      <c r="F21" s="13">
        <v>61.5</v>
      </c>
      <c r="G21" s="22">
        <f t="shared" si="0"/>
        <v>0.27777777777777779</v>
      </c>
      <c r="H21" s="23">
        <f t="shared" si="1"/>
        <v>0.60526315789473684</v>
      </c>
      <c r="I21" s="23">
        <f t="shared" si="2"/>
        <v>0.44444444444444442</v>
      </c>
      <c r="J21" s="23">
        <f t="shared" si="3"/>
        <v>0.3236842105263158</v>
      </c>
    </row>
    <row r="22" spans="1:10" x14ac:dyDescent="0.25">
      <c r="A22" s="1"/>
      <c r="B22" s="29">
        <v>17</v>
      </c>
      <c r="C22" s="14">
        <v>49</v>
      </c>
      <c r="D22" s="14">
        <v>117</v>
      </c>
      <c r="E22" s="13">
        <v>82</v>
      </c>
      <c r="F22" s="13">
        <v>59.5</v>
      </c>
      <c r="G22" s="22">
        <f t="shared" si="0"/>
        <v>0.2722222222222222</v>
      </c>
      <c r="H22" s="23">
        <f t="shared" si="1"/>
        <v>0.61578947368421055</v>
      </c>
      <c r="I22" s="23">
        <f t="shared" si="2"/>
        <v>0.45555555555555555</v>
      </c>
      <c r="J22" s="23">
        <f t="shared" si="3"/>
        <v>0.31315789473684208</v>
      </c>
    </row>
    <row r="23" spans="1:10" x14ac:dyDescent="0.25">
      <c r="A23" s="1"/>
      <c r="B23" s="30">
        <v>18</v>
      </c>
      <c r="C23" s="14">
        <v>47</v>
      </c>
      <c r="D23" s="14">
        <v>120</v>
      </c>
      <c r="E23" s="13">
        <v>86</v>
      </c>
      <c r="F23" s="13">
        <v>56.5</v>
      </c>
      <c r="G23" s="22">
        <f t="shared" si="0"/>
        <v>0.26111111111111113</v>
      </c>
      <c r="H23" s="23">
        <f t="shared" si="1"/>
        <v>0.63157894736842102</v>
      </c>
      <c r="I23" s="23">
        <f t="shared" si="2"/>
        <v>0.4777777777777778</v>
      </c>
      <c r="J23" s="23">
        <f t="shared" si="3"/>
        <v>0.29736842105263156</v>
      </c>
    </row>
    <row r="24" spans="1:10" x14ac:dyDescent="0.25">
      <c r="A24" s="1"/>
      <c r="B24" s="29">
        <v>19</v>
      </c>
      <c r="C24" s="14">
        <v>45</v>
      </c>
      <c r="D24" s="14">
        <v>123</v>
      </c>
      <c r="E24" s="13">
        <v>90</v>
      </c>
      <c r="F24" s="13">
        <v>53.5</v>
      </c>
      <c r="G24" s="22">
        <f t="shared" si="0"/>
        <v>0.25</v>
      </c>
      <c r="H24" s="23">
        <f t="shared" si="1"/>
        <v>0.64736842105263159</v>
      </c>
      <c r="I24" s="23">
        <f t="shared" si="2"/>
        <v>0.5</v>
      </c>
      <c r="J24" s="23">
        <f t="shared" si="3"/>
        <v>0.28157894736842104</v>
      </c>
    </row>
    <row r="25" spans="1:10" x14ac:dyDescent="0.25">
      <c r="A25" s="1"/>
      <c r="B25" s="30">
        <v>20</v>
      </c>
      <c r="C25" s="14">
        <v>43</v>
      </c>
      <c r="D25" s="14">
        <v>127</v>
      </c>
      <c r="E25" s="13">
        <v>94</v>
      </c>
      <c r="F25" s="13">
        <v>49.5</v>
      </c>
      <c r="G25" s="22">
        <f t="shared" si="0"/>
        <v>0.2388888888888889</v>
      </c>
      <c r="H25" s="23">
        <f t="shared" si="1"/>
        <v>0.66842105263157892</v>
      </c>
      <c r="I25" s="23">
        <f t="shared" si="2"/>
        <v>0.52222222222222225</v>
      </c>
      <c r="J25" s="23">
        <f t="shared" si="3"/>
        <v>0.26052631578947366</v>
      </c>
    </row>
    <row r="26" spans="1:10" x14ac:dyDescent="0.25">
      <c r="A26" s="1"/>
      <c r="B26" s="29">
        <v>21</v>
      </c>
      <c r="C26" s="14">
        <v>40</v>
      </c>
      <c r="D26" s="14">
        <v>131</v>
      </c>
      <c r="E26" s="13">
        <v>100</v>
      </c>
      <c r="F26" s="13">
        <v>45.5</v>
      </c>
      <c r="G26" s="22">
        <f t="shared" si="0"/>
        <v>0.22222222222222221</v>
      </c>
      <c r="H26" s="23">
        <f t="shared" si="1"/>
        <v>0.68947368421052635</v>
      </c>
      <c r="I26" s="23">
        <f t="shared" si="2"/>
        <v>0.55555555555555558</v>
      </c>
      <c r="J26" s="23">
        <f t="shared" si="3"/>
        <v>0.23947368421052631</v>
      </c>
    </row>
    <row r="27" spans="1:10" x14ac:dyDescent="0.25">
      <c r="A27" s="1"/>
      <c r="B27" s="30">
        <v>22</v>
      </c>
      <c r="C27" s="14">
        <v>38</v>
      </c>
      <c r="D27" s="14">
        <v>135</v>
      </c>
      <c r="E27" s="13">
        <v>104</v>
      </c>
      <c r="F27" s="13">
        <v>41.5</v>
      </c>
      <c r="G27" s="22">
        <f t="shared" si="0"/>
        <v>0.21111111111111111</v>
      </c>
      <c r="H27" s="23">
        <f t="shared" si="1"/>
        <v>0.71052631578947367</v>
      </c>
      <c r="I27" s="23">
        <f t="shared" si="2"/>
        <v>0.57777777777777772</v>
      </c>
      <c r="J27" s="23">
        <f t="shared" si="3"/>
        <v>0.21842105263157896</v>
      </c>
    </row>
    <row r="28" spans="1:10" x14ac:dyDescent="0.25">
      <c r="A28" s="1"/>
      <c r="B28" s="29">
        <v>23</v>
      </c>
      <c r="C28" s="14">
        <v>35</v>
      </c>
      <c r="D28" s="14">
        <v>140</v>
      </c>
      <c r="E28" s="13">
        <v>110</v>
      </c>
      <c r="F28" s="13">
        <v>36.5</v>
      </c>
      <c r="G28" s="22">
        <f t="shared" si="0"/>
        <v>0.19444444444444445</v>
      </c>
      <c r="H28" s="23">
        <f t="shared" si="1"/>
        <v>0.73684210526315785</v>
      </c>
      <c r="I28" s="23">
        <f t="shared" si="2"/>
        <v>0.61111111111111116</v>
      </c>
      <c r="J28" s="23">
        <f t="shared" si="3"/>
        <v>0.19210526315789472</v>
      </c>
    </row>
    <row r="29" spans="1:10" x14ac:dyDescent="0.25">
      <c r="A29" s="1"/>
      <c r="B29" s="30">
        <v>24</v>
      </c>
      <c r="C29" s="14">
        <v>33</v>
      </c>
      <c r="D29" s="14">
        <v>143</v>
      </c>
      <c r="E29" s="13">
        <v>114</v>
      </c>
      <c r="F29" s="13">
        <v>33.5</v>
      </c>
      <c r="G29" s="22">
        <f t="shared" si="0"/>
        <v>0.18333333333333332</v>
      </c>
      <c r="H29" s="23">
        <f t="shared" si="1"/>
        <v>0.75263157894736843</v>
      </c>
      <c r="I29" s="23">
        <f t="shared" si="2"/>
        <v>0.6333333333333333</v>
      </c>
      <c r="J29" s="23">
        <f t="shared" si="3"/>
        <v>0.1763157894736842</v>
      </c>
    </row>
    <row r="30" spans="1:10" x14ac:dyDescent="0.25">
      <c r="A30" s="1"/>
      <c r="B30" s="29">
        <v>25</v>
      </c>
      <c r="C30" s="14">
        <v>32</v>
      </c>
      <c r="D30" s="14">
        <v>145</v>
      </c>
      <c r="E30" s="13">
        <v>116</v>
      </c>
      <c r="F30" s="13">
        <v>31.5</v>
      </c>
      <c r="G30" s="22">
        <f t="shared" si="0"/>
        <v>0.17777777777777778</v>
      </c>
      <c r="H30" s="23">
        <f t="shared" si="1"/>
        <v>0.76315789473684215</v>
      </c>
      <c r="I30" s="23">
        <f t="shared" si="2"/>
        <v>0.64444444444444449</v>
      </c>
      <c r="J30" s="23">
        <f t="shared" si="3"/>
        <v>0.16578947368421051</v>
      </c>
    </row>
    <row r="31" spans="1:10" x14ac:dyDescent="0.25">
      <c r="A31" s="1"/>
      <c r="B31" s="30">
        <v>26</v>
      </c>
      <c r="C31" s="14">
        <v>30</v>
      </c>
      <c r="D31" s="14">
        <v>148</v>
      </c>
      <c r="E31" s="13">
        <v>120</v>
      </c>
      <c r="F31" s="13">
        <v>28.5</v>
      </c>
      <c r="G31" s="22">
        <f t="shared" si="0"/>
        <v>0.16666666666666666</v>
      </c>
      <c r="H31" s="23">
        <f t="shared" si="1"/>
        <v>0.77894736842105261</v>
      </c>
      <c r="I31" s="23">
        <f t="shared" si="2"/>
        <v>0.66666666666666663</v>
      </c>
      <c r="J31" s="23">
        <f t="shared" si="3"/>
        <v>0.15</v>
      </c>
    </row>
    <row r="32" spans="1:10" x14ac:dyDescent="0.25">
      <c r="A32" s="1"/>
      <c r="B32" s="29">
        <v>27</v>
      </c>
      <c r="C32" s="14">
        <v>29</v>
      </c>
      <c r="D32" s="14">
        <v>150</v>
      </c>
      <c r="E32" s="13">
        <v>122</v>
      </c>
      <c r="F32" s="13">
        <v>26.5</v>
      </c>
      <c r="G32" s="22">
        <f t="shared" si="0"/>
        <v>0.16111111111111112</v>
      </c>
      <c r="H32" s="23">
        <f t="shared" si="1"/>
        <v>0.78947368421052633</v>
      </c>
      <c r="I32" s="23">
        <f t="shared" si="2"/>
        <v>0.67777777777777781</v>
      </c>
      <c r="J32" s="23">
        <f t="shared" si="3"/>
        <v>0.13947368421052631</v>
      </c>
    </row>
    <row r="33" spans="1:10" x14ac:dyDescent="0.25">
      <c r="A33" s="1"/>
      <c r="B33" s="31">
        <v>28</v>
      </c>
      <c r="C33" s="24">
        <v>9</v>
      </c>
      <c r="D33" s="24">
        <v>153</v>
      </c>
      <c r="E33" s="25">
        <v>162</v>
      </c>
      <c r="F33" s="25">
        <v>23.5</v>
      </c>
      <c r="G33" s="26">
        <f t="shared" si="0"/>
        <v>0.05</v>
      </c>
      <c r="H33" s="27">
        <f t="shared" si="1"/>
        <v>0.80526315789473679</v>
      </c>
      <c r="I33" s="27">
        <f t="shared" si="2"/>
        <v>0.9</v>
      </c>
      <c r="J33" s="27">
        <f t="shared" si="3"/>
        <v>0.12368421052631579</v>
      </c>
    </row>
    <row r="34" spans="1:10" x14ac:dyDescent="0.25">
      <c r="B34" s="29">
        <v>29</v>
      </c>
      <c r="C34" s="14">
        <v>8</v>
      </c>
      <c r="D34" s="14">
        <v>156</v>
      </c>
      <c r="E34" s="13">
        <v>164</v>
      </c>
      <c r="F34" s="13">
        <v>20.5</v>
      </c>
      <c r="G34" s="22">
        <f t="shared" si="0"/>
        <v>4.4444444444444446E-2</v>
      </c>
      <c r="H34" s="23">
        <f t="shared" si="1"/>
        <v>0.82105263157894737</v>
      </c>
      <c r="I34" s="23">
        <f t="shared" si="2"/>
        <v>0.91111111111111109</v>
      </c>
      <c r="J34" s="23">
        <f t="shared" si="3"/>
        <v>0.10789473684210527</v>
      </c>
    </row>
    <row r="35" spans="1:10" x14ac:dyDescent="0.25">
      <c r="B35" s="30">
        <v>30</v>
      </c>
      <c r="C35" s="14">
        <v>7</v>
      </c>
      <c r="D35" s="14">
        <v>159</v>
      </c>
      <c r="E35" s="13">
        <v>166</v>
      </c>
      <c r="F35" s="13">
        <v>17.5</v>
      </c>
      <c r="G35" s="22">
        <f t="shared" si="0"/>
        <v>3.888888888888889E-2</v>
      </c>
      <c r="H35" s="23">
        <f t="shared" si="1"/>
        <v>0.83684210526315794</v>
      </c>
      <c r="I35" s="23">
        <f t="shared" si="2"/>
        <v>0.92222222222222228</v>
      </c>
      <c r="J35" s="23">
        <f t="shared" si="3"/>
        <v>9.2105263157894732E-2</v>
      </c>
    </row>
    <row r="36" spans="1:10" x14ac:dyDescent="0.25">
      <c r="B36" s="29">
        <v>31</v>
      </c>
      <c r="C36" s="14">
        <v>6</v>
      </c>
      <c r="D36" s="14">
        <v>161</v>
      </c>
      <c r="E36" s="13">
        <v>168</v>
      </c>
      <c r="F36" s="13">
        <v>15.5</v>
      </c>
      <c r="G36" s="22">
        <f t="shared" si="0"/>
        <v>3.3333333333333333E-2</v>
      </c>
      <c r="H36" s="23">
        <f t="shared" si="1"/>
        <v>0.84736842105263155</v>
      </c>
      <c r="I36" s="23">
        <f t="shared" si="2"/>
        <v>0.93333333333333335</v>
      </c>
      <c r="J36" s="23">
        <f t="shared" si="3"/>
        <v>8.1578947368421056E-2</v>
      </c>
    </row>
    <row r="37" spans="1:10" x14ac:dyDescent="0.25">
      <c r="B37" s="30">
        <v>32</v>
      </c>
      <c r="C37" s="14">
        <v>5</v>
      </c>
      <c r="D37" s="14">
        <v>163</v>
      </c>
      <c r="E37" s="13">
        <v>170</v>
      </c>
      <c r="F37" s="13">
        <v>13.5</v>
      </c>
      <c r="G37" s="22">
        <f t="shared" si="0"/>
        <v>2.7777777777777776E-2</v>
      </c>
      <c r="H37" s="23">
        <f t="shared" si="1"/>
        <v>0.85789473684210527</v>
      </c>
      <c r="I37" s="23">
        <f t="shared" si="2"/>
        <v>0.94444444444444442</v>
      </c>
      <c r="J37" s="23">
        <f t="shared" si="3"/>
        <v>7.1052631578947367E-2</v>
      </c>
    </row>
    <row r="38" spans="1:10" x14ac:dyDescent="0.25">
      <c r="B38" s="29">
        <v>33</v>
      </c>
      <c r="C38" s="14">
        <v>4</v>
      </c>
      <c r="D38" s="14">
        <v>165</v>
      </c>
      <c r="E38" s="13">
        <v>172</v>
      </c>
      <c r="F38" s="13">
        <v>11.5</v>
      </c>
      <c r="G38" s="22">
        <f t="shared" si="0"/>
        <v>2.2222222222222223E-2</v>
      </c>
      <c r="H38" s="23">
        <f t="shared" si="1"/>
        <v>0.86842105263157898</v>
      </c>
      <c r="I38" s="23">
        <f t="shared" si="2"/>
        <v>0.9555555555555556</v>
      </c>
      <c r="J38" s="23">
        <f t="shared" si="3"/>
        <v>6.0526315789473685E-2</v>
      </c>
    </row>
    <row r="39" spans="1:10" x14ac:dyDescent="0.25">
      <c r="B39" s="30">
        <v>34</v>
      </c>
      <c r="C39" s="14">
        <v>3</v>
      </c>
      <c r="D39" s="14">
        <v>167</v>
      </c>
      <c r="E39" s="13">
        <v>174</v>
      </c>
      <c r="F39" s="13">
        <v>9.5</v>
      </c>
      <c r="G39" s="22">
        <f t="shared" si="0"/>
        <v>1.6666666666666666E-2</v>
      </c>
      <c r="H39" s="23">
        <f t="shared" si="1"/>
        <v>0.87894736842105259</v>
      </c>
      <c r="I39" s="23">
        <f t="shared" si="2"/>
        <v>0.96666666666666667</v>
      </c>
      <c r="J39" s="23">
        <f t="shared" si="3"/>
        <v>0.05</v>
      </c>
    </row>
    <row r="40" spans="1:10" x14ac:dyDescent="0.25">
      <c r="B40" s="29">
        <v>35</v>
      </c>
      <c r="C40" s="14">
        <v>2</v>
      </c>
      <c r="D40" s="14">
        <v>169</v>
      </c>
      <c r="E40" s="13">
        <v>176</v>
      </c>
      <c r="F40" s="13">
        <v>7.5</v>
      </c>
      <c r="G40" s="22">
        <f t="shared" si="0"/>
        <v>1.1111111111111112E-2</v>
      </c>
      <c r="H40" s="23">
        <f t="shared" si="1"/>
        <v>0.88947368421052631</v>
      </c>
      <c r="I40" s="23">
        <f t="shared" si="2"/>
        <v>0.97777777777777775</v>
      </c>
      <c r="J40" s="23">
        <f t="shared" si="3"/>
        <v>3.9473684210526314E-2</v>
      </c>
    </row>
    <row r="41" spans="1:10" x14ac:dyDescent="0.25">
      <c r="B41" s="30">
        <v>36</v>
      </c>
      <c r="C41" s="14">
        <v>1</v>
      </c>
      <c r="D41" s="14">
        <v>171</v>
      </c>
      <c r="E41" s="13">
        <v>178</v>
      </c>
      <c r="F41" s="13">
        <v>5.5</v>
      </c>
      <c r="G41" s="22">
        <f t="shared" si="0"/>
        <v>5.5555555555555558E-3</v>
      </c>
      <c r="H41" s="23">
        <f t="shared" si="1"/>
        <v>0.9</v>
      </c>
      <c r="I41" s="23">
        <f t="shared" si="2"/>
        <v>0.98888888888888893</v>
      </c>
      <c r="J41" s="23">
        <f t="shared" si="3"/>
        <v>2.8947368421052631E-2</v>
      </c>
    </row>
    <row r="42" spans="1:10" x14ac:dyDescent="0.25">
      <c r="B42" s="29">
        <v>37</v>
      </c>
      <c r="C42" s="14">
        <v>0</v>
      </c>
      <c r="D42" s="14">
        <v>173</v>
      </c>
      <c r="E42" s="13">
        <v>180</v>
      </c>
      <c r="F42" s="13">
        <v>3.5</v>
      </c>
      <c r="G42" s="22">
        <f t="shared" si="0"/>
        <v>0</v>
      </c>
      <c r="H42" s="23">
        <f t="shared" si="1"/>
        <v>0.91052631578947374</v>
      </c>
      <c r="I42" s="23">
        <f t="shared" si="2"/>
        <v>1</v>
      </c>
      <c r="J42" s="23">
        <f t="shared" si="3"/>
        <v>1.8421052631578946E-2</v>
      </c>
    </row>
    <row r="43" spans="1:10" x14ac:dyDescent="0.25">
      <c r="B43" s="32" t="s">
        <v>60</v>
      </c>
      <c r="C43" s="33">
        <v>17.5</v>
      </c>
      <c r="D43" s="33">
        <v>135</v>
      </c>
      <c r="E43" s="33">
        <v>3</v>
      </c>
      <c r="F43" s="33">
        <v>1.5</v>
      </c>
      <c r="G43" s="22">
        <f>C43/$C$3</f>
        <v>9.7222222222222224E-2</v>
      </c>
      <c r="H43" s="23">
        <f>D43/$D$3</f>
        <v>0.71052631578947367</v>
      </c>
      <c r="I43" s="23">
        <f>E43/$C$3</f>
        <v>1.6666666666666666E-2</v>
      </c>
      <c r="J43" s="23">
        <f>F43/$D$3</f>
        <v>7.8947368421052634E-3</v>
      </c>
    </row>
    <row r="44" spans="1:10" x14ac:dyDescent="0.25">
      <c r="B44" s="32" t="s">
        <v>61</v>
      </c>
      <c r="C44" s="33">
        <v>160</v>
      </c>
      <c r="D44" s="33">
        <v>135</v>
      </c>
      <c r="E44" s="33">
        <v>3</v>
      </c>
      <c r="F44" s="33">
        <v>1.5</v>
      </c>
      <c r="G44" s="22">
        <f>C44/$C$3</f>
        <v>0.88888888888888884</v>
      </c>
      <c r="H44" s="23">
        <f>D44/$D$3</f>
        <v>0.71052631578947367</v>
      </c>
      <c r="I44" s="23">
        <f>E44/$C$3</f>
        <v>1.6666666666666666E-2</v>
      </c>
      <c r="J44" s="23">
        <f>F44/$D$3</f>
        <v>7.8947368421052634E-3</v>
      </c>
    </row>
    <row r="45" spans="1:10" x14ac:dyDescent="0.25">
      <c r="B45" s="32" t="s">
        <v>16</v>
      </c>
      <c r="C45" s="33">
        <v>17</v>
      </c>
      <c r="D45" s="33">
        <v>136</v>
      </c>
      <c r="E45" s="33">
        <v>4</v>
      </c>
      <c r="F45" s="33">
        <v>1</v>
      </c>
      <c r="G45" s="22">
        <f t="shared" si="0"/>
        <v>9.4444444444444442E-2</v>
      </c>
      <c r="H45" s="23">
        <f t="shared" si="1"/>
        <v>0.71578947368421053</v>
      </c>
      <c r="I45" s="23">
        <f t="shared" si="2"/>
        <v>2.2222222222222223E-2</v>
      </c>
      <c r="J45" s="23">
        <f t="shared" si="3"/>
        <v>5.263157894736842E-3</v>
      </c>
    </row>
    <row r="46" spans="1:10" x14ac:dyDescent="0.25">
      <c r="B46" s="32" t="s">
        <v>17</v>
      </c>
      <c r="C46" s="33">
        <v>159</v>
      </c>
      <c r="D46" s="33">
        <v>136</v>
      </c>
      <c r="E46" s="33">
        <v>4</v>
      </c>
      <c r="F46" s="33">
        <v>1</v>
      </c>
      <c r="G46" s="22">
        <f t="shared" si="0"/>
        <v>0.8833333333333333</v>
      </c>
      <c r="H46" s="23">
        <f t="shared" si="1"/>
        <v>0.71578947368421053</v>
      </c>
      <c r="I46" s="23">
        <f t="shared" si="2"/>
        <v>2.2222222222222223E-2</v>
      </c>
      <c r="J46" s="23">
        <f t="shared" si="3"/>
        <v>5.263157894736842E-3</v>
      </c>
    </row>
    <row r="47" spans="1:10" x14ac:dyDescent="0.25">
      <c r="B47" s="32" t="s">
        <v>18</v>
      </c>
      <c r="C47" s="33">
        <v>16.5</v>
      </c>
      <c r="D47" s="33">
        <v>137</v>
      </c>
      <c r="E47" s="33">
        <v>5</v>
      </c>
      <c r="F47" s="33">
        <v>1</v>
      </c>
      <c r="G47" s="22">
        <f t="shared" si="0"/>
        <v>9.166666666666666E-2</v>
      </c>
      <c r="H47" s="23">
        <f t="shared" si="1"/>
        <v>0.72105263157894739</v>
      </c>
      <c r="I47" s="23">
        <f t="shared" si="2"/>
        <v>2.7777777777777776E-2</v>
      </c>
      <c r="J47" s="23">
        <f t="shared" si="3"/>
        <v>5.263157894736842E-3</v>
      </c>
    </row>
    <row r="48" spans="1:10" x14ac:dyDescent="0.25">
      <c r="B48" s="32" t="s">
        <v>19</v>
      </c>
      <c r="C48" s="33">
        <v>158.5</v>
      </c>
      <c r="D48" s="33">
        <v>137</v>
      </c>
      <c r="E48" s="33">
        <v>5</v>
      </c>
      <c r="F48" s="33">
        <v>1</v>
      </c>
      <c r="G48" s="22">
        <f t="shared" si="0"/>
        <v>0.88055555555555554</v>
      </c>
      <c r="H48" s="23">
        <f t="shared" si="1"/>
        <v>0.72105263157894739</v>
      </c>
      <c r="I48" s="23">
        <f t="shared" si="2"/>
        <v>2.7777777777777776E-2</v>
      </c>
      <c r="J48" s="23">
        <f t="shared" si="3"/>
        <v>5.263157894736842E-3</v>
      </c>
    </row>
    <row r="49" spans="2:10" x14ac:dyDescent="0.25">
      <c r="B49" s="32" t="s">
        <v>20</v>
      </c>
      <c r="C49" s="33">
        <v>16</v>
      </c>
      <c r="D49" s="33">
        <v>138</v>
      </c>
      <c r="E49" s="33">
        <v>6</v>
      </c>
      <c r="F49" s="33">
        <v>1</v>
      </c>
      <c r="G49" s="22">
        <f t="shared" si="0"/>
        <v>8.8888888888888892E-2</v>
      </c>
      <c r="H49" s="23">
        <f t="shared" si="1"/>
        <v>0.72631578947368425</v>
      </c>
      <c r="I49" s="23">
        <f t="shared" si="2"/>
        <v>3.3333333333333333E-2</v>
      </c>
      <c r="J49" s="23">
        <f t="shared" si="3"/>
        <v>5.263157894736842E-3</v>
      </c>
    </row>
    <row r="50" spans="2:10" x14ac:dyDescent="0.25">
      <c r="B50" s="32" t="s">
        <v>21</v>
      </c>
      <c r="C50" s="33">
        <v>158</v>
      </c>
      <c r="D50" s="33">
        <v>138</v>
      </c>
      <c r="E50" s="33">
        <v>6</v>
      </c>
      <c r="F50" s="33">
        <v>1</v>
      </c>
      <c r="G50" s="22">
        <f t="shared" si="0"/>
        <v>0.87777777777777777</v>
      </c>
      <c r="H50" s="23">
        <f t="shared" si="1"/>
        <v>0.72631578947368425</v>
      </c>
      <c r="I50" s="23">
        <f t="shared" si="2"/>
        <v>3.3333333333333333E-2</v>
      </c>
      <c r="J50" s="23">
        <f t="shared" si="3"/>
        <v>5.263157894736842E-3</v>
      </c>
    </row>
    <row r="51" spans="2:10" x14ac:dyDescent="0.25">
      <c r="B51" s="32" t="s">
        <v>22</v>
      </c>
      <c r="C51" s="33">
        <v>15.75</v>
      </c>
      <c r="D51" s="33">
        <v>139</v>
      </c>
      <c r="E51" s="33">
        <v>6.5</v>
      </c>
      <c r="F51" s="33">
        <v>1</v>
      </c>
      <c r="G51" s="22">
        <f t="shared" si="0"/>
        <v>8.7499999999999994E-2</v>
      </c>
      <c r="H51" s="23">
        <f t="shared" si="1"/>
        <v>0.73157894736842111</v>
      </c>
      <c r="I51" s="23">
        <f t="shared" si="2"/>
        <v>3.6111111111111108E-2</v>
      </c>
      <c r="J51" s="23">
        <f t="shared" si="3"/>
        <v>5.263157894736842E-3</v>
      </c>
    </row>
    <row r="52" spans="2:10" x14ac:dyDescent="0.25">
      <c r="B52" s="32" t="s">
        <v>23</v>
      </c>
      <c r="C52" s="33">
        <v>157.75</v>
      </c>
      <c r="D52" s="33">
        <v>139</v>
      </c>
      <c r="E52" s="33">
        <v>6.5</v>
      </c>
      <c r="F52" s="33">
        <v>1</v>
      </c>
      <c r="G52" s="22">
        <f t="shared" si="0"/>
        <v>0.87638888888888888</v>
      </c>
      <c r="H52" s="23">
        <f t="shared" si="1"/>
        <v>0.73157894736842111</v>
      </c>
      <c r="I52" s="23">
        <f t="shared" si="2"/>
        <v>3.6111111111111108E-2</v>
      </c>
      <c r="J52" s="23">
        <f t="shared" si="3"/>
        <v>5.263157894736842E-3</v>
      </c>
    </row>
    <row r="53" spans="2:10" x14ac:dyDescent="0.25">
      <c r="B53" s="32" t="s">
        <v>24</v>
      </c>
      <c r="C53" s="33">
        <v>15.5</v>
      </c>
      <c r="D53" s="33">
        <v>138</v>
      </c>
      <c r="E53" s="33">
        <v>7</v>
      </c>
      <c r="F53" s="33">
        <v>1</v>
      </c>
      <c r="G53" s="22">
        <f t="shared" si="0"/>
        <v>8.611111111111111E-2</v>
      </c>
      <c r="H53" s="23">
        <f t="shared" si="1"/>
        <v>0.72631578947368425</v>
      </c>
      <c r="I53" s="23">
        <f t="shared" si="2"/>
        <v>3.888888888888889E-2</v>
      </c>
      <c r="J53" s="23">
        <f t="shared" si="3"/>
        <v>5.263157894736842E-3</v>
      </c>
    </row>
    <row r="54" spans="2:10" x14ac:dyDescent="0.25">
      <c r="B54" s="32" t="s">
        <v>25</v>
      </c>
      <c r="C54" s="33">
        <v>157.5</v>
      </c>
      <c r="D54" s="33">
        <v>138</v>
      </c>
      <c r="E54" s="33">
        <v>7</v>
      </c>
      <c r="F54" s="33">
        <v>1</v>
      </c>
      <c r="G54" s="22">
        <f t="shared" ref="G54:G66" si="4">C54/$C$3</f>
        <v>0.875</v>
      </c>
      <c r="H54" s="23">
        <f t="shared" ref="H54:H66" si="5">D54/$D$3</f>
        <v>0.72631578947368425</v>
      </c>
      <c r="I54" s="23">
        <f t="shared" ref="I54:I66" si="6">E54/$C$3</f>
        <v>3.888888888888889E-2</v>
      </c>
      <c r="J54" s="23">
        <f t="shared" ref="J54:J66" si="7">F54/$D$3</f>
        <v>5.263157894736842E-3</v>
      </c>
    </row>
    <row r="55" spans="2:10" x14ac:dyDescent="0.25">
      <c r="B55" s="32" t="s">
        <v>26</v>
      </c>
      <c r="C55" s="33">
        <v>15</v>
      </c>
      <c r="D55" s="33">
        <v>141</v>
      </c>
      <c r="E55" s="33">
        <v>8</v>
      </c>
      <c r="F55" s="33">
        <v>1</v>
      </c>
      <c r="G55" s="22">
        <f t="shared" si="4"/>
        <v>8.3333333333333329E-2</v>
      </c>
      <c r="H55" s="23">
        <f t="shared" si="5"/>
        <v>0.74210526315789471</v>
      </c>
      <c r="I55" s="23">
        <f t="shared" si="6"/>
        <v>4.4444444444444446E-2</v>
      </c>
      <c r="J55" s="23">
        <f t="shared" si="7"/>
        <v>5.263157894736842E-3</v>
      </c>
    </row>
    <row r="56" spans="2:10" x14ac:dyDescent="0.25">
      <c r="B56" s="32" t="s">
        <v>27</v>
      </c>
      <c r="C56" s="33">
        <v>157</v>
      </c>
      <c r="D56" s="33">
        <v>141</v>
      </c>
      <c r="E56" s="33">
        <v>8</v>
      </c>
      <c r="F56" s="33">
        <v>1</v>
      </c>
      <c r="G56" s="22">
        <f t="shared" si="4"/>
        <v>0.87222222222222223</v>
      </c>
      <c r="H56" s="23">
        <f t="shared" si="5"/>
        <v>0.74210526315789471</v>
      </c>
      <c r="I56" s="23">
        <f t="shared" si="6"/>
        <v>4.4444444444444446E-2</v>
      </c>
      <c r="J56" s="23">
        <f t="shared" si="7"/>
        <v>5.263157894736842E-3</v>
      </c>
    </row>
    <row r="57" spans="2:10" x14ac:dyDescent="0.25">
      <c r="B57" s="32" t="s">
        <v>28</v>
      </c>
      <c r="C57" s="33">
        <v>14.5</v>
      </c>
      <c r="D57" s="33">
        <v>142</v>
      </c>
      <c r="E57" s="33">
        <v>9</v>
      </c>
      <c r="F57" s="33">
        <v>1</v>
      </c>
      <c r="G57" s="22">
        <f t="shared" si="4"/>
        <v>8.0555555555555561E-2</v>
      </c>
      <c r="H57" s="23">
        <f t="shared" si="5"/>
        <v>0.74736842105263157</v>
      </c>
      <c r="I57" s="23">
        <f t="shared" si="6"/>
        <v>0.05</v>
      </c>
      <c r="J57" s="23">
        <f t="shared" si="7"/>
        <v>5.263157894736842E-3</v>
      </c>
    </row>
    <row r="58" spans="2:10" x14ac:dyDescent="0.25">
      <c r="B58" s="32" t="s">
        <v>29</v>
      </c>
      <c r="C58" s="33">
        <v>156.5</v>
      </c>
      <c r="D58" s="33">
        <v>142</v>
      </c>
      <c r="E58" s="33">
        <v>9</v>
      </c>
      <c r="F58" s="33">
        <v>1</v>
      </c>
      <c r="G58" s="22">
        <f t="shared" si="4"/>
        <v>0.86944444444444446</v>
      </c>
      <c r="H58" s="23">
        <f t="shared" si="5"/>
        <v>0.74736842105263157</v>
      </c>
      <c r="I58" s="23">
        <f t="shared" si="6"/>
        <v>0.05</v>
      </c>
      <c r="J58" s="23">
        <f t="shared" si="7"/>
        <v>5.263157894736842E-3</v>
      </c>
    </row>
    <row r="59" spans="2:10" x14ac:dyDescent="0.25">
      <c r="B59" s="32" t="s">
        <v>30</v>
      </c>
      <c r="C59" s="33">
        <v>14</v>
      </c>
      <c r="D59" s="33">
        <v>143</v>
      </c>
      <c r="E59" s="33">
        <v>10</v>
      </c>
      <c r="F59" s="33">
        <v>2</v>
      </c>
      <c r="G59" s="22">
        <f t="shared" si="4"/>
        <v>7.7777777777777779E-2</v>
      </c>
      <c r="H59" s="23">
        <f t="shared" si="5"/>
        <v>0.75263157894736843</v>
      </c>
      <c r="I59" s="23">
        <f t="shared" si="6"/>
        <v>5.5555555555555552E-2</v>
      </c>
      <c r="J59" s="23">
        <f t="shared" si="7"/>
        <v>1.0526315789473684E-2</v>
      </c>
    </row>
    <row r="60" spans="2:10" x14ac:dyDescent="0.25">
      <c r="B60" s="32" t="s">
        <v>31</v>
      </c>
      <c r="C60" s="33">
        <v>156</v>
      </c>
      <c r="D60" s="33">
        <v>143</v>
      </c>
      <c r="E60" s="33">
        <v>10</v>
      </c>
      <c r="F60" s="33">
        <v>2</v>
      </c>
      <c r="G60" s="22">
        <f t="shared" si="4"/>
        <v>0.8666666666666667</v>
      </c>
      <c r="H60" s="23">
        <f t="shared" si="5"/>
        <v>0.75263157894736843</v>
      </c>
      <c r="I60" s="23">
        <f t="shared" si="6"/>
        <v>5.5555555555555552E-2</v>
      </c>
      <c r="J60" s="23">
        <f t="shared" si="7"/>
        <v>1.0526315789473684E-2</v>
      </c>
    </row>
    <row r="61" spans="2:10" x14ac:dyDescent="0.25">
      <c r="B61" s="32" t="s">
        <v>32</v>
      </c>
      <c r="C61" s="33">
        <v>13</v>
      </c>
      <c r="D61" s="33">
        <v>145</v>
      </c>
      <c r="E61" s="33">
        <v>12</v>
      </c>
      <c r="F61" s="33">
        <v>2</v>
      </c>
      <c r="G61" s="22">
        <f t="shared" si="4"/>
        <v>7.2222222222222215E-2</v>
      </c>
      <c r="H61" s="23">
        <f t="shared" si="5"/>
        <v>0.76315789473684215</v>
      </c>
      <c r="I61" s="23">
        <f t="shared" si="6"/>
        <v>6.6666666666666666E-2</v>
      </c>
      <c r="J61" s="23">
        <f t="shared" si="7"/>
        <v>1.0526315789473684E-2</v>
      </c>
    </row>
    <row r="62" spans="2:10" x14ac:dyDescent="0.25">
      <c r="B62" s="32" t="s">
        <v>33</v>
      </c>
      <c r="C62" s="33">
        <v>155</v>
      </c>
      <c r="D62" s="33">
        <v>145</v>
      </c>
      <c r="E62" s="33">
        <v>12</v>
      </c>
      <c r="F62" s="33">
        <v>2</v>
      </c>
      <c r="G62" s="22">
        <f t="shared" si="4"/>
        <v>0.86111111111111116</v>
      </c>
      <c r="H62" s="23">
        <f t="shared" si="5"/>
        <v>0.76315789473684215</v>
      </c>
      <c r="I62" s="23">
        <f t="shared" si="6"/>
        <v>6.6666666666666666E-2</v>
      </c>
      <c r="J62" s="23">
        <f t="shared" si="7"/>
        <v>1.0526315789473684E-2</v>
      </c>
    </row>
    <row r="63" spans="2:10" x14ac:dyDescent="0.25">
      <c r="B63" s="32" t="s">
        <v>34</v>
      </c>
      <c r="C63" s="33">
        <v>12</v>
      </c>
      <c r="D63" s="33">
        <v>147</v>
      </c>
      <c r="E63" s="33">
        <v>14</v>
      </c>
      <c r="F63" s="33">
        <v>2</v>
      </c>
      <c r="G63" s="22">
        <f t="shared" si="4"/>
        <v>6.6666666666666666E-2</v>
      </c>
      <c r="H63" s="23">
        <f t="shared" si="5"/>
        <v>0.77368421052631575</v>
      </c>
      <c r="I63" s="23">
        <f t="shared" si="6"/>
        <v>7.7777777777777779E-2</v>
      </c>
      <c r="J63" s="23">
        <f t="shared" si="7"/>
        <v>1.0526315789473684E-2</v>
      </c>
    </row>
    <row r="64" spans="2:10" x14ac:dyDescent="0.25">
      <c r="B64" s="32" t="s">
        <v>35</v>
      </c>
      <c r="C64" s="33">
        <v>154</v>
      </c>
      <c r="D64" s="33">
        <v>147</v>
      </c>
      <c r="E64" s="33">
        <v>14</v>
      </c>
      <c r="F64" s="33">
        <v>2</v>
      </c>
      <c r="G64" s="22">
        <f t="shared" si="4"/>
        <v>0.85555555555555551</v>
      </c>
      <c r="H64" s="23">
        <f t="shared" si="5"/>
        <v>0.77368421052631575</v>
      </c>
      <c r="I64" s="23">
        <f t="shared" si="6"/>
        <v>7.7777777777777779E-2</v>
      </c>
      <c r="J64" s="23">
        <f t="shared" si="7"/>
        <v>1.0526315789473684E-2</v>
      </c>
    </row>
    <row r="65" spans="2:10" x14ac:dyDescent="0.25">
      <c r="B65" s="32" t="s">
        <v>36</v>
      </c>
      <c r="C65" s="33">
        <v>11</v>
      </c>
      <c r="D65" s="33">
        <v>149</v>
      </c>
      <c r="E65" s="33">
        <v>16</v>
      </c>
      <c r="F65" s="33">
        <v>2</v>
      </c>
      <c r="G65" s="22">
        <f t="shared" si="4"/>
        <v>6.1111111111111109E-2</v>
      </c>
      <c r="H65" s="23">
        <f t="shared" si="5"/>
        <v>0.78421052631578947</v>
      </c>
      <c r="I65" s="23">
        <f t="shared" si="6"/>
        <v>8.8888888888888892E-2</v>
      </c>
      <c r="J65" s="23">
        <f t="shared" si="7"/>
        <v>1.0526315789473684E-2</v>
      </c>
    </row>
    <row r="66" spans="2:10" x14ac:dyDescent="0.25">
      <c r="B66" s="32" t="s">
        <v>37</v>
      </c>
      <c r="C66" s="33">
        <v>153</v>
      </c>
      <c r="D66" s="33">
        <v>149</v>
      </c>
      <c r="E66" s="33">
        <v>16</v>
      </c>
      <c r="F66" s="33">
        <v>2</v>
      </c>
      <c r="G66" s="22">
        <f t="shared" si="4"/>
        <v>0.85</v>
      </c>
      <c r="H66" s="23">
        <f t="shared" si="5"/>
        <v>0.78421052631578947</v>
      </c>
      <c r="I66" s="23">
        <f t="shared" si="6"/>
        <v>8.8888888888888892E-2</v>
      </c>
      <c r="J66" s="23">
        <f t="shared" si="7"/>
        <v>1.0526315789473684E-2</v>
      </c>
    </row>
    <row r="67" spans="2:10" x14ac:dyDescent="0.25">
      <c r="B67" s="32" t="s">
        <v>38</v>
      </c>
      <c r="C67" s="33">
        <v>10</v>
      </c>
      <c r="D67" s="33">
        <v>151</v>
      </c>
      <c r="E67" s="33">
        <v>18</v>
      </c>
      <c r="F67" s="33">
        <v>2</v>
      </c>
      <c r="G67" s="22">
        <f t="shared" ref="G67:G88" si="8">C67/$C$3</f>
        <v>5.5555555555555552E-2</v>
      </c>
      <c r="H67" s="23">
        <f t="shared" ref="H67:H88" si="9">D67/$D$3</f>
        <v>0.79473684210526319</v>
      </c>
      <c r="I67" s="23">
        <f t="shared" ref="I67:I88" si="10">E67/$C$3</f>
        <v>0.1</v>
      </c>
      <c r="J67" s="23">
        <f t="shared" ref="J67:J88" si="11">F67/$D$3</f>
        <v>1.0526315789473684E-2</v>
      </c>
    </row>
    <row r="68" spans="2:10" x14ac:dyDescent="0.25">
      <c r="B68" s="32" t="s">
        <v>39</v>
      </c>
      <c r="C68" s="33">
        <v>152</v>
      </c>
      <c r="D68" s="33">
        <v>151</v>
      </c>
      <c r="E68" s="33">
        <v>18</v>
      </c>
      <c r="F68" s="33">
        <v>2</v>
      </c>
      <c r="G68" s="22">
        <f t="shared" si="8"/>
        <v>0.84444444444444444</v>
      </c>
      <c r="H68" s="23">
        <f t="shared" si="9"/>
        <v>0.79473684210526319</v>
      </c>
      <c r="I68" s="23">
        <f t="shared" si="10"/>
        <v>0.1</v>
      </c>
      <c r="J68" s="23">
        <f t="shared" si="11"/>
        <v>1.0526315789473684E-2</v>
      </c>
    </row>
    <row r="69" spans="2:10" x14ac:dyDescent="0.25">
      <c r="B69" s="34" t="s">
        <v>40</v>
      </c>
      <c r="C69" s="35">
        <v>62</v>
      </c>
      <c r="D69" s="35">
        <v>176</v>
      </c>
      <c r="E69" s="35">
        <v>13</v>
      </c>
      <c r="F69" s="35">
        <v>8</v>
      </c>
      <c r="G69" s="22">
        <f t="shared" si="8"/>
        <v>0.34444444444444444</v>
      </c>
      <c r="H69" s="23">
        <f t="shared" si="9"/>
        <v>0.9263157894736842</v>
      </c>
      <c r="I69" s="23">
        <f t="shared" si="10"/>
        <v>7.2222222222222215E-2</v>
      </c>
      <c r="J69" s="23">
        <f t="shared" si="11"/>
        <v>4.2105263157894736E-2</v>
      </c>
    </row>
    <row r="70" spans="2:10" x14ac:dyDescent="0.25">
      <c r="B70" s="34" t="s">
        <v>41</v>
      </c>
      <c r="C70" s="35">
        <v>105</v>
      </c>
      <c r="D70" s="35">
        <v>176</v>
      </c>
      <c r="E70" s="35">
        <v>13</v>
      </c>
      <c r="F70" s="35">
        <v>8</v>
      </c>
      <c r="G70" s="22">
        <f t="shared" si="8"/>
        <v>0.58333333333333337</v>
      </c>
      <c r="H70" s="23">
        <f t="shared" si="9"/>
        <v>0.9263157894736842</v>
      </c>
      <c r="I70" s="23">
        <f t="shared" si="10"/>
        <v>7.2222222222222215E-2</v>
      </c>
      <c r="J70" s="23">
        <f t="shared" si="11"/>
        <v>4.2105263157894736E-2</v>
      </c>
    </row>
    <row r="71" spans="2:10" x14ac:dyDescent="0.25">
      <c r="B71" s="34" t="s">
        <v>42</v>
      </c>
      <c r="C71" s="35">
        <v>75</v>
      </c>
      <c r="D71" s="35">
        <v>176</v>
      </c>
      <c r="E71" s="35">
        <v>4</v>
      </c>
      <c r="F71" s="35">
        <v>6</v>
      </c>
      <c r="G71" s="22">
        <f t="shared" si="8"/>
        <v>0.41666666666666669</v>
      </c>
      <c r="H71" s="23">
        <f t="shared" si="9"/>
        <v>0.9263157894736842</v>
      </c>
      <c r="I71" s="23">
        <f t="shared" si="10"/>
        <v>2.2222222222222223E-2</v>
      </c>
      <c r="J71" s="23">
        <f t="shared" si="11"/>
        <v>3.1578947368421054E-2</v>
      </c>
    </row>
    <row r="72" spans="2:10" x14ac:dyDescent="0.25">
      <c r="B72" s="34" t="s">
        <v>43</v>
      </c>
      <c r="C72" s="35">
        <v>101</v>
      </c>
      <c r="D72" s="35">
        <v>176</v>
      </c>
      <c r="E72" s="35">
        <v>4</v>
      </c>
      <c r="F72" s="35">
        <v>6</v>
      </c>
      <c r="G72" s="22">
        <f t="shared" si="8"/>
        <v>0.56111111111111112</v>
      </c>
      <c r="H72" s="23">
        <f t="shared" si="9"/>
        <v>0.9263157894736842</v>
      </c>
      <c r="I72" s="23">
        <f t="shared" si="10"/>
        <v>2.2222222222222223E-2</v>
      </c>
      <c r="J72" s="23">
        <f t="shared" si="11"/>
        <v>3.1578947368421054E-2</v>
      </c>
    </row>
    <row r="73" spans="2:10" x14ac:dyDescent="0.25">
      <c r="B73" s="34" t="s">
        <v>44</v>
      </c>
      <c r="C73" s="35">
        <v>79</v>
      </c>
      <c r="D73" s="35">
        <v>176</v>
      </c>
      <c r="E73" s="35">
        <v>4</v>
      </c>
      <c r="F73" s="35">
        <v>4</v>
      </c>
      <c r="G73" s="22">
        <f t="shared" si="8"/>
        <v>0.43888888888888888</v>
      </c>
      <c r="H73" s="23">
        <f t="shared" si="9"/>
        <v>0.9263157894736842</v>
      </c>
      <c r="I73" s="23">
        <f t="shared" si="10"/>
        <v>2.2222222222222223E-2</v>
      </c>
      <c r="J73" s="23">
        <f t="shared" si="11"/>
        <v>2.1052631578947368E-2</v>
      </c>
    </row>
    <row r="74" spans="2:10" x14ac:dyDescent="0.25">
      <c r="B74" s="34" t="s">
        <v>45</v>
      </c>
      <c r="C74" s="35">
        <v>97</v>
      </c>
      <c r="D74" s="35">
        <v>176</v>
      </c>
      <c r="E74" s="35">
        <v>4</v>
      </c>
      <c r="F74" s="35">
        <v>4</v>
      </c>
      <c r="G74" s="22">
        <f t="shared" si="8"/>
        <v>0.53888888888888886</v>
      </c>
      <c r="H74" s="23">
        <f t="shared" si="9"/>
        <v>0.9263157894736842</v>
      </c>
      <c r="I74" s="23">
        <f t="shared" si="10"/>
        <v>2.2222222222222223E-2</v>
      </c>
      <c r="J74" s="23">
        <f t="shared" si="11"/>
        <v>2.1052631578947368E-2</v>
      </c>
    </row>
    <row r="75" spans="2:10" x14ac:dyDescent="0.25">
      <c r="B75" s="34" t="s">
        <v>46</v>
      </c>
      <c r="C75" s="35">
        <v>83</v>
      </c>
      <c r="D75" s="35">
        <v>176</v>
      </c>
      <c r="E75" s="35">
        <v>2</v>
      </c>
      <c r="F75" s="35">
        <v>2</v>
      </c>
      <c r="G75" s="22">
        <f t="shared" si="8"/>
        <v>0.46111111111111114</v>
      </c>
      <c r="H75" s="23">
        <f t="shared" si="9"/>
        <v>0.9263157894736842</v>
      </c>
      <c r="I75" s="23">
        <f t="shared" si="10"/>
        <v>1.1111111111111112E-2</v>
      </c>
      <c r="J75" s="23">
        <f t="shared" si="11"/>
        <v>1.0526315789473684E-2</v>
      </c>
    </row>
    <row r="76" spans="2:10" x14ac:dyDescent="0.25">
      <c r="B76" s="34" t="s">
        <v>47</v>
      </c>
      <c r="C76" s="35">
        <v>95</v>
      </c>
      <c r="D76" s="35">
        <v>176</v>
      </c>
      <c r="E76" s="35">
        <v>2</v>
      </c>
      <c r="F76" s="35">
        <v>2</v>
      </c>
      <c r="G76" s="22">
        <f t="shared" si="8"/>
        <v>0.52777777777777779</v>
      </c>
      <c r="H76" s="23">
        <f t="shared" si="9"/>
        <v>0.9263157894736842</v>
      </c>
      <c r="I76" s="23">
        <f t="shared" si="10"/>
        <v>1.1111111111111112E-2</v>
      </c>
      <c r="J76" s="23">
        <f t="shared" si="11"/>
        <v>1.0526315789473684E-2</v>
      </c>
    </row>
    <row r="77" spans="2:10" x14ac:dyDescent="0.25">
      <c r="B77" s="34" t="s">
        <v>48</v>
      </c>
      <c r="C77" s="35">
        <v>61.5</v>
      </c>
      <c r="D77" s="35">
        <v>184</v>
      </c>
      <c r="E77" s="35">
        <v>1.5</v>
      </c>
      <c r="F77" s="35">
        <v>3</v>
      </c>
      <c r="G77" s="22">
        <f t="shared" si="8"/>
        <v>0.34166666666666667</v>
      </c>
      <c r="H77" s="23">
        <f t="shared" si="9"/>
        <v>0.96842105263157896</v>
      </c>
      <c r="I77" s="23">
        <f t="shared" si="10"/>
        <v>8.3333333333333332E-3</v>
      </c>
      <c r="J77" s="23">
        <f t="shared" si="11"/>
        <v>1.5789473684210527E-2</v>
      </c>
    </row>
    <row r="78" spans="2:10" x14ac:dyDescent="0.25">
      <c r="B78" s="34" t="s">
        <v>49</v>
      </c>
      <c r="C78" s="35">
        <v>117</v>
      </c>
      <c r="D78" s="35">
        <v>184</v>
      </c>
      <c r="E78" s="35">
        <v>1.5</v>
      </c>
      <c r="F78" s="35">
        <v>3</v>
      </c>
      <c r="G78" s="22">
        <f t="shared" si="8"/>
        <v>0.65</v>
      </c>
      <c r="H78" s="23">
        <f t="shared" si="9"/>
        <v>0.96842105263157896</v>
      </c>
      <c r="I78" s="23">
        <f t="shared" si="10"/>
        <v>8.3333333333333332E-3</v>
      </c>
      <c r="J78" s="23">
        <f t="shared" si="11"/>
        <v>1.5789473684210527E-2</v>
      </c>
    </row>
    <row r="79" spans="2:10" x14ac:dyDescent="0.25">
      <c r="B79" s="34" t="s">
        <v>50</v>
      </c>
      <c r="C79" s="35">
        <v>61</v>
      </c>
      <c r="D79" s="35">
        <v>187</v>
      </c>
      <c r="E79" s="35">
        <v>2</v>
      </c>
      <c r="F79" s="35">
        <v>3</v>
      </c>
      <c r="G79" s="22">
        <f t="shared" si="8"/>
        <v>0.33888888888888891</v>
      </c>
      <c r="H79" s="23">
        <f t="shared" si="9"/>
        <v>0.98421052631578942</v>
      </c>
      <c r="I79" s="23">
        <f t="shared" si="10"/>
        <v>1.1111111111111112E-2</v>
      </c>
      <c r="J79" s="23">
        <f t="shared" si="11"/>
        <v>1.5789473684210527E-2</v>
      </c>
    </row>
    <row r="80" spans="2:10" x14ac:dyDescent="0.25">
      <c r="B80" s="34" t="s">
        <v>51</v>
      </c>
      <c r="C80" s="35">
        <v>117</v>
      </c>
      <c r="D80" s="35">
        <v>187</v>
      </c>
      <c r="E80" s="35">
        <v>2</v>
      </c>
      <c r="F80" s="35">
        <v>3</v>
      </c>
      <c r="G80" s="22">
        <f t="shared" si="8"/>
        <v>0.65</v>
      </c>
      <c r="H80" s="23">
        <f t="shared" si="9"/>
        <v>0.98421052631578942</v>
      </c>
      <c r="I80" s="23">
        <f t="shared" si="10"/>
        <v>1.1111111111111112E-2</v>
      </c>
      <c r="J80" s="23">
        <f t="shared" si="11"/>
        <v>1.5789473684210527E-2</v>
      </c>
    </row>
    <row r="81" spans="2:10" x14ac:dyDescent="0.25">
      <c r="B81" s="34" t="s">
        <v>52</v>
      </c>
      <c r="C81" s="35">
        <v>63</v>
      </c>
      <c r="D81" s="35">
        <v>184</v>
      </c>
      <c r="E81" s="35">
        <v>2</v>
      </c>
      <c r="F81" s="35">
        <v>5</v>
      </c>
      <c r="G81" s="22">
        <f t="shared" si="8"/>
        <v>0.35</v>
      </c>
      <c r="H81" s="23">
        <f t="shared" si="9"/>
        <v>0.96842105263157896</v>
      </c>
      <c r="I81" s="23">
        <f t="shared" si="10"/>
        <v>1.1111111111111112E-2</v>
      </c>
      <c r="J81" s="23">
        <f t="shared" si="11"/>
        <v>2.6315789473684209E-2</v>
      </c>
    </row>
    <row r="82" spans="2:10" x14ac:dyDescent="0.25">
      <c r="B82" s="34" t="s">
        <v>53</v>
      </c>
      <c r="C82" s="35">
        <v>115</v>
      </c>
      <c r="D82" s="35">
        <v>184</v>
      </c>
      <c r="E82" s="35">
        <v>2</v>
      </c>
      <c r="F82" s="35">
        <v>5</v>
      </c>
      <c r="G82" s="22">
        <f t="shared" si="8"/>
        <v>0.63888888888888884</v>
      </c>
      <c r="H82" s="23">
        <f t="shared" si="9"/>
        <v>0.96842105263157896</v>
      </c>
      <c r="I82" s="23">
        <f t="shared" si="10"/>
        <v>1.1111111111111112E-2</v>
      </c>
      <c r="J82" s="23">
        <f t="shared" si="11"/>
        <v>2.6315789473684209E-2</v>
      </c>
    </row>
    <row r="83" spans="2:10" x14ac:dyDescent="0.25">
      <c r="B83" s="34" t="s">
        <v>54</v>
      </c>
      <c r="C83" s="35">
        <v>65</v>
      </c>
      <c r="D83" s="35">
        <v>184</v>
      </c>
      <c r="E83" s="35">
        <v>2</v>
      </c>
      <c r="F83" s="35">
        <v>4</v>
      </c>
      <c r="G83" s="22">
        <f t="shared" si="8"/>
        <v>0.3611111111111111</v>
      </c>
      <c r="H83" s="23">
        <f t="shared" si="9"/>
        <v>0.96842105263157896</v>
      </c>
      <c r="I83" s="23">
        <f t="shared" si="10"/>
        <v>1.1111111111111112E-2</v>
      </c>
      <c r="J83" s="23">
        <f t="shared" si="11"/>
        <v>2.1052631578947368E-2</v>
      </c>
    </row>
    <row r="84" spans="2:10" x14ac:dyDescent="0.25">
      <c r="B84" s="34" t="s">
        <v>55</v>
      </c>
      <c r="C84" s="35">
        <v>113</v>
      </c>
      <c r="D84" s="35">
        <v>184</v>
      </c>
      <c r="E84" s="35">
        <v>2</v>
      </c>
      <c r="F84" s="35">
        <v>4</v>
      </c>
      <c r="G84" s="22">
        <f t="shared" si="8"/>
        <v>0.62777777777777777</v>
      </c>
      <c r="H84" s="23">
        <f t="shared" si="9"/>
        <v>0.96842105263157896</v>
      </c>
      <c r="I84" s="23">
        <f t="shared" si="10"/>
        <v>1.1111111111111112E-2</v>
      </c>
      <c r="J84" s="23">
        <f t="shared" si="11"/>
        <v>2.1052631578947368E-2</v>
      </c>
    </row>
    <row r="85" spans="2:10" x14ac:dyDescent="0.25">
      <c r="B85" s="34" t="s">
        <v>56</v>
      </c>
      <c r="C85" s="35">
        <v>67</v>
      </c>
      <c r="D85" s="35">
        <v>184</v>
      </c>
      <c r="E85" s="35">
        <v>2</v>
      </c>
      <c r="F85" s="35">
        <v>3</v>
      </c>
      <c r="G85" s="22">
        <f t="shared" si="8"/>
        <v>0.37222222222222223</v>
      </c>
      <c r="H85" s="23">
        <f t="shared" si="9"/>
        <v>0.96842105263157896</v>
      </c>
      <c r="I85" s="23">
        <f t="shared" si="10"/>
        <v>1.1111111111111112E-2</v>
      </c>
      <c r="J85" s="23">
        <f t="shared" si="11"/>
        <v>1.5789473684210527E-2</v>
      </c>
    </row>
    <row r="86" spans="2:10" x14ac:dyDescent="0.25">
      <c r="B86" s="34" t="s">
        <v>57</v>
      </c>
      <c r="C86" s="35">
        <v>111</v>
      </c>
      <c r="D86" s="35">
        <v>184</v>
      </c>
      <c r="E86" s="35">
        <v>2</v>
      </c>
      <c r="F86" s="35">
        <v>3</v>
      </c>
      <c r="G86" s="22">
        <f t="shared" si="8"/>
        <v>0.6166666666666667</v>
      </c>
      <c r="H86" s="23">
        <f t="shared" si="9"/>
        <v>0.96842105263157896</v>
      </c>
      <c r="I86" s="23">
        <f t="shared" si="10"/>
        <v>1.1111111111111112E-2</v>
      </c>
      <c r="J86" s="23">
        <f t="shared" si="11"/>
        <v>1.5789473684210527E-2</v>
      </c>
    </row>
    <row r="87" spans="2:10" x14ac:dyDescent="0.25">
      <c r="B87" s="34" t="s">
        <v>58</v>
      </c>
      <c r="C87" s="35">
        <v>69</v>
      </c>
      <c r="D87" s="35">
        <v>184</v>
      </c>
      <c r="E87" s="35">
        <v>2</v>
      </c>
      <c r="F87" s="35">
        <v>2</v>
      </c>
      <c r="G87" s="22">
        <f t="shared" si="8"/>
        <v>0.38333333333333336</v>
      </c>
      <c r="H87" s="23">
        <f t="shared" si="9"/>
        <v>0.96842105263157896</v>
      </c>
      <c r="I87" s="23">
        <f t="shared" si="10"/>
        <v>1.1111111111111112E-2</v>
      </c>
      <c r="J87" s="23">
        <f t="shared" si="11"/>
        <v>1.0526315789473684E-2</v>
      </c>
    </row>
    <row r="88" spans="2:10" x14ac:dyDescent="0.25">
      <c r="B88" s="34" t="s">
        <v>59</v>
      </c>
      <c r="C88" s="35">
        <v>109</v>
      </c>
      <c r="D88" s="35">
        <v>184</v>
      </c>
      <c r="E88" s="35">
        <v>2</v>
      </c>
      <c r="F88" s="35">
        <v>2</v>
      </c>
      <c r="G88" s="22">
        <f t="shared" si="8"/>
        <v>0.60555555555555551</v>
      </c>
      <c r="H88" s="23">
        <f t="shared" si="9"/>
        <v>0.96842105263157896</v>
      </c>
      <c r="I88" s="23">
        <f t="shared" si="10"/>
        <v>1.1111111111111112E-2</v>
      </c>
      <c r="J88" s="23">
        <f t="shared" si="11"/>
        <v>1.0526315789473684E-2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6719-599A-4657-9139-C16D5FF7B306}">
  <dimension ref="B1:J43"/>
  <sheetViews>
    <sheetView tabSelected="1" topLeftCell="A18" zoomScale="115" zoomScaleNormal="115" workbookViewId="0">
      <selection activeCell="G36" sqref="G36:J36"/>
    </sheetView>
  </sheetViews>
  <sheetFormatPr defaultRowHeight="15" x14ac:dyDescent="0.25"/>
  <cols>
    <col min="3" max="3" width="13.5703125" bestFit="1" customWidth="1"/>
    <col min="4" max="4" width="12.42578125" bestFit="1" customWidth="1"/>
  </cols>
  <sheetData>
    <row r="1" spans="2:10" x14ac:dyDescent="0.25">
      <c r="B1" s="2"/>
      <c r="C1" s="2"/>
      <c r="D1" s="2"/>
      <c r="E1" s="2"/>
      <c r="F1" s="2"/>
      <c r="G1" s="2"/>
      <c r="H1" s="2"/>
      <c r="I1" s="2"/>
      <c r="J1" s="2"/>
    </row>
    <row r="2" spans="2:10" x14ac:dyDescent="0.25">
      <c r="B2" s="2"/>
      <c r="C2" s="1" t="s">
        <v>0</v>
      </c>
      <c r="D2" s="1" t="s">
        <v>1</v>
      </c>
      <c r="E2" s="2"/>
      <c r="F2" s="2"/>
      <c r="G2" s="2"/>
      <c r="H2" s="2"/>
      <c r="I2" s="2"/>
      <c r="J2" s="2"/>
    </row>
    <row r="3" spans="2:10" x14ac:dyDescent="0.25">
      <c r="B3" s="2"/>
      <c r="C3" s="14">
        <v>30</v>
      </c>
      <c r="D3" s="14">
        <v>20</v>
      </c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8" t="s">
        <v>62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2:10" x14ac:dyDescent="0.25">
      <c r="B6" s="29" t="s">
        <v>63</v>
      </c>
      <c r="C6" s="13">
        <v>0</v>
      </c>
      <c r="D6" s="13">
        <v>10</v>
      </c>
      <c r="E6" s="13">
        <v>3</v>
      </c>
      <c r="F6" s="13">
        <v>8</v>
      </c>
      <c r="G6" s="22">
        <f t="shared" ref="G6:G17" si="0">C6/$C$3</f>
        <v>0</v>
      </c>
      <c r="H6" s="23">
        <f t="shared" ref="H6:H17" si="1">D6/$D$3</f>
        <v>0.5</v>
      </c>
      <c r="I6" s="23">
        <f t="shared" ref="I6:I17" si="2">E6/$C$3</f>
        <v>0.1</v>
      </c>
      <c r="J6" s="23">
        <f t="shared" ref="J6:J18" si="3">F6/$D$3</f>
        <v>0.4</v>
      </c>
    </row>
    <row r="7" spans="2:10" x14ac:dyDescent="0.25">
      <c r="B7" s="30" t="s">
        <v>64</v>
      </c>
      <c r="C7" s="14">
        <v>27</v>
      </c>
      <c r="D7" s="14">
        <v>10</v>
      </c>
      <c r="E7" s="13">
        <v>3</v>
      </c>
      <c r="F7" s="13">
        <v>8</v>
      </c>
      <c r="G7" s="22">
        <f t="shared" si="0"/>
        <v>0.9</v>
      </c>
      <c r="H7" s="23">
        <f t="shared" si="1"/>
        <v>0.5</v>
      </c>
      <c r="I7" s="23">
        <f t="shared" si="2"/>
        <v>0.1</v>
      </c>
      <c r="J7" s="23">
        <f t="shared" si="3"/>
        <v>0.4</v>
      </c>
    </row>
    <row r="8" spans="2:10" x14ac:dyDescent="0.25">
      <c r="B8" s="29" t="s">
        <v>65</v>
      </c>
      <c r="C8" s="14">
        <v>3</v>
      </c>
      <c r="D8" s="14">
        <v>7</v>
      </c>
      <c r="E8" s="13">
        <v>2</v>
      </c>
      <c r="F8" s="13">
        <v>6</v>
      </c>
      <c r="G8" s="22">
        <f t="shared" si="0"/>
        <v>0.1</v>
      </c>
      <c r="H8" s="23">
        <f t="shared" si="1"/>
        <v>0.35</v>
      </c>
      <c r="I8" s="23">
        <f t="shared" si="2"/>
        <v>6.6666666666666666E-2</v>
      </c>
      <c r="J8" s="23">
        <f t="shared" si="3"/>
        <v>0.3</v>
      </c>
    </row>
    <row r="9" spans="2:10" x14ac:dyDescent="0.25">
      <c r="B9" s="30" t="s">
        <v>66</v>
      </c>
      <c r="C9" s="14">
        <v>25</v>
      </c>
      <c r="D9" s="14">
        <v>7</v>
      </c>
      <c r="E9" s="13">
        <v>2</v>
      </c>
      <c r="F9" s="13">
        <v>6</v>
      </c>
      <c r="G9" s="22">
        <f t="shared" si="0"/>
        <v>0.83333333333333337</v>
      </c>
      <c r="H9" s="23">
        <f t="shared" si="1"/>
        <v>0.35</v>
      </c>
      <c r="I9" s="23">
        <f t="shared" si="2"/>
        <v>6.6666666666666666E-2</v>
      </c>
      <c r="J9" s="23">
        <f t="shared" si="3"/>
        <v>0.3</v>
      </c>
    </row>
    <row r="10" spans="2:10" x14ac:dyDescent="0.25">
      <c r="B10" s="29" t="s">
        <v>67</v>
      </c>
      <c r="C10" s="14">
        <v>5</v>
      </c>
      <c r="D10" s="14">
        <v>4</v>
      </c>
      <c r="E10" s="13">
        <v>3</v>
      </c>
      <c r="F10" s="13">
        <v>14</v>
      </c>
      <c r="G10" s="22">
        <f t="shared" si="0"/>
        <v>0.16666666666666666</v>
      </c>
      <c r="H10" s="23">
        <f t="shared" si="1"/>
        <v>0.2</v>
      </c>
      <c r="I10" s="23">
        <f t="shared" si="2"/>
        <v>0.1</v>
      </c>
      <c r="J10" s="23">
        <f t="shared" si="3"/>
        <v>0.7</v>
      </c>
    </row>
    <row r="11" spans="2:10" x14ac:dyDescent="0.25">
      <c r="B11" s="30" t="s">
        <v>68</v>
      </c>
      <c r="C11" s="14">
        <v>22</v>
      </c>
      <c r="D11" s="14">
        <v>4</v>
      </c>
      <c r="E11" s="13">
        <v>3</v>
      </c>
      <c r="F11" s="13">
        <v>14</v>
      </c>
      <c r="G11" s="22">
        <f t="shared" si="0"/>
        <v>0.73333333333333328</v>
      </c>
      <c r="H11" s="23">
        <f t="shared" si="1"/>
        <v>0.2</v>
      </c>
      <c r="I11" s="23">
        <f t="shared" si="2"/>
        <v>0.1</v>
      </c>
      <c r="J11" s="23">
        <f t="shared" si="3"/>
        <v>0.7</v>
      </c>
    </row>
    <row r="12" spans="2:10" x14ac:dyDescent="0.25">
      <c r="B12" s="30" t="s">
        <v>69</v>
      </c>
      <c r="C12" s="36">
        <v>8</v>
      </c>
      <c r="D12" s="14">
        <v>2</v>
      </c>
      <c r="E12" s="13">
        <v>3</v>
      </c>
      <c r="F12" s="13">
        <v>2</v>
      </c>
      <c r="G12" s="22">
        <f t="shared" si="0"/>
        <v>0.26666666666666666</v>
      </c>
      <c r="H12" s="23">
        <f t="shared" si="1"/>
        <v>0.1</v>
      </c>
      <c r="I12" s="23">
        <f t="shared" si="2"/>
        <v>0.1</v>
      </c>
      <c r="J12" s="23">
        <f t="shared" si="3"/>
        <v>0.1</v>
      </c>
    </row>
    <row r="13" spans="2:10" x14ac:dyDescent="0.25">
      <c r="B13" s="30" t="s">
        <v>70</v>
      </c>
      <c r="C13" s="36">
        <v>19</v>
      </c>
      <c r="D13" s="14">
        <v>2</v>
      </c>
      <c r="E13" s="13">
        <v>3</v>
      </c>
      <c r="F13" s="13">
        <v>2</v>
      </c>
      <c r="G13" s="22">
        <f t="shared" si="0"/>
        <v>0.6333333333333333</v>
      </c>
      <c r="H13" s="23">
        <f t="shared" si="1"/>
        <v>0.1</v>
      </c>
      <c r="I13" s="23">
        <f t="shared" si="2"/>
        <v>0.1</v>
      </c>
      <c r="J13" s="23">
        <f t="shared" si="3"/>
        <v>0.1</v>
      </c>
    </row>
    <row r="14" spans="2:10" x14ac:dyDescent="0.25">
      <c r="B14" s="30" t="s">
        <v>71</v>
      </c>
      <c r="C14" s="36">
        <v>5</v>
      </c>
      <c r="D14" s="14">
        <v>0</v>
      </c>
      <c r="E14" s="13">
        <v>3</v>
      </c>
      <c r="F14" s="13">
        <v>2</v>
      </c>
      <c r="G14" s="22">
        <f t="shared" si="0"/>
        <v>0.16666666666666666</v>
      </c>
      <c r="H14" s="23">
        <f t="shared" si="1"/>
        <v>0</v>
      </c>
      <c r="I14" s="23">
        <f t="shared" si="2"/>
        <v>0.1</v>
      </c>
      <c r="J14" s="23">
        <f t="shared" si="3"/>
        <v>0.1</v>
      </c>
    </row>
    <row r="15" spans="2:10" x14ac:dyDescent="0.25">
      <c r="B15" s="30" t="s">
        <v>72</v>
      </c>
      <c r="C15" s="36">
        <v>22</v>
      </c>
      <c r="D15" s="14">
        <v>0</v>
      </c>
      <c r="E15" s="13">
        <v>3</v>
      </c>
      <c r="F15" s="13">
        <v>2</v>
      </c>
      <c r="G15" s="22">
        <f t="shared" si="0"/>
        <v>0.73333333333333328</v>
      </c>
      <c r="H15" s="23">
        <f t="shared" si="1"/>
        <v>0</v>
      </c>
      <c r="I15" s="23">
        <f t="shared" si="2"/>
        <v>0.1</v>
      </c>
      <c r="J15" s="23">
        <f t="shared" si="3"/>
        <v>0.1</v>
      </c>
    </row>
    <row r="16" spans="2:10" x14ac:dyDescent="0.25">
      <c r="B16" s="30" t="s">
        <v>73</v>
      </c>
      <c r="C16" s="36">
        <v>8</v>
      </c>
      <c r="D16" s="14">
        <v>18</v>
      </c>
      <c r="E16" s="13">
        <v>6</v>
      </c>
      <c r="F16" s="13">
        <v>2</v>
      </c>
      <c r="G16" s="22">
        <f t="shared" si="0"/>
        <v>0.26666666666666666</v>
      </c>
      <c r="H16" s="23">
        <f t="shared" si="1"/>
        <v>0.9</v>
      </c>
      <c r="I16" s="23">
        <f t="shared" si="2"/>
        <v>0.2</v>
      </c>
      <c r="J16" s="23">
        <f t="shared" si="3"/>
        <v>0.1</v>
      </c>
    </row>
    <row r="17" spans="2:10" x14ac:dyDescent="0.25">
      <c r="B17" s="30" t="s">
        <v>74</v>
      </c>
      <c r="C17" s="36">
        <v>16</v>
      </c>
      <c r="D17" s="14">
        <v>18</v>
      </c>
      <c r="E17" s="13">
        <v>6</v>
      </c>
      <c r="F17" s="13">
        <v>2</v>
      </c>
      <c r="G17" s="22">
        <f t="shared" si="0"/>
        <v>0.53333333333333333</v>
      </c>
      <c r="H17" s="23">
        <f t="shared" si="1"/>
        <v>0.9</v>
      </c>
      <c r="I17" s="23">
        <f t="shared" si="2"/>
        <v>0.2</v>
      </c>
      <c r="J17" s="23">
        <f t="shared" si="3"/>
        <v>0.1</v>
      </c>
    </row>
    <row r="18" spans="2:10" x14ac:dyDescent="0.25">
      <c r="B18" s="30">
        <v>7</v>
      </c>
      <c r="C18" s="36">
        <v>8</v>
      </c>
      <c r="D18" s="14">
        <v>10</v>
      </c>
      <c r="E18" s="13">
        <v>14</v>
      </c>
      <c r="F18" s="13">
        <v>6</v>
      </c>
      <c r="G18" s="22">
        <f>C18/$C$3</f>
        <v>0.26666666666666666</v>
      </c>
      <c r="H18" s="23">
        <f>D18/$D$3</f>
        <v>0.5</v>
      </c>
      <c r="I18" s="23">
        <f>E18/$C$3</f>
        <v>0.46666666666666667</v>
      </c>
      <c r="J18" s="23">
        <f t="shared" si="3"/>
        <v>0.3</v>
      </c>
    </row>
    <row r="19" spans="2:10" x14ac:dyDescent="0.25">
      <c r="B19" s="30">
        <v>8</v>
      </c>
      <c r="C19" s="36">
        <v>11</v>
      </c>
      <c r="D19" s="14">
        <v>7</v>
      </c>
      <c r="E19" s="13">
        <v>8</v>
      </c>
      <c r="F19" s="13">
        <v>3</v>
      </c>
      <c r="G19" s="22">
        <f>C19/$C$3</f>
        <v>0.36666666666666664</v>
      </c>
      <c r="H19" s="23">
        <f>D19/$D$3</f>
        <v>0.35</v>
      </c>
      <c r="I19" s="23">
        <f>E19/$C$3</f>
        <v>0.26666666666666666</v>
      </c>
      <c r="J19" s="23">
        <f>F19/$D$3</f>
        <v>0.15</v>
      </c>
    </row>
    <row r="20" spans="2:10" x14ac:dyDescent="0.25">
      <c r="B20" s="30">
        <v>9</v>
      </c>
      <c r="C20" s="36">
        <v>8</v>
      </c>
      <c r="D20" s="14">
        <v>4</v>
      </c>
      <c r="E20" s="13">
        <v>14</v>
      </c>
      <c r="F20" s="13">
        <v>3</v>
      </c>
      <c r="G20" s="22">
        <f>C20/$C$3</f>
        <v>0.26666666666666666</v>
      </c>
      <c r="H20" s="23">
        <f>D20/$D$3</f>
        <v>0.2</v>
      </c>
      <c r="I20" s="23">
        <f>E20/$C$3</f>
        <v>0.46666666666666667</v>
      </c>
      <c r="J20" s="23">
        <f>F20/$D$3</f>
        <v>0.15</v>
      </c>
    </row>
    <row r="22" spans="2:10" x14ac:dyDescent="0.25">
      <c r="B22" s="2"/>
      <c r="C22" s="37" t="s">
        <v>0</v>
      </c>
      <c r="D22" s="37" t="s">
        <v>1</v>
      </c>
      <c r="E22" s="2"/>
      <c r="F22" s="2"/>
      <c r="G22" s="2"/>
      <c r="H22" s="2"/>
      <c r="I22" s="2"/>
      <c r="J22" s="2"/>
    </row>
    <row r="23" spans="2:10" x14ac:dyDescent="0.25">
      <c r="B23" s="2"/>
      <c r="C23" s="14">
        <v>25</v>
      </c>
      <c r="D23" s="14">
        <v>25</v>
      </c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38" t="s">
        <v>62</v>
      </c>
      <c r="C25" s="37" t="s">
        <v>4</v>
      </c>
      <c r="D25" s="37" t="s">
        <v>5</v>
      </c>
      <c r="E25" s="37" t="s">
        <v>2</v>
      </c>
      <c r="F25" s="37" t="s">
        <v>3</v>
      </c>
      <c r="G25" s="37" t="s">
        <v>6</v>
      </c>
      <c r="H25" s="37" t="s">
        <v>7</v>
      </c>
      <c r="I25" s="37" t="s">
        <v>8</v>
      </c>
      <c r="J25" s="37" t="s">
        <v>9</v>
      </c>
    </row>
    <row r="26" spans="2:10" x14ac:dyDescent="0.25">
      <c r="B26" s="29">
        <v>1</v>
      </c>
      <c r="C26" s="13">
        <v>10</v>
      </c>
      <c r="D26" s="13">
        <v>0</v>
      </c>
      <c r="E26" s="13">
        <v>5</v>
      </c>
      <c r="F26" s="13">
        <v>6</v>
      </c>
      <c r="G26" s="22">
        <f t="shared" ref="G26:G43" si="4">C26/$C$23</f>
        <v>0.4</v>
      </c>
      <c r="H26" s="23">
        <f t="shared" ref="H26:H43" si="5">D26/$D$23</f>
        <v>0</v>
      </c>
      <c r="I26" s="23">
        <f t="shared" ref="I26:I43" si="6">E26/$C$23</f>
        <v>0.2</v>
      </c>
      <c r="J26" s="23">
        <f t="shared" ref="J26:J43" si="7">F26/$D$23</f>
        <v>0.24</v>
      </c>
    </row>
    <row r="27" spans="2:10" x14ac:dyDescent="0.25">
      <c r="B27" s="30">
        <v>2</v>
      </c>
      <c r="C27" s="36">
        <v>3</v>
      </c>
      <c r="D27" s="14">
        <v>6</v>
      </c>
      <c r="E27" s="13">
        <v>19</v>
      </c>
      <c r="F27" s="13">
        <v>4</v>
      </c>
      <c r="G27" s="22">
        <f t="shared" si="4"/>
        <v>0.12</v>
      </c>
      <c r="H27" s="23">
        <f t="shared" si="5"/>
        <v>0.24</v>
      </c>
      <c r="I27" s="23">
        <f t="shared" si="6"/>
        <v>0.76</v>
      </c>
      <c r="J27" s="23">
        <f t="shared" si="7"/>
        <v>0.16</v>
      </c>
    </row>
    <row r="28" spans="2:10" x14ac:dyDescent="0.25">
      <c r="B28" s="30" t="s">
        <v>67</v>
      </c>
      <c r="C28" s="36">
        <v>1</v>
      </c>
      <c r="D28" s="14">
        <v>10</v>
      </c>
      <c r="E28" s="13">
        <v>6</v>
      </c>
      <c r="F28" s="13">
        <v>2</v>
      </c>
      <c r="G28" s="22">
        <f t="shared" si="4"/>
        <v>0.04</v>
      </c>
      <c r="H28" s="23">
        <f t="shared" si="5"/>
        <v>0.4</v>
      </c>
      <c r="I28" s="23">
        <f t="shared" si="6"/>
        <v>0.24</v>
      </c>
      <c r="J28" s="23">
        <f t="shared" si="7"/>
        <v>0.08</v>
      </c>
    </row>
    <row r="29" spans="2:10" x14ac:dyDescent="0.25">
      <c r="B29" s="30" t="s">
        <v>68</v>
      </c>
      <c r="C29" s="36">
        <v>10</v>
      </c>
      <c r="D29" s="14">
        <v>10</v>
      </c>
      <c r="E29" s="13">
        <v>5</v>
      </c>
      <c r="F29" s="13">
        <v>2</v>
      </c>
      <c r="G29" s="22">
        <f t="shared" si="4"/>
        <v>0.4</v>
      </c>
      <c r="H29" s="23">
        <f t="shared" si="5"/>
        <v>0.4</v>
      </c>
      <c r="I29" s="23">
        <f t="shared" si="6"/>
        <v>0.2</v>
      </c>
      <c r="J29" s="23">
        <f t="shared" si="7"/>
        <v>0.08</v>
      </c>
    </row>
    <row r="30" spans="2:10" x14ac:dyDescent="0.25">
      <c r="B30" s="30" t="s">
        <v>75</v>
      </c>
      <c r="C30" s="36">
        <v>18</v>
      </c>
      <c r="D30" s="14">
        <v>10</v>
      </c>
      <c r="E30" s="13">
        <v>6</v>
      </c>
      <c r="F30" s="13">
        <v>2</v>
      </c>
      <c r="G30" s="22">
        <f t="shared" si="4"/>
        <v>0.72</v>
      </c>
      <c r="H30" s="23">
        <f t="shared" si="5"/>
        <v>0.4</v>
      </c>
      <c r="I30" s="23">
        <f t="shared" si="6"/>
        <v>0.24</v>
      </c>
      <c r="J30" s="23">
        <f t="shared" si="7"/>
        <v>0.08</v>
      </c>
    </row>
    <row r="31" spans="2:10" x14ac:dyDescent="0.25">
      <c r="B31" s="30">
        <v>4</v>
      </c>
      <c r="C31" s="36">
        <v>0</v>
      </c>
      <c r="D31" s="14">
        <v>12</v>
      </c>
      <c r="E31" s="13">
        <v>25</v>
      </c>
      <c r="F31" s="13">
        <v>3</v>
      </c>
      <c r="G31" s="22">
        <f t="shared" si="4"/>
        <v>0</v>
      </c>
      <c r="H31" s="23">
        <f t="shared" si="5"/>
        <v>0.48</v>
      </c>
      <c r="I31" s="23">
        <f t="shared" si="6"/>
        <v>1</v>
      </c>
      <c r="J31" s="23">
        <f t="shared" si="7"/>
        <v>0.12</v>
      </c>
    </row>
    <row r="32" spans="2:10" x14ac:dyDescent="0.25">
      <c r="B32" s="39" t="s">
        <v>71</v>
      </c>
      <c r="C32" s="40">
        <v>7</v>
      </c>
      <c r="D32" s="41">
        <v>3</v>
      </c>
      <c r="E32" s="41">
        <v>4</v>
      </c>
      <c r="F32" s="41">
        <v>4</v>
      </c>
      <c r="G32" s="22">
        <f t="shared" si="4"/>
        <v>0.28000000000000003</v>
      </c>
      <c r="H32" s="23">
        <f t="shared" si="5"/>
        <v>0.12</v>
      </c>
      <c r="I32" s="23">
        <f t="shared" si="6"/>
        <v>0.16</v>
      </c>
      <c r="J32" s="23">
        <f t="shared" si="7"/>
        <v>0.16</v>
      </c>
    </row>
    <row r="33" spans="2:10" x14ac:dyDescent="0.25">
      <c r="B33" s="39" t="s">
        <v>72</v>
      </c>
      <c r="C33" s="40">
        <v>14</v>
      </c>
      <c r="D33" s="41">
        <v>3</v>
      </c>
      <c r="E33" s="41">
        <v>4</v>
      </c>
      <c r="F33" s="41">
        <v>4</v>
      </c>
      <c r="G33" s="22">
        <f t="shared" si="4"/>
        <v>0.56000000000000005</v>
      </c>
      <c r="H33" s="23">
        <f t="shared" si="5"/>
        <v>0.12</v>
      </c>
      <c r="I33" s="23">
        <f t="shared" si="6"/>
        <v>0.16</v>
      </c>
      <c r="J33" s="23">
        <f t="shared" si="7"/>
        <v>0.16</v>
      </c>
    </row>
    <row r="34" spans="2:10" x14ac:dyDescent="0.25">
      <c r="B34" s="39">
        <v>6</v>
      </c>
      <c r="C34" s="40">
        <v>11</v>
      </c>
      <c r="D34" s="41">
        <v>7</v>
      </c>
      <c r="E34" s="41">
        <v>3</v>
      </c>
      <c r="F34" s="41">
        <v>3</v>
      </c>
      <c r="G34" s="22">
        <f t="shared" si="4"/>
        <v>0.44</v>
      </c>
      <c r="H34" s="23">
        <f t="shared" si="5"/>
        <v>0.28000000000000003</v>
      </c>
      <c r="I34" s="23">
        <f t="shared" si="6"/>
        <v>0.12</v>
      </c>
      <c r="J34" s="23">
        <f t="shared" si="7"/>
        <v>0.12</v>
      </c>
    </row>
    <row r="35" spans="2:10" x14ac:dyDescent="0.25">
      <c r="B35" s="30" t="s">
        <v>76</v>
      </c>
      <c r="C35" s="36">
        <v>6</v>
      </c>
      <c r="D35" s="14">
        <v>15</v>
      </c>
      <c r="E35" s="13">
        <v>4</v>
      </c>
      <c r="F35" s="13">
        <v>3</v>
      </c>
      <c r="G35" s="22">
        <f t="shared" si="4"/>
        <v>0.24</v>
      </c>
      <c r="H35" s="23">
        <f t="shared" si="5"/>
        <v>0.6</v>
      </c>
      <c r="I35" s="23">
        <f t="shared" si="6"/>
        <v>0.16</v>
      </c>
      <c r="J35" s="23">
        <f t="shared" si="7"/>
        <v>0.12</v>
      </c>
    </row>
    <row r="36" spans="2:10" x14ac:dyDescent="0.25">
      <c r="B36" s="30" t="s">
        <v>77</v>
      </c>
      <c r="C36" s="36">
        <v>15</v>
      </c>
      <c r="D36" s="14">
        <v>15</v>
      </c>
      <c r="E36" s="13">
        <v>4</v>
      </c>
      <c r="F36" s="13">
        <v>3</v>
      </c>
      <c r="G36" s="22">
        <f t="shared" si="4"/>
        <v>0.6</v>
      </c>
      <c r="H36" s="23">
        <f t="shared" si="5"/>
        <v>0.6</v>
      </c>
      <c r="I36" s="23">
        <f t="shared" si="6"/>
        <v>0.16</v>
      </c>
      <c r="J36" s="23">
        <f t="shared" si="7"/>
        <v>0.12</v>
      </c>
    </row>
    <row r="37" spans="2:10" x14ac:dyDescent="0.25">
      <c r="B37" s="30" t="s">
        <v>78</v>
      </c>
      <c r="C37" s="36">
        <v>4</v>
      </c>
      <c r="D37" s="14">
        <v>18</v>
      </c>
      <c r="E37" s="13">
        <v>2</v>
      </c>
      <c r="F37" s="13">
        <v>3</v>
      </c>
      <c r="G37" s="22">
        <f t="shared" si="4"/>
        <v>0.16</v>
      </c>
      <c r="H37" s="23">
        <f t="shared" si="5"/>
        <v>0.72</v>
      </c>
      <c r="I37" s="23">
        <f t="shared" si="6"/>
        <v>0.08</v>
      </c>
      <c r="J37" s="23">
        <f t="shared" si="7"/>
        <v>0.12</v>
      </c>
    </row>
    <row r="38" spans="2:10" x14ac:dyDescent="0.25">
      <c r="B38" s="30" t="s">
        <v>79</v>
      </c>
      <c r="C38" s="36">
        <v>10</v>
      </c>
      <c r="D38" s="14">
        <v>18</v>
      </c>
      <c r="E38" s="13">
        <v>5</v>
      </c>
      <c r="F38" s="13">
        <v>3</v>
      </c>
      <c r="G38" s="22">
        <f t="shared" si="4"/>
        <v>0.4</v>
      </c>
      <c r="H38" s="23">
        <f t="shared" si="5"/>
        <v>0.72</v>
      </c>
      <c r="I38" s="23">
        <f t="shared" si="6"/>
        <v>0.2</v>
      </c>
      <c r="J38" s="23">
        <f t="shared" si="7"/>
        <v>0.12</v>
      </c>
    </row>
    <row r="39" spans="2:10" x14ac:dyDescent="0.25">
      <c r="B39" s="30" t="s">
        <v>80</v>
      </c>
      <c r="C39" s="36">
        <v>19</v>
      </c>
      <c r="D39" s="14">
        <v>18</v>
      </c>
      <c r="E39" s="13">
        <v>2</v>
      </c>
      <c r="F39" s="13">
        <v>3</v>
      </c>
      <c r="G39" s="22">
        <f t="shared" si="4"/>
        <v>0.76</v>
      </c>
      <c r="H39" s="23">
        <f t="shared" si="5"/>
        <v>0.72</v>
      </c>
      <c r="I39" s="23">
        <f t="shared" si="6"/>
        <v>0.08</v>
      </c>
      <c r="J39" s="23">
        <f t="shared" si="7"/>
        <v>0.12</v>
      </c>
    </row>
    <row r="40" spans="2:10" x14ac:dyDescent="0.25">
      <c r="B40" s="30" t="s">
        <v>81</v>
      </c>
      <c r="C40" s="36">
        <v>0</v>
      </c>
      <c r="D40" s="14">
        <v>21</v>
      </c>
      <c r="E40" s="13">
        <v>4</v>
      </c>
      <c r="F40" s="13">
        <v>4</v>
      </c>
      <c r="G40" s="22">
        <f t="shared" si="4"/>
        <v>0</v>
      </c>
      <c r="H40" s="23">
        <f t="shared" si="5"/>
        <v>0.84</v>
      </c>
      <c r="I40" s="23">
        <f t="shared" si="6"/>
        <v>0.16</v>
      </c>
      <c r="J40" s="23">
        <f t="shared" si="7"/>
        <v>0.16</v>
      </c>
    </row>
    <row r="41" spans="2:10" x14ac:dyDescent="0.25">
      <c r="B41" s="30" t="s">
        <v>82</v>
      </c>
      <c r="C41" s="36">
        <v>6</v>
      </c>
      <c r="D41" s="14">
        <v>21</v>
      </c>
      <c r="E41" s="13">
        <v>4</v>
      </c>
      <c r="F41" s="13">
        <v>4</v>
      </c>
      <c r="G41" s="22">
        <f t="shared" si="4"/>
        <v>0.24</v>
      </c>
      <c r="H41" s="23">
        <f t="shared" si="5"/>
        <v>0.84</v>
      </c>
      <c r="I41" s="23">
        <f t="shared" si="6"/>
        <v>0.16</v>
      </c>
      <c r="J41" s="23">
        <f t="shared" si="7"/>
        <v>0.16</v>
      </c>
    </row>
    <row r="42" spans="2:10" x14ac:dyDescent="0.25">
      <c r="B42" s="30" t="s">
        <v>83</v>
      </c>
      <c r="C42" s="36">
        <v>15</v>
      </c>
      <c r="D42" s="14">
        <v>21</v>
      </c>
      <c r="E42" s="13">
        <v>4</v>
      </c>
      <c r="F42" s="13">
        <v>4</v>
      </c>
      <c r="G42" s="22">
        <f t="shared" si="4"/>
        <v>0.6</v>
      </c>
      <c r="H42" s="23">
        <f t="shared" si="5"/>
        <v>0.84</v>
      </c>
      <c r="I42" s="23">
        <f t="shared" si="6"/>
        <v>0.16</v>
      </c>
      <c r="J42" s="23">
        <f t="shared" si="7"/>
        <v>0.16</v>
      </c>
    </row>
    <row r="43" spans="2:10" x14ac:dyDescent="0.25">
      <c r="B43" s="30" t="s">
        <v>84</v>
      </c>
      <c r="C43" s="36">
        <v>21</v>
      </c>
      <c r="D43" s="14">
        <v>21</v>
      </c>
      <c r="E43" s="13">
        <v>4</v>
      </c>
      <c r="F43" s="13">
        <v>4</v>
      </c>
      <c r="G43" s="22">
        <f t="shared" si="4"/>
        <v>0.84</v>
      </c>
      <c r="H43" s="23">
        <f t="shared" si="5"/>
        <v>0.84</v>
      </c>
      <c r="I43" s="23">
        <f t="shared" si="6"/>
        <v>0.16</v>
      </c>
      <c r="J43" s="23">
        <f t="shared" si="7"/>
        <v>0.16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NAVE</vt:lpstr>
      <vt:lpstr>HITBOXES</vt:lpstr>
      <vt:lpstr>INIMIGOS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Nascimento, Jr.</dc:creator>
  <cp:lastModifiedBy>Alexandre Nascimento, Jr.</cp:lastModifiedBy>
  <dcterms:created xsi:type="dcterms:W3CDTF">2024-06-18T13:53:48Z</dcterms:created>
  <dcterms:modified xsi:type="dcterms:W3CDTF">2024-07-24T16:42:32Z</dcterms:modified>
</cp:coreProperties>
</file>