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bau\Dropbox\Sanduíche\Essay on damage\Mk II\Round 1 - Behavioral Ecology\"/>
    </mc:Choice>
  </mc:AlternateContent>
  <bookViews>
    <workbookView xWindow="0" yWindow="0" windowWidth="20490" windowHeight="7680" activeTab="1"/>
  </bookViews>
  <sheets>
    <sheet name="Linear relationships" sheetId="2" r:id="rId1"/>
    <sheet name="Power relationships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E99" i="1" l="1"/>
  <c r="E95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E31" i="1"/>
  <c r="E27" i="1"/>
  <c r="E23" i="1"/>
  <c r="E19" i="1"/>
  <c r="E15" i="1"/>
  <c r="E11" i="1"/>
  <c r="E7" i="1"/>
  <c r="E3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E10" i="1"/>
  <c r="E6" i="1"/>
  <c r="E101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E13" i="1"/>
  <c r="E9" i="1"/>
  <c r="E5" i="1"/>
  <c r="E100" i="1"/>
  <c r="E96" i="1"/>
  <c r="E92" i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E8" i="1"/>
  <c r="E4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C3" i="2"/>
  <c r="E3" i="2" s="1"/>
  <c r="C4" i="2"/>
  <c r="E4" i="2" s="1"/>
  <c r="C5" i="2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E12" i="2" s="1"/>
  <c r="C13" i="2"/>
  <c r="E13" i="2" s="1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E24" i="2" s="1"/>
  <c r="C25" i="2"/>
  <c r="E25" i="2" s="1"/>
  <c r="C26" i="2"/>
  <c r="E26" i="2" s="1"/>
  <c r="C27" i="2"/>
  <c r="E27" i="2" s="1"/>
  <c r="C28" i="2"/>
  <c r="E28" i="2" s="1"/>
  <c r="C29" i="2"/>
  <c r="E29" i="2" s="1"/>
  <c r="C30" i="2"/>
  <c r="E30" i="2" s="1"/>
  <c r="C31" i="2"/>
  <c r="E31" i="2" s="1"/>
  <c r="C32" i="2"/>
  <c r="E32" i="2" s="1"/>
  <c r="C33" i="2"/>
  <c r="E33" i="2" s="1"/>
  <c r="C34" i="2"/>
  <c r="E34" i="2" s="1"/>
  <c r="C35" i="2"/>
  <c r="E35" i="2" s="1"/>
  <c r="C36" i="2"/>
  <c r="E36" i="2" s="1"/>
  <c r="C37" i="2"/>
  <c r="E37" i="2" s="1"/>
  <c r="C38" i="2"/>
  <c r="E38" i="2" s="1"/>
  <c r="C39" i="2"/>
  <c r="E39" i="2" s="1"/>
  <c r="C40" i="2"/>
  <c r="E40" i="2" s="1"/>
  <c r="C41" i="2"/>
  <c r="E41" i="2" s="1"/>
  <c r="C42" i="2"/>
  <c r="E42" i="2" s="1"/>
  <c r="C43" i="2"/>
  <c r="E43" i="2" s="1"/>
  <c r="C44" i="2"/>
  <c r="E44" i="2" s="1"/>
  <c r="C45" i="2"/>
  <c r="E45" i="2" s="1"/>
  <c r="C46" i="2"/>
  <c r="E46" i="2" s="1"/>
  <c r="C47" i="2"/>
  <c r="E47" i="2" s="1"/>
  <c r="C48" i="2"/>
  <c r="E48" i="2" s="1"/>
  <c r="C49" i="2"/>
  <c r="E49" i="2" s="1"/>
  <c r="C50" i="2"/>
  <c r="E50" i="2" s="1"/>
  <c r="C51" i="2"/>
  <c r="E51" i="2" s="1"/>
  <c r="C52" i="2"/>
  <c r="E52" i="2" s="1"/>
  <c r="C53" i="2"/>
  <c r="E53" i="2" s="1"/>
  <c r="C54" i="2"/>
  <c r="E54" i="2" s="1"/>
  <c r="C55" i="2"/>
  <c r="E55" i="2" s="1"/>
  <c r="C56" i="2"/>
  <c r="E56" i="2" s="1"/>
  <c r="C57" i="2"/>
  <c r="E57" i="2" s="1"/>
  <c r="C58" i="2"/>
  <c r="E58" i="2" s="1"/>
  <c r="C59" i="2"/>
  <c r="E59" i="2" s="1"/>
  <c r="C60" i="2"/>
  <c r="E60" i="2" s="1"/>
  <c r="C61" i="2"/>
  <c r="E61" i="2" s="1"/>
  <c r="C62" i="2"/>
  <c r="E62" i="2" s="1"/>
  <c r="C63" i="2"/>
  <c r="E63" i="2" s="1"/>
  <c r="C64" i="2"/>
  <c r="E64" i="2" s="1"/>
  <c r="C65" i="2"/>
  <c r="E65" i="2" s="1"/>
  <c r="C66" i="2"/>
  <c r="E66" i="2" s="1"/>
  <c r="C67" i="2"/>
  <c r="E67" i="2" s="1"/>
  <c r="C68" i="2"/>
  <c r="E68" i="2" s="1"/>
  <c r="C69" i="2"/>
  <c r="E69" i="2" s="1"/>
  <c r="C70" i="2"/>
  <c r="E70" i="2" s="1"/>
  <c r="C71" i="2"/>
  <c r="E71" i="2" s="1"/>
  <c r="C72" i="2"/>
  <c r="E72" i="2" s="1"/>
  <c r="C73" i="2"/>
  <c r="E73" i="2" s="1"/>
  <c r="C74" i="2"/>
  <c r="E74" i="2" s="1"/>
  <c r="C75" i="2"/>
  <c r="E75" i="2" s="1"/>
  <c r="C76" i="2"/>
  <c r="E76" i="2" s="1"/>
  <c r="C77" i="2"/>
  <c r="E77" i="2" s="1"/>
  <c r="C78" i="2"/>
  <c r="E78" i="2" s="1"/>
  <c r="C79" i="2"/>
  <c r="E79" i="2" s="1"/>
  <c r="C80" i="2"/>
  <c r="E80" i="2" s="1"/>
  <c r="C81" i="2"/>
  <c r="E81" i="2" s="1"/>
  <c r="C82" i="2"/>
  <c r="E82" i="2" s="1"/>
  <c r="C83" i="2"/>
  <c r="E83" i="2" s="1"/>
  <c r="C84" i="2"/>
  <c r="E84" i="2" s="1"/>
  <c r="C85" i="2"/>
  <c r="E85" i="2" s="1"/>
  <c r="C86" i="2"/>
  <c r="E86" i="2" s="1"/>
  <c r="C87" i="2"/>
  <c r="E87" i="2" s="1"/>
  <c r="C88" i="2"/>
  <c r="E88" i="2" s="1"/>
  <c r="C89" i="2"/>
  <c r="E89" i="2" s="1"/>
  <c r="C90" i="2"/>
  <c r="E90" i="2" s="1"/>
  <c r="C91" i="2"/>
  <c r="E91" i="2" s="1"/>
  <c r="C92" i="2"/>
  <c r="E92" i="2" s="1"/>
  <c r="C93" i="2"/>
  <c r="E93" i="2" s="1"/>
  <c r="C94" i="2"/>
  <c r="E94" i="2" s="1"/>
  <c r="C95" i="2"/>
  <c r="E95" i="2" s="1"/>
  <c r="C96" i="2"/>
  <c r="E96" i="2" s="1"/>
  <c r="C97" i="2"/>
  <c r="E97" i="2" s="1"/>
  <c r="C98" i="2"/>
  <c r="E98" i="2" s="1"/>
  <c r="C99" i="2"/>
  <c r="E99" i="2" s="1"/>
  <c r="C100" i="2"/>
  <c r="E100" i="2" s="1"/>
  <c r="C101" i="2"/>
  <c r="E101" i="2" s="1"/>
  <c r="D2" i="2"/>
  <c r="C2" i="2"/>
  <c r="E2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D2" i="1"/>
  <c r="C2" i="1"/>
  <c r="B2" i="1"/>
  <c r="E2" i="1" l="1"/>
</calcChain>
</file>

<file path=xl/sharedStrings.xml><?xml version="1.0" encoding="utf-8"?>
<sst xmlns="http://schemas.openxmlformats.org/spreadsheetml/2006/main" count="20" uniqueCount="15">
  <si>
    <t>Body size</t>
  </si>
  <si>
    <t>Stamina</t>
  </si>
  <si>
    <t>DE^</t>
  </si>
  <si>
    <t>Max^</t>
  </si>
  <si>
    <t>Offensive Capacity</t>
  </si>
  <si>
    <t>Damage Endurance</t>
  </si>
  <si>
    <t>DE*</t>
  </si>
  <si>
    <t>Max*</t>
  </si>
  <si>
    <t>SLOPE VALUES</t>
  </si>
  <si>
    <t>SCALING EXPONENTS</t>
  </si>
  <si>
    <t>Intercept+</t>
  </si>
  <si>
    <t>Intercept*</t>
  </si>
  <si>
    <t>OC*</t>
  </si>
  <si>
    <t>OC^</t>
  </si>
  <si>
    <t>Duration (Stamina + [Damage Endurance - Offensive capacity])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</si>
</sst>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0" xfId="0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Predicted Contest Duration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'Linear relationships'!$A$2:$A$101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'Linear relationships'!$E$2:$E$101</c:f>
              <c:numCache>
                <c:formatCode>General</c:formatCode>
                <c:ptCount val="1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97-4B94-A556-37F473052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555264"/>
        <c:axId val="275559968"/>
      </c:scatterChart>
      <c:valAx>
        <c:axId val="275555264"/>
        <c:scaling>
          <c:orientation val="minMax"/>
          <c:max val="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Body size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275559968"/>
        <c:crosses val="autoZero"/>
        <c:crossBetween val="midCat"/>
      </c:valAx>
      <c:valAx>
        <c:axId val="275559968"/>
        <c:scaling>
          <c:orientation val="minMax"/>
          <c:max val="1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Duration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27555526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Offensive capacity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'Linear relationships'!$A$2:$A$101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'Linear relationships'!$B$2:$B$101</c:f>
              <c:numCache>
                <c:formatCode>General</c:formatCode>
                <c:ptCount val="1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55-4811-90FB-A8B3A0C139B3}"/>
            </c:ext>
          </c:extLst>
        </c:ser>
        <c:ser>
          <c:idx val="1"/>
          <c:order val="1"/>
          <c:tx>
            <c:v>Damage endurance</c:v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'Linear relationships'!$A$2:$A$101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'Linear relationships'!$C$2:$C$101</c:f>
              <c:numCache>
                <c:formatCode>General</c:formatCode>
                <c:ptCount val="1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55-4811-90FB-A8B3A0C139B3}"/>
            </c:ext>
          </c:extLst>
        </c:ser>
        <c:ser>
          <c:idx val="2"/>
          <c:order val="2"/>
          <c:tx>
            <c:v>Stamina</c:v>
          </c:tx>
          <c:spPr>
            <a:ln w="25400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'Linear relationships'!$A$2:$A$101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'Linear relationships'!$D$2:$D$101</c:f>
              <c:numCache>
                <c:formatCode>General</c:formatCode>
                <c:ptCount val="1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55-4811-90FB-A8B3A0C13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561144"/>
        <c:axId val="275555656"/>
      </c:scatterChart>
      <c:valAx>
        <c:axId val="27556114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Body size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275555656"/>
        <c:crosses val="autoZero"/>
        <c:crossBetween val="midCat"/>
      </c:valAx>
      <c:valAx>
        <c:axId val="275555656"/>
        <c:scaling>
          <c:orientation val="minMax"/>
          <c:max val="16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RHP components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chemeClr val="tx1">
                <a:alpha val="94000"/>
              </a:schemeClr>
            </a:solidFill>
          </a:ln>
        </c:spPr>
        <c:crossAx val="275561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Predicted Contest Duration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'Power relationships'!$A$2:$A$101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'Power relationships'!$E$2:$E$101</c:f>
              <c:numCache>
                <c:formatCode>General</c:formatCode>
                <c:ptCount val="100"/>
                <c:pt idx="0">
                  <c:v>1</c:v>
                </c:pt>
                <c:pt idx="1">
                  <c:v>1.7026032900059298</c:v>
                </c:pt>
                <c:pt idx="2">
                  <c:v>2.2628071811534478</c:v>
                </c:pt>
                <c:pt idx="3">
                  <c:v>2.7219683569084232</c:v>
                </c:pt>
                <c:pt idx="4">
                  <c:v>3.1013516926939273</c:v>
                </c:pt>
                <c:pt idx="5">
                  <c:v>3.4141855133684693</c:v>
                </c:pt>
                <c:pt idx="6">
                  <c:v>3.6695878688381356</c:v>
                </c:pt>
                <c:pt idx="7">
                  <c:v>3.8742674679168161</c:v>
                </c:pt>
                <c:pt idx="8">
                  <c:v>4.0333898347617616</c:v>
                </c:pt>
                <c:pt idx="9">
                  <c:v>4.1510680753888636</c:v>
                </c:pt>
                <c:pt idx="10">
                  <c:v>4.2306630717760427</c:v>
                </c:pt>
                <c:pt idx="11">
                  <c:v>4.2749780457932935</c:v>
                </c:pt>
                <c:pt idx="12">
                  <c:v>4.2863905196474654</c:v>
                </c:pt>
                <c:pt idx="13">
                  <c:v>4.266945156985912</c:v>
                </c:pt>
                <c:pt idx="14">
                  <c:v>4.2184210861878171</c:v>
                </c:pt>
                <c:pt idx="15">
                  <c:v>4.142381974524028</c:v>
                </c:pt>
                <c:pt idx="16">
                  <c:v>4.0402140868506109</c:v>
                </c:pt>
                <c:pt idx="17">
                  <c:v>3.9131557566119497</c:v>
                </c:pt>
                <c:pt idx="18">
                  <c:v>3.7623205809743112</c:v>
                </c:pt>
                <c:pt idx="19">
                  <c:v>3.5887159394784049</c:v>
                </c:pt>
                <c:pt idx="20">
                  <c:v>3.3932579676965773</c:v>
                </c:pt>
                <c:pt idx="21">
                  <c:v>3.1767838023221415</c:v>
                </c:pt>
                <c:pt idx="22">
                  <c:v>2.9400616972382849</c:v>
                </c:pt>
                <c:pt idx="23">
                  <c:v>2.6837994578447066</c:v>
                </c:pt>
                <c:pt idx="24">
                  <c:v>2.4086515321030575</c:v>
                </c:pt>
                <c:pt idx="25">
                  <c:v>2.1152250177420342</c:v>
                </c:pt>
                <c:pt idx="26">
                  <c:v>1.8040847868424024</c:v>
                </c:pt>
                <c:pt idx="27">
                  <c:v>1.4757578855505997</c:v>
                </c:pt>
                <c:pt idx="28">
                  <c:v>1.1307373338180966</c:v>
                </c:pt>
                <c:pt idx="29">
                  <c:v>0.7694854249553984</c:v>
                </c:pt>
                <c:pt idx="30">
                  <c:v>0.39243660540179093</c:v>
                </c:pt>
                <c:pt idx="31">
                  <c:v>0</c:v>
                </c:pt>
                <c:pt idx="32">
                  <c:v>-0.40743836382338827</c:v>
                </c:pt>
                <c:pt idx="33">
                  <c:v>-0.82951358899606475</c:v>
                </c:pt>
                <c:pt idx="34">
                  <c:v>-1.2658801624138931</c:v>
                </c:pt>
                <c:pt idx="35">
                  <c:v>-1.7162103988518425</c:v>
                </c:pt>
                <c:pt idx="36">
                  <c:v>-2.1801930497050961</c:v>
                </c:pt>
                <c:pt idx="37">
                  <c:v>-2.6575320551013135</c:v>
                </c:pt>
                <c:pt idx="38">
                  <c:v>-3.1479454212119009</c:v>
                </c:pt>
                <c:pt idx="39">
                  <c:v>-3.6511642073018038</c:v>
                </c:pt>
                <c:pt idx="40">
                  <c:v>-4.16693160930717</c:v>
                </c:pt>
                <c:pt idx="41">
                  <c:v>-4.6950021286036332</c:v>
                </c:pt>
                <c:pt idx="42">
                  <c:v>-5.2351408162015929</c:v>
                </c:pt>
                <c:pt idx="43">
                  <c:v>-5.7871225839217004</c:v>
                </c:pt>
                <c:pt idx="44">
                  <c:v>-6.3507315752245717</c:v>
                </c:pt>
                <c:pt idx="45">
                  <c:v>-6.9257605893124037</c:v>
                </c:pt>
                <c:pt idx="46">
                  <c:v>-7.5120105529298513</c:v>
                </c:pt>
                <c:pt idx="47">
                  <c:v>-8.1092900349791108</c:v>
                </c:pt>
                <c:pt idx="48">
                  <c:v>-8.717414799656197</c:v>
                </c:pt>
                <c:pt idx="49">
                  <c:v>-9.3362073943278148</c:v>
                </c:pt>
                <c:pt idx="50">
                  <c:v>-9.9654967688019411</c:v>
                </c:pt>
                <c:pt idx="51">
                  <c:v>-10.605117923033959</c:v>
                </c:pt>
                <c:pt idx="52">
                  <c:v>-11.2549115806342</c:v>
                </c:pt>
                <c:pt idx="53">
                  <c:v>-11.914723885837702</c:v>
                </c:pt>
                <c:pt idx="54">
                  <c:v>-12.584406121843557</c:v>
                </c:pt>
                <c:pt idx="55">
                  <c:v>-13.263814448656291</c:v>
                </c:pt>
                <c:pt idx="56">
                  <c:v>-13.952809658753196</c:v>
                </c:pt>
                <c:pt idx="57">
                  <c:v>-14.651256949074792</c:v>
                </c:pt>
                <c:pt idx="58">
                  <c:v>-15.359025707982141</c:v>
                </c:pt>
                <c:pt idx="59">
                  <c:v>-16.07598931596317</c:v>
                </c:pt>
                <c:pt idx="60">
                  <c:v>-16.802024958986379</c:v>
                </c:pt>
                <c:pt idx="61">
                  <c:v>-17.537013453501032</c:v>
                </c:pt>
                <c:pt idx="62">
                  <c:v>-18.280839082185622</c:v>
                </c:pt>
                <c:pt idx="63">
                  <c:v>-19.033389439620436</c:v>
                </c:pt>
                <c:pt idx="64">
                  <c:v>-19.794555287139019</c:v>
                </c:pt>
                <c:pt idx="65">
                  <c:v>-20.564230416181857</c:v>
                </c:pt>
                <c:pt idx="66">
                  <c:v>-21.342311519529261</c:v>
                </c:pt>
                <c:pt idx="67">
                  <c:v>-22.128698069851708</c:v>
                </c:pt>
                <c:pt idx="68">
                  <c:v>-22.923292205056669</c:v>
                </c:pt>
                <c:pt idx="69">
                  <c:v>-23.725998619961501</c:v>
                </c:pt>
                <c:pt idx="70">
                  <c:v>-24.536724463855222</c:v>
                </c:pt>
                <c:pt idx="71">
                  <c:v>-25.355379243552903</c:v>
                </c:pt>
                <c:pt idx="72">
                  <c:v>-26.181874731573657</c:v>
                </c:pt>
                <c:pt idx="73">
                  <c:v>-27.016124879105803</c:v>
                </c:pt>
                <c:pt idx="74">
                  <c:v>-27.858045733448222</c:v>
                </c:pt>
                <c:pt idx="75">
                  <c:v>-28.707555359642868</c:v>
                </c:pt>
                <c:pt idx="76">
                  <c:v>-29.564573766027252</c:v>
                </c:pt>
                <c:pt idx="77">
                  <c:v>-30.429022833470611</c:v>
                </c:pt>
                <c:pt idx="78">
                  <c:v>-31.300826248059707</c:v>
                </c:pt>
                <c:pt idx="79">
                  <c:v>-32.179909437028897</c:v>
                </c:pt>
                <c:pt idx="80">
                  <c:v>-33.066199507736059</c:v>
                </c:pt>
                <c:pt idx="81">
                  <c:v>-33.959625189506369</c:v>
                </c:pt>
                <c:pt idx="82">
                  <c:v>-34.860116778175012</c:v>
                </c:pt>
                <c:pt idx="83">
                  <c:v>-35.767606083171046</c:v>
                </c:pt>
                <c:pt idx="84">
                  <c:v>-36.682026377000483</c:v>
                </c:pt>
                <c:pt idx="85">
                  <c:v>-37.603312346987053</c:v>
                </c:pt>
                <c:pt idx="86">
                  <c:v>-38.531400049153319</c:v>
                </c:pt>
                <c:pt idx="87">
                  <c:v>-39.466226864112485</c:v>
                </c:pt>
                <c:pt idx="88">
                  <c:v>-40.407731454872561</c:v>
                </c:pt>
                <c:pt idx="89">
                  <c:v>-41.355853726442717</c:v>
                </c:pt>
                <c:pt idx="90">
                  <c:v>-42.310534787144974</c:v>
                </c:pt>
                <c:pt idx="91">
                  <c:v>-43.271716911547372</c:v>
                </c:pt>
                <c:pt idx="92">
                  <c:v>-44.239343504926126</c:v>
                </c:pt>
                <c:pt idx="93">
                  <c:v>-45.213359069184378</c:v>
                </c:pt>
                <c:pt idx="94">
                  <c:v>-46.193709170149589</c:v>
                </c:pt>
                <c:pt idx="95">
                  <c:v>-47.180340406179255</c:v>
                </c:pt>
                <c:pt idx="96">
                  <c:v>-48.173200378012325</c:v>
                </c:pt>
                <c:pt idx="97">
                  <c:v>-49.172237659802647</c:v>
                </c:pt>
                <c:pt idx="98">
                  <c:v>-50.177401771275782</c:v>
                </c:pt>
                <c:pt idx="99">
                  <c:v>-51.188643150958058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94-47C3-85F2-181C0E885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766008"/>
        <c:axId val="275559184"/>
      </c:scatterChart>
      <c:valAx>
        <c:axId val="275766008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Body size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275559184"/>
        <c:crosses val="autoZero"/>
        <c:crossBetween val="midCat"/>
      </c:valAx>
      <c:valAx>
        <c:axId val="275559184"/>
        <c:scaling>
          <c:orientation val="minMax"/>
          <c:max val="16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Duration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27576600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Offensive capacity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'Power relationships'!$A$2:$A$101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'Power relationships'!$B$2:$B$101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2.2973967099940702</c:v>
                </c:pt>
                <c:pt idx="2">
                  <c:v>3.7371928188465522</c:v>
                </c:pt>
                <c:pt idx="3">
                  <c:v>5.2780316430915768</c:v>
                </c:pt>
                <c:pt idx="4">
                  <c:v>6.8986483073060727</c:v>
                </c:pt>
                <c:pt idx="5">
                  <c:v>8.5858144866315307</c:v>
                </c:pt>
                <c:pt idx="6">
                  <c:v>10.330412131161864</c:v>
                </c:pt>
                <c:pt idx="7">
                  <c:v>12.125732532083184</c:v>
                </c:pt>
                <c:pt idx="8">
                  <c:v>13.966610165238238</c:v>
                </c:pt>
                <c:pt idx="9">
                  <c:v>15.848931924611136</c:v>
                </c:pt>
                <c:pt idx="10">
                  <c:v>17.769336928223957</c:v>
                </c:pt>
                <c:pt idx="11">
                  <c:v>19.725021954206706</c:v>
                </c:pt>
                <c:pt idx="12">
                  <c:v>21.713609480352535</c:v>
                </c:pt>
                <c:pt idx="13">
                  <c:v>23.733054843014088</c:v>
                </c:pt>
                <c:pt idx="14">
                  <c:v>25.781578913812183</c:v>
                </c:pt>
                <c:pt idx="15">
                  <c:v>27.857618025475972</c:v>
                </c:pt>
                <c:pt idx="16">
                  <c:v>29.959785913149389</c:v>
                </c:pt>
                <c:pt idx="17">
                  <c:v>32.08684424338805</c:v>
                </c:pt>
                <c:pt idx="18">
                  <c:v>34.237679419025689</c:v>
                </c:pt>
                <c:pt idx="19">
                  <c:v>36.411284060521595</c:v>
                </c:pt>
                <c:pt idx="20">
                  <c:v>38.606742032303423</c:v>
                </c:pt>
                <c:pt idx="21">
                  <c:v>40.823216197677858</c:v>
                </c:pt>
                <c:pt idx="22">
                  <c:v>43.059938302761715</c:v>
                </c:pt>
                <c:pt idx="23">
                  <c:v>45.316200542155293</c:v>
                </c:pt>
                <c:pt idx="24">
                  <c:v>47.591348467896943</c:v>
                </c:pt>
                <c:pt idx="25">
                  <c:v>49.884774982257966</c:v>
                </c:pt>
                <c:pt idx="26">
                  <c:v>52.195915213157598</c:v>
                </c:pt>
                <c:pt idx="27">
                  <c:v>54.5242421144494</c:v>
                </c:pt>
                <c:pt idx="28">
                  <c:v>56.869262666181903</c:v>
                </c:pt>
                <c:pt idx="29">
                  <c:v>59.230514575044602</c:v>
                </c:pt>
                <c:pt idx="30">
                  <c:v>61.607563394598209</c:v>
                </c:pt>
                <c:pt idx="31">
                  <c:v>63.999999999999979</c:v>
                </c:pt>
                <c:pt idx="32">
                  <c:v>66.407438363823388</c:v>
                </c:pt>
                <c:pt idx="33">
                  <c:v>68.829513588996065</c:v>
                </c:pt>
                <c:pt idx="34">
                  <c:v>71.265880162413893</c:v>
                </c:pt>
                <c:pt idx="35">
                  <c:v>73.716210398851842</c:v>
                </c:pt>
                <c:pt idx="36">
                  <c:v>76.180193049705096</c:v>
                </c:pt>
                <c:pt idx="37">
                  <c:v>78.657532055101314</c:v>
                </c:pt>
                <c:pt idx="38">
                  <c:v>81.147945421211901</c:v>
                </c:pt>
                <c:pt idx="39">
                  <c:v>83.651164207301804</c:v>
                </c:pt>
                <c:pt idx="40">
                  <c:v>86.16693160930717</c:v>
                </c:pt>
                <c:pt idx="41">
                  <c:v>88.695002128603633</c:v>
                </c:pt>
                <c:pt idx="42">
                  <c:v>91.235140816201593</c:v>
                </c:pt>
                <c:pt idx="43">
                  <c:v>93.7871225839217</c:v>
                </c:pt>
                <c:pt idx="44">
                  <c:v>96.350731575224572</c:v>
                </c:pt>
                <c:pt idx="45">
                  <c:v>98.925760589312404</c:v>
                </c:pt>
                <c:pt idx="46">
                  <c:v>101.51201055292985</c:v>
                </c:pt>
                <c:pt idx="47">
                  <c:v>104.10929003497911</c:v>
                </c:pt>
                <c:pt idx="48">
                  <c:v>106.7174147996562</c:v>
                </c:pt>
                <c:pt idx="49">
                  <c:v>109.33620739432781</c:v>
                </c:pt>
                <c:pt idx="50">
                  <c:v>111.96549676880194</c:v>
                </c:pt>
                <c:pt idx="51">
                  <c:v>114.60511792303396</c:v>
                </c:pt>
                <c:pt idx="52">
                  <c:v>117.2549115806342</c:v>
                </c:pt>
                <c:pt idx="53">
                  <c:v>119.9147238858377</c:v>
                </c:pt>
                <c:pt idx="54">
                  <c:v>122.58440612184356</c:v>
                </c:pt>
                <c:pt idx="55">
                  <c:v>125.26381444865629</c:v>
                </c:pt>
                <c:pt idx="56">
                  <c:v>127.9528096587532</c:v>
                </c:pt>
                <c:pt idx="57">
                  <c:v>130.65125694907479</c:v>
                </c:pt>
                <c:pt idx="58">
                  <c:v>133.35902570798214</c:v>
                </c:pt>
                <c:pt idx="59">
                  <c:v>136.07598931596317</c:v>
                </c:pt>
                <c:pt idx="60">
                  <c:v>138.80202495898638</c:v>
                </c:pt>
                <c:pt idx="61">
                  <c:v>141.53701345350103</c:v>
                </c:pt>
                <c:pt idx="62">
                  <c:v>144.28083908218562</c:v>
                </c:pt>
                <c:pt idx="63">
                  <c:v>147.03338943962044</c:v>
                </c:pt>
                <c:pt idx="64">
                  <c:v>149.79455528713902</c:v>
                </c:pt>
                <c:pt idx="65">
                  <c:v>152.56423041618186</c:v>
                </c:pt>
                <c:pt idx="66">
                  <c:v>155.34231151952926</c:v>
                </c:pt>
                <c:pt idx="67">
                  <c:v>158.12869806985171</c:v>
                </c:pt>
                <c:pt idx="68">
                  <c:v>160.92329220505667</c:v>
                </c:pt>
                <c:pt idx="69">
                  <c:v>163.7259986199615</c:v>
                </c:pt>
                <c:pt idx="70">
                  <c:v>166.53672446385522</c:v>
                </c:pt>
                <c:pt idx="71">
                  <c:v>169.3553792435529</c:v>
                </c:pt>
                <c:pt idx="72">
                  <c:v>172.18187473157366</c:v>
                </c:pt>
                <c:pt idx="73">
                  <c:v>175.0161248791058</c:v>
                </c:pt>
                <c:pt idx="74">
                  <c:v>177.85804573344822</c:v>
                </c:pt>
                <c:pt idx="75">
                  <c:v>180.70755535964287</c:v>
                </c:pt>
                <c:pt idx="76">
                  <c:v>183.56457376602725</c:v>
                </c:pt>
                <c:pt idx="77">
                  <c:v>186.42902283347061</c:v>
                </c:pt>
                <c:pt idx="78">
                  <c:v>189.30082624805971</c:v>
                </c:pt>
                <c:pt idx="79">
                  <c:v>192.1799094370289</c:v>
                </c:pt>
                <c:pt idx="80">
                  <c:v>195.06619950773606</c:v>
                </c:pt>
                <c:pt idx="81">
                  <c:v>197.95962518950637</c:v>
                </c:pt>
                <c:pt idx="82">
                  <c:v>200.86011677817501</c:v>
                </c:pt>
                <c:pt idx="83">
                  <c:v>203.76760608317105</c:v>
                </c:pt>
                <c:pt idx="84">
                  <c:v>206.68202637700048</c:v>
                </c:pt>
                <c:pt idx="85">
                  <c:v>209.60331234698705</c:v>
                </c:pt>
                <c:pt idx="86">
                  <c:v>212.53140004915332</c:v>
                </c:pt>
                <c:pt idx="87">
                  <c:v>215.46622686411249</c:v>
                </c:pt>
                <c:pt idx="88">
                  <c:v>218.40773145487256</c:v>
                </c:pt>
                <c:pt idx="89">
                  <c:v>221.35585372644272</c:v>
                </c:pt>
                <c:pt idx="90">
                  <c:v>224.31053478714497</c:v>
                </c:pt>
                <c:pt idx="91">
                  <c:v>227.27171691154737</c:v>
                </c:pt>
                <c:pt idx="92">
                  <c:v>230.23934350492613</c:v>
                </c:pt>
                <c:pt idx="93">
                  <c:v>233.21335906918438</c:v>
                </c:pt>
                <c:pt idx="94">
                  <c:v>236.19370917014959</c:v>
                </c:pt>
                <c:pt idx="95">
                  <c:v>239.18034040617925</c:v>
                </c:pt>
                <c:pt idx="96">
                  <c:v>242.17320037801233</c:v>
                </c:pt>
                <c:pt idx="97">
                  <c:v>245.17223765980265</c:v>
                </c:pt>
                <c:pt idx="98">
                  <c:v>248.17740177127578</c:v>
                </c:pt>
                <c:pt idx="99">
                  <c:v>251.18864315095806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1A-445C-8CC1-B4E0DBF31C34}"/>
            </c:ext>
          </c:extLst>
        </c:ser>
        <c:ser>
          <c:idx val="1"/>
          <c:order val="1"/>
          <c:tx>
            <c:v>Damage endurance</c:v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'Power relationships'!$A$2:$A$101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'Power relationships'!$C$2:$C$101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1A-445C-8CC1-B4E0DBF31C34}"/>
            </c:ext>
          </c:extLst>
        </c:ser>
        <c:ser>
          <c:idx val="2"/>
          <c:order val="2"/>
          <c:tx>
            <c:v>Stamina</c:v>
          </c:tx>
          <c:spPr>
            <a:ln w="254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'Power relationships'!$A$2:$A$101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'Power relationships'!$D$2:$D$101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1A-445C-8CC1-B4E0DBF31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560360"/>
        <c:axId val="275558792"/>
      </c:scatterChart>
      <c:valAx>
        <c:axId val="27556036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GB" sz="1200">
                    <a:latin typeface="Arial" panose="020B0604020202020204" pitchFamily="34" charset="0"/>
                    <a:cs typeface="Arial" panose="020B0604020202020204" pitchFamily="34" charset="0"/>
                  </a:rPr>
                  <a:t>Body size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pt-BR"/>
          </a:p>
        </c:txPr>
        <c:crossAx val="275558792"/>
        <c:crosses val="autoZero"/>
        <c:crossBetween val="midCat"/>
      </c:valAx>
      <c:valAx>
        <c:axId val="275558792"/>
        <c:scaling>
          <c:orientation val="minMax"/>
          <c:max val="16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GB" sz="1200">
                    <a:latin typeface="Arial" panose="020B0604020202020204" pitchFamily="34" charset="0"/>
                    <a:cs typeface="Arial" panose="020B0604020202020204" pitchFamily="34" charset="0"/>
                  </a:rPr>
                  <a:t>RHP components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pt-BR"/>
          </a:p>
        </c:txPr>
        <c:crossAx val="275560360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100">
              <a:latin typeface="Arial" panose="020B0604020202020204" pitchFamily="34" charset="0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733423</xdr:colOff>
      <xdr:row>24</xdr:row>
      <xdr:rowOff>19051</xdr:rowOff>
    </xdr:from>
    <xdr:to>
      <xdr:col>12</xdr:col>
      <xdr:colOff>295274</xdr:colOff>
      <xdr:row>39</xdr:row>
      <xdr:rowOff>171451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514349</xdr:colOff>
      <xdr:row>7</xdr:row>
      <xdr:rowOff>90486</xdr:rowOff>
    </xdr:from>
    <xdr:to>
      <xdr:col>14</xdr:col>
      <xdr:colOff>76201</xdr:colOff>
      <xdr:row>23</xdr:row>
      <xdr:rowOff>109536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478633</xdr:colOff>
      <xdr:row>25</xdr:row>
      <xdr:rowOff>81643</xdr:rowOff>
    </xdr:from>
    <xdr:to>
      <xdr:col>12</xdr:col>
      <xdr:colOff>122124</xdr:colOff>
      <xdr:row>42</xdr:row>
      <xdr:rowOff>70757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395288</xdr:colOff>
      <xdr:row>8</xdr:row>
      <xdr:rowOff>38098</xdr:rowOff>
    </xdr:from>
    <xdr:to>
      <xdr:col>14</xdr:col>
      <xdr:colOff>166686</xdr:colOff>
      <xdr:row>24</xdr:row>
      <xdr:rowOff>104774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zoomScale="80" zoomScaleNormal="80" workbookViewId="0">
      <selection activeCell="H5" sqref="H5"/>
    </sheetView>
  </sheetViews>
  <sheetFormatPr defaultRowHeight="15" x14ac:dyDescent="0.25"/>
  <cols>
    <col min="1" max="1" width="10.625" bestFit="1" customWidth="1"/>
    <col min="2" max="2" width="19.25" bestFit="1" customWidth="1"/>
    <col min="3" max="3" width="20.25" bestFit="1" customWidth="1"/>
    <col min="4" max="4" width="8.875" bestFit="1" customWidth="1"/>
    <col min="5" max="5" width="24.75" bestFit="1" customWidth="1"/>
    <col min="6" max="6" width="14.375" customWidth="1"/>
  </cols>
  <sheetData>
    <row r="1" spans="1:16" ht="15.75" x14ac:dyDescent="0.25">
      <c r="A1" s="1" t="s">
        <v>0</v>
      </c>
      <c r="B1" s="1" t="s">
        <v>4</v>
      </c>
      <c r="C1" s="1" t="s">
        <v>5</v>
      </c>
      <c r="D1" s="1" t="s">
        <v>1</v>
      </c>
      <c r="E1" s="1" t="s">
        <v>14</v>
      </c>
      <c r="F1" s="2"/>
      <c r="G1" s="1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2">
        <v>1</v>
      </c>
      <c r="B2" s="2">
        <f>$H$6+(A2*H$3)</f>
        <v>2</v>
      </c>
      <c r="C2" s="2">
        <f>$H$6+(A2*H$4)</f>
        <v>2</v>
      </c>
      <c r="D2" s="2">
        <f>$H$6+(A2*H$5)</f>
        <v>2</v>
      </c>
      <c r="E2" s="2">
        <f>(C2-B2)+D2</f>
        <v>2</v>
      </c>
      <c r="F2" s="2"/>
      <c r="G2" s="12" t="s">
        <v>8</v>
      </c>
      <c r="H2" s="12"/>
      <c r="I2" s="2"/>
      <c r="J2" s="2"/>
      <c r="K2" s="2"/>
      <c r="L2" s="2"/>
      <c r="M2" s="2"/>
      <c r="N2" s="2"/>
      <c r="O2" s="2"/>
      <c r="P2" s="2"/>
    </row>
    <row r="3" spans="1:16" x14ac:dyDescent="0.25">
      <c r="A3" s="2">
        <v>2</v>
      </c>
      <c r="B3" s="2">
        <f t="shared" ref="B3:B66" si="0">$H$6+(A3*H$3)</f>
        <v>3</v>
      </c>
      <c r="C3" s="2">
        <f t="shared" ref="C3:C66" si="1">$H$6+(A3*H$4)</f>
        <v>3</v>
      </c>
      <c r="D3" s="2">
        <f t="shared" ref="D3:D66" si="2">$H$6+(A3*H$5)</f>
        <v>3</v>
      </c>
      <c r="E3" s="2">
        <f t="shared" ref="E3:E66" si="3">(C3-B3)+D3</f>
        <v>3</v>
      </c>
      <c r="F3" s="2"/>
      <c r="G3" s="3" t="s">
        <v>12</v>
      </c>
      <c r="H3" s="10">
        <v>1</v>
      </c>
      <c r="J3" s="2"/>
      <c r="K3" s="2"/>
      <c r="L3" s="2"/>
      <c r="M3" s="2"/>
      <c r="N3" s="2"/>
      <c r="O3" s="2"/>
      <c r="P3" s="2"/>
    </row>
    <row r="4" spans="1:16" x14ac:dyDescent="0.25">
      <c r="A4" s="2">
        <v>3</v>
      </c>
      <c r="B4" s="2">
        <f t="shared" si="0"/>
        <v>4</v>
      </c>
      <c r="C4" s="2">
        <f t="shared" si="1"/>
        <v>4</v>
      </c>
      <c r="D4" s="2">
        <f t="shared" si="2"/>
        <v>4</v>
      </c>
      <c r="E4" s="2">
        <f t="shared" si="3"/>
        <v>4</v>
      </c>
      <c r="F4" s="2"/>
      <c r="G4" s="4" t="s">
        <v>6</v>
      </c>
      <c r="H4" s="9">
        <v>1</v>
      </c>
      <c r="I4" s="2"/>
      <c r="J4" s="2"/>
      <c r="K4" s="2"/>
      <c r="L4" s="2"/>
      <c r="M4" s="2"/>
      <c r="N4" s="2"/>
      <c r="O4" s="2"/>
      <c r="P4" s="2"/>
    </row>
    <row r="5" spans="1:16" x14ac:dyDescent="0.25">
      <c r="A5" s="2">
        <v>4</v>
      </c>
      <c r="B5" s="2">
        <f t="shared" si="0"/>
        <v>5</v>
      </c>
      <c r="C5" s="2">
        <f t="shared" si="1"/>
        <v>5</v>
      </c>
      <c r="D5" s="2">
        <f t="shared" si="2"/>
        <v>5</v>
      </c>
      <c r="E5" s="2">
        <f t="shared" si="3"/>
        <v>5</v>
      </c>
      <c r="F5" s="2"/>
      <c r="G5" s="4" t="s">
        <v>7</v>
      </c>
      <c r="H5" s="9">
        <v>1</v>
      </c>
      <c r="I5" s="2"/>
      <c r="J5" s="2"/>
      <c r="K5" s="2"/>
      <c r="L5" s="2"/>
      <c r="M5" s="2"/>
      <c r="N5" s="2"/>
      <c r="O5" s="2"/>
      <c r="P5" s="2"/>
    </row>
    <row r="6" spans="1:16" x14ac:dyDescent="0.25">
      <c r="A6" s="2">
        <v>5</v>
      </c>
      <c r="B6" s="2">
        <f t="shared" si="0"/>
        <v>6</v>
      </c>
      <c r="C6" s="2">
        <f t="shared" si="1"/>
        <v>6</v>
      </c>
      <c r="D6" s="2">
        <f t="shared" si="2"/>
        <v>6</v>
      </c>
      <c r="E6" s="2">
        <f t="shared" si="3"/>
        <v>6</v>
      </c>
      <c r="F6" s="2"/>
      <c r="G6" s="5" t="s">
        <v>10</v>
      </c>
      <c r="H6" s="11">
        <v>1</v>
      </c>
      <c r="I6" s="2"/>
      <c r="J6" s="2"/>
      <c r="K6" s="2"/>
      <c r="L6" s="2"/>
      <c r="M6" s="2"/>
      <c r="N6" s="2"/>
      <c r="O6" s="2"/>
      <c r="P6" s="2"/>
    </row>
    <row r="7" spans="1:16" x14ac:dyDescent="0.25">
      <c r="A7" s="2">
        <v>6</v>
      </c>
      <c r="B7" s="2">
        <f t="shared" si="0"/>
        <v>7</v>
      </c>
      <c r="C7" s="2">
        <f t="shared" si="1"/>
        <v>7</v>
      </c>
      <c r="D7" s="2">
        <f t="shared" si="2"/>
        <v>7</v>
      </c>
      <c r="E7" s="2">
        <f t="shared" si="3"/>
        <v>7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>
        <v>7</v>
      </c>
      <c r="B8" s="2">
        <f t="shared" si="0"/>
        <v>8</v>
      </c>
      <c r="C8" s="2">
        <f t="shared" si="1"/>
        <v>8</v>
      </c>
      <c r="D8" s="2">
        <f t="shared" si="2"/>
        <v>8</v>
      </c>
      <c r="E8" s="2">
        <f t="shared" si="3"/>
        <v>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>
        <v>8</v>
      </c>
      <c r="B9" s="2">
        <f t="shared" si="0"/>
        <v>9</v>
      </c>
      <c r="C9" s="2">
        <f t="shared" si="1"/>
        <v>9</v>
      </c>
      <c r="D9" s="2">
        <f t="shared" si="2"/>
        <v>9</v>
      </c>
      <c r="E9" s="2">
        <f t="shared" si="3"/>
        <v>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>
        <v>9</v>
      </c>
      <c r="B10" s="2">
        <f t="shared" si="0"/>
        <v>10</v>
      </c>
      <c r="C10" s="2">
        <f t="shared" si="1"/>
        <v>10</v>
      </c>
      <c r="D10" s="2">
        <f t="shared" si="2"/>
        <v>10</v>
      </c>
      <c r="E10" s="2">
        <f t="shared" si="3"/>
        <v>10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>
        <v>10</v>
      </c>
      <c r="B11" s="2">
        <f t="shared" si="0"/>
        <v>11</v>
      </c>
      <c r="C11" s="2">
        <f t="shared" si="1"/>
        <v>11</v>
      </c>
      <c r="D11" s="2">
        <f t="shared" si="2"/>
        <v>11</v>
      </c>
      <c r="E11" s="2">
        <f t="shared" si="3"/>
        <v>11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>
        <v>11</v>
      </c>
      <c r="B12" s="2">
        <f t="shared" si="0"/>
        <v>12</v>
      </c>
      <c r="C12" s="2">
        <f t="shared" si="1"/>
        <v>12</v>
      </c>
      <c r="D12" s="2">
        <f t="shared" si="2"/>
        <v>12</v>
      </c>
      <c r="E12" s="2">
        <f t="shared" si="3"/>
        <v>12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>
        <v>12</v>
      </c>
      <c r="B13" s="2">
        <f t="shared" si="0"/>
        <v>13</v>
      </c>
      <c r="C13" s="2">
        <f t="shared" si="1"/>
        <v>13</v>
      </c>
      <c r="D13" s="2">
        <f t="shared" si="2"/>
        <v>13</v>
      </c>
      <c r="E13" s="2">
        <f t="shared" si="3"/>
        <v>13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>
        <v>13</v>
      </c>
      <c r="B14" s="2">
        <f t="shared" si="0"/>
        <v>14</v>
      </c>
      <c r="C14" s="2">
        <f t="shared" si="1"/>
        <v>14</v>
      </c>
      <c r="D14" s="2">
        <f t="shared" si="2"/>
        <v>14</v>
      </c>
      <c r="E14" s="2">
        <f t="shared" si="3"/>
        <v>14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>
        <v>14</v>
      </c>
      <c r="B15" s="2">
        <f t="shared" si="0"/>
        <v>15</v>
      </c>
      <c r="C15" s="2">
        <f t="shared" si="1"/>
        <v>15</v>
      </c>
      <c r="D15" s="2">
        <f t="shared" si="2"/>
        <v>15</v>
      </c>
      <c r="E15" s="2">
        <f t="shared" si="3"/>
        <v>15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>
        <v>15</v>
      </c>
      <c r="B16" s="2">
        <f t="shared" si="0"/>
        <v>16</v>
      </c>
      <c r="C16" s="2">
        <f t="shared" si="1"/>
        <v>16</v>
      </c>
      <c r="D16" s="2">
        <f t="shared" si="2"/>
        <v>16</v>
      </c>
      <c r="E16" s="2">
        <f t="shared" si="3"/>
        <v>16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>
        <v>16</v>
      </c>
      <c r="B17" s="2">
        <f t="shared" si="0"/>
        <v>17</v>
      </c>
      <c r="C17" s="2">
        <f t="shared" si="1"/>
        <v>17</v>
      </c>
      <c r="D17" s="2">
        <f t="shared" si="2"/>
        <v>17</v>
      </c>
      <c r="E17" s="2">
        <f t="shared" si="3"/>
        <v>17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>
        <v>17</v>
      </c>
      <c r="B18" s="2">
        <f t="shared" si="0"/>
        <v>18</v>
      </c>
      <c r="C18" s="2">
        <f t="shared" si="1"/>
        <v>18</v>
      </c>
      <c r="D18" s="2">
        <f t="shared" si="2"/>
        <v>18</v>
      </c>
      <c r="E18" s="2">
        <f t="shared" si="3"/>
        <v>18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>
        <v>18</v>
      </c>
      <c r="B19" s="2">
        <f t="shared" si="0"/>
        <v>19</v>
      </c>
      <c r="C19" s="2">
        <f t="shared" si="1"/>
        <v>19</v>
      </c>
      <c r="D19" s="2">
        <f t="shared" si="2"/>
        <v>19</v>
      </c>
      <c r="E19" s="2">
        <f t="shared" si="3"/>
        <v>19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>
        <v>19</v>
      </c>
      <c r="B20" s="2">
        <f t="shared" si="0"/>
        <v>20</v>
      </c>
      <c r="C20" s="2">
        <f t="shared" si="1"/>
        <v>20</v>
      </c>
      <c r="D20" s="2">
        <f t="shared" si="2"/>
        <v>20</v>
      </c>
      <c r="E20" s="2">
        <f t="shared" si="3"/>
        <v>20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>
        <v>20</v>
      </c>
      <c r="B21" s="2">
        <f t="shared" si="0"/>
        <v>21</v>
      </c>
      <c r="C21" s="2">
        <f t="shared" si="1"/>
        <v>21</v>
      </c>
      <c r="D21" s="2">
        <f t="shared" si="2"/>
        <v>21</v>
      </c>
      <c r="E21" s="2">
        <f t="shared" si="3"/>
        <v>21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>
        <v>21</v>
      </c>
      <c r="B22" s="2">
        <f t="shared" si="0"/>
        <v>22</v>
      </c>
      <c r="C22" s="2">
        <f t="shared" si="1"/>
        <v>22</v>
      </c>
      <c r="D22" s="2">
        <f t="shared" si="2"/>
        <v>22</v>
      </c>
      <c r="E22" s="2">
        <f t="shared" si="3"/>
        <v>22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>
        <v>22</v>
      </c>
      <c r="B23" s="2">
        <f t="shared" si="0"/>
        <v>23</v>
      </c>
      <c r="C23" s="2">
        <f t="shared" si="1"/>
        <v>23</v>
      </c>
      <c r="D23" s="2">
        <f t="shared" si="2"/>
        <v>23</v>
      </c>
      <c r="E23" s="2">
        <f t="shared" si="3"/>
        <v>23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>
        <v>23</v>
      </c>
      <c r="B24" s="2">
        <f t="shared" si="0"/>
        <v>24</v>
      </c>
      <c r="C24" s="2">
        <f t="shared" si="1"/>
        <v>24</v>
      </c>
      <c r="D24" s="2">
        <f t="shared" si="2"/>
        <v>24</v>
      </c>
      <c r="E24" s="2">
        <f t="shared" si="3"/>
        <v>24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>
        <v>24</v>
      </c>
      <c r="B25" s="2">
        <f t="shared" si="0"/>
        <v>25</v>
      </c>
      <c r="C25" s="2">
        <f t="shared" si="1"/>
        <v>25</v>
      </c>
      <c r="D25" s="2">
        <f t="shared" si="2"/>
        <v>25</v>
      </c>
      <c r="E25" s="2">
        <f t="shared" si="3"/>
        <v>25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>
        <v>25</v>
      </c>
      <c r="B26" s="2">
        <f t="shared" si="0"/>
        <v>26</v>
      </c>
      <c r="C26" s="2">
        <f t="shared" si="1"/>
        <v>26</v>
      </c>
      <c r="D26" s="2">
        <f t="shared" si="2"/>
        <v>26</v>
      </c>
      <c r="E26" s="2">
        <f t="shared" si="3"/>
        <v>26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>
        <v>26</v>
      </c>
      <c r="B27" s="2">
        <f t="shared" si="0"/>
        <v>27</v>
      </c>
      <c r="C27" s="2">
        <f t="shared" si="1"/>
        <v>27</v>
      </c>
      <c r="D27" s="2">
        <f t="shared" si="2"/>
        <v>27</v>
      </c>
      <c r="E27" s="2">
        <f t="shared" si="3"/>
        <v>27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>
        <v>27</v>
      </c>
      <c r="B28" s="2">
        <f t="shared" si="0"/>
        <v>28</v>
      </c>
      <c r="C28" s="2">
        <f t="shared" si="1"/>
        <v>28</v>
      </c>
      <c r="D28" s="2">
        <f t="shared" si="2"/>
        <v>28</v>
      </c>
      <c r="E28" s="2">
        <f t="shared" si="3"/>
        <v>28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>
        <v>28</v>
      </c>
      <c r="B29" s="2">
        <f t="shared" si="0"/>
        <v>29</v>
      </c>
      <c r="C29" s="2">
        <f t="shared" si="1"/>
        <v>29</v>
      </c>
      <c r="D29" s="2">
        <f t="shared" si="2"/>
        <v>29</v>
      </c>
      <c r="E29" s="2">
        <f t="shared" si="3"/>
        <v>29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>
        <v>29</v>
      </c>
      <c r="B30" s="2">
        <f t="shared" si="0"/>
        <v>30</v>
      </c>
      <c r="C30" s="2">
        <f t="shared" si="1"/>
        <v>30</v>
      </c>
      <c r="D30" s="2">
        <f t="shared" si="2"/>
        <v>30</v>
      </c>
      <c r="E30" s="2">
        <f t="shared" si="3"/>
        <v>30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>
        <v>30</v>
      </c>
      <c r="B31" s="2">
        <f t="shared" si="0"/>
        <v>31</v>
      </c>
      <c r="C31" s="2">
        <f t="shared" si="1"/>
        <v>31</v>
      </c>
      <c r="D31" s="2">
        <f t="shared" si="2"/>
        <v>31</v>
      </c>
      <c r="E31" s="2">
        <f t="shared" si="3"/>
        <v>31</v>
      </c>
      <c r="F31" s="2"/>
      <c r="G31" s="2"/>
      <c r="H31" s="2"/>
      <c r="I31" s="2"/>
      <c r="J31" s="2">
        <v>1.2</v>
      </c>
      <c r="K31" s="2"/>
      <c r="L31" s="2"/>
      <c r="M31" s="2"/>
      <c r="N31" s="2"/>
      <c r="O31" s="2"/>
      <c r="P31" s="2"/>
    </row>
    <row r="32" spans="1:16" x14ac:dyDescent="0.25">
      <c r="A32" s="2">
        <v>31</v>
      </c>
      <c r="B32" s="2">
        <f t="shared" si="0"/>
        <v>32</v>
      </c>
      <c r="C32" s="2">
        <f t="shared" si="1"/>
        <v>32</v>
      </c>
      <c r="D32" s="2">
        <f t="shared" si="2"/>
        <v>32</v>
      </c>
      <c r="E32" s="2">
        <f t="shared" si="3"/>
        <v>32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>
        <v>32</v>
      </c>
      <c r="B33" s="2">
        <f t="shared" si="0"/>
        <v>33</v>
      </c>
      <c r="C33" s="2">
        <f t="shared" si="1"/>
        <v>33</v>
      </c>
      <c r="D33" s="2">
        <f t="shared" si="2"/>
        <v>33</v>
      </c>
      <c r="E33" s="2">
        <f t="shared" si="3"/>
        <v>33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>
        <v>33</v>
      </c>
      <c r="B34" s="2">
        <f t="shared" si="0"/>
        <v>34</v>
      </c>
      <c r="C34" s="2">
        <f t="shared" si="1"/>
        <v>34</v>
      </c>
      <c r="D34" s="2">
        <f t="shared" si="2"/>
        <v>34</v>
      </c>
      <c r="E34" s="2">
        <f t="shared" si="3"/>
        <v>34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>
        <v>34</v>
      </c>
      <c r="B35" s="2">
        <f t="shared" si="0"/>
        <v>35</v>
      </c>
      <c r="C35" s="2">
        <f t="shared" si="1"/>
        <v>35</v>
      </c>
      <c r="D35" s="2">
        <f t="shared" si="2"/>
        <v>35</v>
      </c>
      <c r="E35" s="2">
        <f t="shared" si="3"/>
        <v>35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>
        <v>35</v>
      </c>
      <c r="B36" s="2">
        <f t="shared" si="0"/>
        <v>36</v>
      </c>
      <c r="C36" s="2">
        <f t="shared" si="1"/>
        <v>36</v>
      </c>
      <c r="D36" s="2">
        <f t="shared" si="2"/>
        <v>36</v>
      </c>
      <c r="E36" s="2">
        <f t="shared" si="3"/>
        <v>36</v>
      </c>
      <c r="F36" s="2"/>
      <c r="G36" s="2"/>
      <c r="H36" s="2"/>
      <c r="K36" s="2"/>
      <c r="L36" s="2"/>
      <c r="M36" s="2"/>
      <c r="N36" s="2"/>
      <c r="O36" s="2"/>
      <c r="P36" s="2"/>
    </row>
    <row r="37" spans="1:16" x14ac:dyDescent="0.25">
      <c r="A37" s="2">
        <v>36</v>
      </c>
      <c r="B37" s="2">
        <f t="shared" si="0"/>
        <v>37</v>
      </c>
      <c r="C37" s="2">
        <f t="shared" si="1"/>
        <v>37</v>
      </c>
      <c r="D37" s="2">
        <f t="shared" si="2"/>
        <v>37</v>
      </c>
      <c r="E37" s="2">
        <f t="shared" si="3"/>
        <v>37</v>
      </c>
      <c r="F37" s="2"/>
      <c r="G37" s="2"/>
      <c r="H37" s="2"/>
      <c r="K37" s="2"/>
      <c r="L37" s="2"/>
      <c r="M37" s="2"/>
      <c r="N37" s="2"/>
      <c r="O37" s="2"/>
      <c r="P37" s="2"/>
    </row>
    <row r="38" spans="1:16" x14ac:dyDescent="0.25">
      <c r="A38" s="2">
        <v>37</v>
      </c>
      <c r="B38" s="2">
        <f t="shared" si="0"/>
        <v>38</v>
      </c>
      <c r="C38" s="2">
        <f t="shared" si="1"/>
        <v>38</v>
      </c>
      <c r="D38" s="2">
        <f t="shared" si="2"/>
        <v>38</v>
      </c>
      <c r="E38" s="2">
        <f t="shared" si="3"/>
        <v>38</v>
      </c>
      <c r="F38" s="2"/>
      <c r="G38" s="2"/>
      <c r="H38" s="2"/>
      <c r="K38" s="2"/>
      <c r="L38" s="2"/>
      <c r="M38" s="2"/>
      <c r="N38" s="2"/>
      <c r="O38" s="2"/>
      <c r="P38" s="2"/>
    </row>
    <row r="39" spans="1:16" x14ac:dyDescent="0.25">
      <c r="A39" s="2">
        <v>38</v>
      </c>
      <c r="B39" s="2">
        <f t="shared" si="0"/>
        <v>39</v>
      </c>
      <c r="C39" s="2">
        <f t="shared" si="1"/>
        <v>39</v>
      </c>
      <c r="D39" s="2">
        <f t="shared" si="2"/>
        <v>39</v>
      </c>
      <c r="E39" s="2">
        <f t="shared" si="3"/>
        <v>39</v>
      </c>
      <c r="F39" s="2"/>
      <c r="G39" s="2"/>
      <c r="H39" s="2"/>
      <c r="K39" s="2"/>
      <c r="L39" s="2"/>
      <c r="M39" s="2"/>
      <c r="N39" s="2"/>
      <c r="O39" s="2"/>
      <c r="P39" s="2"/>
    </row>
    <row r="40" spans="1:16" x14ac:dyDescent="0.25">
      <c r="A40" s="2">
        <v>39</v>
      </c>
      <c r="B40" s="2">
        <f t="shared" si="0"/>
        <v>40</v>
      </c>
      <c r="C40" s="2">
        <f t="shared" si="1"/>
        <v>40</v>
      </c>
      <c r="D40" s="2">
        <f t="shared" si="2"/>
        <v>40</v>
      </c>
      <c r="E40" s="2">
        <f t="shared" si="3"/>
        <v>40</v>
      </c>
      <c r="F40" s="2"/>
      <c r="G40" s="2"/>
      <c r="H40" s="2"/>
      <c r="K40" s="2"/>
      <c r="L40" s="2"/>
      <c r="M40" s="2"/>
      <c r="N40" s="2"/>
      <c r="O40" s="2"/>
      <c r="P40" s="2"/>
    </row>
    <row r="41" spans="1:16" x14ac:dyDescent="0.25">
      <c r="A41" s="2">
        <v>40</v>
      </c>
      <c r="B41" s="2">
        <f t="shared" si="0"/>
        <v>41</v>
      </c>
      <c r="C41" s="2">
        <f t="shared" si="1"/>
        <v>41</v>
      </c>
      <c r="D41" s="2">
        <f t="shared" si="2"/>
        <v>41</v>
      </c>
      <c r="E41" s="2">
        <f t="shared" si="3"/>
        <v>41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>
        <v>41</v>
      </c>
      <c r="B42" s="2">
        <f t="shared" si="0"/>
        <v>42</v>
      </c>
      <c r="C42" s="2">
        <f t="shared" si="1"/>
        <v>42</v>
      </c>
      <c r="D42" s="2">
        <f t="shared" si="2"/>
        <v>42</v>
      </c>
      <c r="E42" s="2">
        <f t="shared" si="3"/>
        <v>42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>
        <v>42</v>
      </c>
      <c r="B43" s="2">
        <f t="shared" si="0"/>
        <v>43</v>
      </c>
      <c r="C43" s="2">
        <f t="shared" si="1"/>
        <v>43</v>
      </c>
      <c r="D43" s="2">
        <f t="shared" si="2"/>
        <v>43</v>
      </c>
      <c r="E43" s="2">
        <f t="shared" si="3"/>
        <v>43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>
        <v>43</v>
      </c>
      <c r="B44" s="2">
        <f t="shared" si="0"/>
        <v>44</v>
      </c>
      <c r="C44" s="2">
        <f t="shared" si="1"/>
        <v>44</v>
      </c>
      <c r="D44" s="2">
        <f t="shared" si="2"/>
        <v>44</v>
      </c>
      <c r="E44" s="2">
        <f t="shared" si="3"/>
        <v>44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>
        <v>44</v>
      </c>
      <c r="B45" s="2">
        <f t="shared" si="0"/>
        <v>45</v>
      </c>
      <c r="C45" s="2">
        <f t="shared" si="1"/>
        <v>45</v>
      </c>
      <c r="D45" s="2">
        <f t="shared" si="2"/>
        <v>45</v>
      </c>
      <c r="E45" s="2">
        <f t="shared" si="3"/>
        <v>45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>
        <v>45</v>
      </c>
      <c r="B46" s="2">
        <f t="shared" si="0"/>
        <v>46</v>
      </c>
      <c r="C46" s="2">
        <f t="shared" si="1"/>
        <v>46</v>
      </c>
      <c r="D46" s="2">
        <f t="shared" si="2"/>
        <v>46</v>
      </c>
      <c r="E46" s="2">
        <f t="shared" si="3"/>
        <v>46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>
        <v>46</v>
      </c>
      <c r="B47" s="2">
        <f t="shared" si="0"/>
        <v>47</v>
      </c>
      <c r="C47" s="2">
        <f t="shared" si="1"/>
        <v>47</v>
      </c>
      <c r="D47" s="2">
        <f t="shared" si="2"/>
        <v>47</v>
      </c>
      <c r="E47" s="2">
        <f t="shared" si="3"/>
        <v>47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>
        <v>47</v>
      </c>
      <c r="B48" s="2">
        <f t="shared" si="0"/>
        <v>48</v>
      </c>
      <c r="C48" s="2">
        <f t="shared" si="1"/>
        <v>48</v>
      </c>
      <c r="D48" s="2">
        <f t="shared" si="2"/>
        <v>48</v>
      </c>
      <c r="E48" s="2">
        <f t="shared" si="3"/>
        <v>48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>
        <v>48</v>
      </c>
      <c r="B49" s="2">
        <f t="shared" si="0"/>
        <v>49</v>
      </c>
      <c r="C49" s="2">
        <f t="shared" si="1"/>
        <v>49</v>
      </c>
      <c r="D49" s="2">
        <f t="shared" si="2"/>
        <v>49</v>
      </c>
      <c r="E49" s="2">
        <f t="shared" si="3"/>
        <v>49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>
        <v>49</v>
      </c>
      <c r="B50" s="2">
        <f t="shared" si="0"/>
        <v>50</v>
      </c>
      <c r="C50" s="2">
        <f t="shared" si="1"/>
        <v>50</v>
      </c>
      <c r="D50" s="2">
        <f t="shared" si="2"/>
        <v>50</v>
      </c>
      <c r="E50" s="2">
        <f t="shared" si="3"/>
        <v>50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>
        <v>50</v>
      </c>
      <c r="B51" s="2">
        <f t="shared" si="0"/>
        <v>51</v>
      </c>
      <c r="C51" s="2">
        <f t="shared" si="1"/>
        <v>51</v>
      </c>
      <c r="D51" s="2">
        <f t="shared" si="2"/>
        <v>51</v>
      </c>
      <c r="E51" s="2">
        <f t="shared" si="3"/>
        <v>51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>
        <v>51</v>
      </c>
      <c r="B52" s="2">
        <f t="shared" si="0"/>
        <v>52</v>
      </c>
      <c r="C52" s="2">
        <f t="shared" si="1"/>
        <v>52</v>
      </c>
      <c r="D52" s="2">
        <f t="shared" si="2"/>
        <v>52</v>
      </c>
      <c r="E52" s="2">
        <f t="shared" si="3"/>
        <v>52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>
        <v>52</v>
      </c>
      <c r="B53" s="2">
        <f t="shared" si="0"/>
        <v>53</v>
      </c>
      <c r="C53" s="2">
        <f t="shared" si="1"/>
        <v>53</v>
      </c>
      <c r="D53" s="2">
        <f t="shared" si="2"/>
        <v>53</v>
      </c>
      <c r="E53" s="2">
        <f t="shared" si="3"/>
        <v>53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>
        <v>53</v>
      </c>
      <c r="B54" s="2">
        <f t="shared" si="0"/>
        <v>54</v>
      </c>
      <c r="C54" s="2">
        <f t="shared" si="1"/>
        <v>54</v>
      </c>
      <c r="D54" s="2">
        <f t="shared" si="2"/>
        <v>54</v>
      </c>
      <c r="E54" s="2">
        <f t="shared" si="3"/>
        <v>54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>
        <v>54</v>
      </c>
      <c r="B55" s="2">
        <f t="shared" si="0"/>
        <v>55</v>
      </c>
      <c r="C55" s="2">
        <f t="shared" si="1"/>
        <v>55</v>
      </c>
      <c r="D55" s="2">
        <f t="shared" si="2"/>
        <v>55</v>
      </c>
      <c r="E55" s="2">
        <f t="shared" si="3"/>
        <v>55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>
        <v>55</v>
      </c>
      <c r="B56" s="2">
        <f t="shared" si="0"/>
        <v>56</v>
      </c>
      <c r="C56" s="2">
        <f t="shared" si="1"/>
        <v>56</v>
      </c>
      <c r="D56" s="2">
        <f t="shared" si="2"/>
        <v>56</v>
      </c>
      <c r="E56" s="2">
        <f t="shared" si="3"/>
        <v>56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>
        <v>56</v>
      </c>
      <c r="B57" s="2">
        <f t="shared" si="0"/>
        <v>57</v>
      </c>
      <c r="C57" s="2">
        <f t="shared" si="1"/>
        <v>57</v>
      </c>
      <c r="D57" s="2">
        <f t="shared" si="2"/>
        <v>57</v>
      </c>
      <c r="E57" s="2">
        <f t="shared" si="3"/>
        <v>57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>
        <v>57</v>
      </c>
      <c r="B58" s="2">
        <f t="shared" si="0"/>
        <v>58</v>
      </c>
      <c r="C58" s="2">
        <f t="shared" si="1"/>
        <v>58</v>
      </c>
      <c r="D58" s="2">
        <f t="shared" si="2"/>
        <v>58</v>
      </c>
      <c r="E58" s="2">
        <f t="shared" si="3"/>
        <v>58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>
        <v>58</v>
      </c>
      <c r="B59" s="2">
        <f t="shared" si="0"/>
        <v>59</v>
      </c>
      <c r="C59" s="2">
        <f t="shared" si="1"/>
        <v>59</v>
      </c>
      <c r="D59" s="2">
        <f t="shared" si="2"/>
        <v>59</v>
      </c>
      <c r="E59" s="2">
        <f t="shared" si="3"/>
        <v>59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>
        <v>59</v>
      </c>
      <c r="B60" s="2">
        <f t="shared" si="0"/>
        <v>60</v>
      </c>
      <c r="C60" s="2">
        <f t="shared" si="1"/>
        <v>60</v>
      </c>
      <c r="D60" s="2">
        <f t="shared" si="2"/>
        <v>60</v>
      </c>
      <c r="E60" s="2">
        <f t="shared" si="3"/>
        <v>60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>
        <v>60</v>
      </c>
      <c r="B61" s="2">
        <f t="shared" si="0"/>
        <v>61</v>
      </c>
      <c r="C61" s="2">
        <f t="shared" si="1"/>
        <v>61</v>
      </c>
      <c r="D61" s="2">
        <f t="shared" si="2"/>
        <v>61</v>
      </c>
      <c r="E61" s="2">
        <f t="shared" si="3"/>
        <v>61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>
        <v>61</v>
      </c>
      <c r="B62" s="2">
        <f t="shared" si="0"/>
        <v>62</v>
      </c>
      <c r="C62" s="2">
        <f t="shared" si="1"/>
        <v>62</v>
      </c>
      <c r="D62" s="2">
        <f t="shared" si="2"/>
        <v>62</v>
      </c>
      <c r="E62" s="2">
        <f t="shared" si="3"/>
        <v>62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>
        <v>62</v>
      </c>
      <c r="B63" s="2">
        <f t="shared" si="0"/>
        <v>63</v>
      </c>
      <c r="C63" s="2">
        <f t="shared" si="1"/>
        <v>63</v>
      </c>
      <c r="D63" s="2">
        <f t="shared" si="2"/>
        <v>63</v>
      </c>
      <c r="E63" s="2">
        <f t="shared" si="3"/>
        <v>63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>
        <v>63</v>
      </c>
      <c r="B64" s="2">
        <f t="shared" si="0"/>
        <v>64</v>
      </c>
      <c r="C64" s="2">
        <f t="shared" si="1"/>
        <v>64</v>
      </c>
      <c r="D64" s="2">
        <f t="shared" si="2"/>
        <v>64</v>
      </c>
      <c r="E64" s="2">
        <f t="shared" si="3"/>
        <v>64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>
        <v>64</v>
      </c>
      <c r="B65" s="2">
        <f t="shared" si="0"/>
        <v>65</v>
      </c>
      <c r="C65" s="2">
        <f t="shared" si="1"/>
        <v>65</v>
      </c>
      <c r="D65" s="2">
        <f t="shared" si="2"/>
        <v>65</v>
      </c>
      <c r="E65" s="2">
        <f t="shared" si="3"/>
        <v>65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>
        <v>65</v>
      </c>
      <c r="B66" s="2">
        <f t="shared" si="0"/>
        <v>66</v>
      </c>
      <c r="C66" s="2">
        <f t="shared" si="1"/>
        <v>66</v>
      </c>
      <c r="D66" s="2">
        <f t="shared" si="2"/>
        <v>66</v>
      </c>
      <c r="E66" s="2">
        <f t="shared" si="3"/>
        <v>66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>
        <v>66</v>
      </c>
      <c r="B67" s="2">
        <f t="shared" ref="B67:B101" si="4">$H$6+(A67*H$3)</f>
        <v>67</v>
      </c>
      <c r="C67" s="2">
        <f t="shared" ref="C67:C101" si="5">$H$6+(A67*H$4)</f>
        <v>67</v>
      </c>
      <c r="D67" s="2">
        <f t="shared" ref="D67:D101" si="6">$H$6+(A67*H$5)</f>
        <v>67</v>
      </c>
      <c r="E67" s="2">
        <f t="shared" ref="E67:E101" si="7">(C67-B67)+D67</f>
        <v>67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>
        <v>67</v>
      </c>
      <c r="B68" s="2">
        <f t="shared" si="4"/>
        <v>68</v>
      </c>
      <c r="C68" s="2">
        <f t="shared" si="5"/>
        <v>68</v>
      </c>
      <c r="D68" s="2">
        <f t="shared" si="6"/>
        <v>68</v>
      </c>
      <c r="E68" s="2">
        <f t="shared" si="7"/>
        <v>68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>
        <v>68</v>
      </c>
      <c r="B69" s="2">
        <f t="shared" si="4"/>
        <v>69</v>
      </c>
      <c r="C69" s="2">
        <f t="shared" si="5"/>
        <v>69</v>
      </c>
      <c r="D69" s="2">
        <f t="shared" si="6"/>
        <v>69</v>
      </c>
      <c r="E69" s="2">
        <f t="shared" si="7"/>
        <v>69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>
        <v>69</v>
      </c>
      <c r="B70" s="2">
        <f t="shared" si="4"/>
        <v>70</v>
      </c>
      <c r="C70" s="2">
        <f t="shared" si="5"/>
        <v>70</v>
      </c>
      <c r="D70" s="2">
        <f t="shared" si="6"/>
        <v>70</v>
      </c>
      <c r="E70" s="2">
        <f t="shared" si="7"/>
        <v>70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>
        <v>70</v>
      </c>
      <c r="B71" s="2">
        <f t="shared" si="4"/>
        <v>71</v>
      </c>
      <c r="C71" s="2">
        <f t="shared" si="5"/>
        <v>71</v>
      </c>
      <c r="D71" s="2">
        <f t="shared" si="6"/>
        <v>71</v>
      </c>
      <c r="E71" s="2">
        <f t="shared" si="7"/>
        <v>71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>
        <v>71</v>
      </c>
      <c r="B72" s="2">
        <f t="shared" si="4"/>
        <v>72</v>
      </c>
      <c r="C72" s="2">
        <f t="shared" si="5"/>
        <v>72</v>
      </c>
      <c r="D72" s="2">
        <f t="shared" si="6"/>
        <v>72</v>
      </c>
      <c r="E72" s="2">
        <f t="shared" si="7"/>
        <v>72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>
        <v>72</v>
      </c>
      <c r="B73" s="2">
        <f t="shared" si="4"/>
        <v>73</v>
      </c>
      <c r="C73" s="2">
        <f t="shared" si="5"/>
        <v>73</v>
      </c>
      <c r="D73" s="2">
        <f t="shared" si="6"/>
        <v>73</v>
      </c>
      <c r="E73" s="2">
        <f t="shared" si="7"/>
        <v>73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>
        <v>73</v>
      </c>
      <c r="B74" s="2">
        <f t="shared" si="4"/>
        <v>74</v>
      </c>
      <c r="C74" s="2">
        <f t="shared" si="5"/>
        <v>74</v>
      </c>
      <c r="D74" s="2">
        <f t="shared" si="6"/>
        <v>74</v>
      </c>
      <c r="E74" s="2">
        <f t="shared" si="7"/>
        <v>74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>
        <v>74</v>
      </c>
      <c r="B75" s="2">
        <f t="shared" si="4"/>
        <v>75</v>
      </c>
      <c r="C75" s="2">
        <f t="shared" si="5"/>
        <v>75</v>
      </c>
      <c r="D75" s="2">
        <f t="shared" si="6"/>
        <v>75</v>
      </c>
      <c r="E75" s="2">
        <f t="shared" si="7"/>
        <v>75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>
        <v>75</v>
      </c>
      <c r="B76" s="2">
        <f t="shared" si="4"/>
        <v>76</v>
      </c>
      <c r="C76" s="2">
        <f t="shared" si="5"/>
        <v>76</v>
      </c>
      <c r="D76" s="2">
        <f t="shared" si="6"/>
        <v>76</v>
      </c>
      <c r="E76" s="2">
        <f t="shared" si="7"/>
        <v>76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>
        <v>76</v>
      </c>
      <c r="B77" s="2">
        <f t="shared" si="4"/>
        <v>77</v>
      </c>
      <c r="C77" s="2">
        <f t="shared" si="5"/>
        <v>77</v>
      </c>
      <c r="D77" s="2">
        <f t="shared" si="6"/>
        <v>77</v>
      </c>
      <c r="E77" s="2">
        <f t="shared" si="7"/>
        <v>77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>
        <v>77</v>
      </c>
      <c r="B78" s="2">
        <f t="shared" si="4"/>
        <v>78</v>
      </c>
      <c r="C78" s="2">
        <f t="shared" si="5"/>
        <v>78</v>
      </c>
      <c r="D78" s="2">
        <f t="shared" si="6"/>
        <v>78</v>
      </c>
      <c r="E78" s="2">
        <f t="shared" si="7"/>
        <v>78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>
        <v>78</v>
      </c>
      <c r="B79" s="2">
        <f t="shared" si="4"/>
        <v>79</v>
      </c>
      <c r="C79" s="2">
        <f t="shared" si="5"/>
        <v>79</v>
      </c>
      <c r="D79" s="2">
        <f t="shared" si="6"/>
        <v>79</v>
      </c>
      <c r="E79" s="2">
        <f t="shared" si="7"/>
        <v>79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x14ac:dyDescent="0.25">
      <c r="A80" s="2">
        <v>79</v>
      </c>
      <c r="B80" s="2">
        <f t="shared" si="4"/>
        <v>80</v>
      </c>
      <c r="C80" s="2">
        <f t="shared" si="5"/>
        <v>80</v>
      </c>
      <c r="D80" s="2">
        <f t="shared" si="6"/>
        <v>80</v>
      </c>
      <c r="E80" s="2">
        <f t="shared" si="7"/>
        <v>80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x14ac:dyDescent="0.25">
      <c r="A81" s="2">
        <v>80</v>
      </c>
      <c r="B81" s="2">
        <f t="shared" si="4"/>
        <v>81</v>
      </c>
      <c r="C81" s="2">
        <f t="shared" si="5"/>
        <v>81</v>
      </c>
      <c r="D81" s="2">
        <f t="shared" si="6"/>
        <v>81</v>
      </c>
      <c r="E81" s="2">
        <f t="shared" si="7"/>
        <v>81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x14ac:dyDescent="0.25">
      <c r="A82" s="2">
        <v>81</v>
      </c>
      <c r="B82" s="2">
        <f t="shared" si="4"/>
        <v>82</v>
      </c>
      <c r="C82" s="2">
        <f t="shared" si="5"/>
        <v>82</v>
      </c>
      <c r="D82" s="2">
        <f t="shared" si="6"/>
        <v>82</v>
      </c>
      <c r="E82" s="2">
        <f t="shared" si="7"/>
        <v>82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x14ac:dyDescent="0.25">
      <c r="A83" s="2">
        <v>82</v>
      </c>
      <c r="B83" s="2">
        <f t="shared" si="4"/>
        <v>83</v>
      </c>
      <c r="C83" s="2">
        <f t="shared" si="5"/>
        <v>83</v>
      </c>
      <c r="D83" s="2">
        <f t="shared" si="6"/>
        <v>83</v>
      </c>
      <c r="E83" s="2">
        <f t="shared" si="7"/>
        <v>83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x14ac:dyDescent="0.25">
      <c r="A84" s="2">
        <v>83</v>
      </c>
      <c r="B84" s="2">
        <f t="shared" si="4"/>
        <v>84</v>
      </c>
      <c r="C84" s="2">
        <f t="shared" si="5"/>
        <v>84</v>
      </c>
      <c r="D84" s="2">
        <f t="shared" si="6"/>
        <v>84</v>
      </c>
      <c r="E84" s="2">
        <f t="shared" si="7"/>
        <v>84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x14ac:dyDescent="0.25">
      <c r="A85" s="2">
        <v>84</v>
      </c>
      <c r="B85" s="2">
        <f t="shared" si="4"/>
        <v>85</v>
      </c>
      <c r="C85" s="2">
        <f t="shared" si="5"/>
        <v>85</v>
      </c>
      <c r="D85" s="2">
        <f t="shared" si="6"/>
        <v>85</v>
      </c>
      <c r="E85" s="2">
        <f t="shared" si="7"/>
        <v>85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x14ac:dyDescent="0.25">
      <c r="A86" s="2">
        <v>85</v>
      </c>
      <c r="B86" s="2">
        <f t="shared" si="4"/>
        <v>86</v>
      </c>
      <c r="C86" s="2">
        <f t="shared" si="5"/>
        <v>86</v>
      </c>
      <c r="D86" s="2">
        <f t="shared" si="6"/>
        <v>86</v>
      </c>
      <c r="E86" s="2">
        <f t="shared" si="7"/>
        <v>86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x14ac:dyDescent="0.25">
      <c r="A87" s="2">
        <v>86</v>
      </c>
      <c r="B87" s="2">
        <f t="shared" si="4"/>
        <v>87</v>
      </c>
      <c r="C87" s="2">
        <f t="shared" si="5"/>
        <v>87</v>
      </c>
      <c r="D87" s="2">
        <f t="shared" si="6"/>
        <v>87</v>
      </c>
      <c r="E87" s="2">
        <f t="shared" si="7"/>
        <v>87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x14ac:dyDescent="0.25">
      <c r="A88" s="2">
        <v>87</v>
      </c>
      <c r="B88" s="2">
        <f t="shared" si="4"/>
        <v>88</v>
      </c>
      <c r="C88" s="2">
        <f t="shared" si="5"/>
        <v>88</v>
      </c>
      <c r="D88" s="2">
        <f t="shared" si="6"/>
        <v>88</v>
      </c>
      <c r="E88" s="2">
        <f t="shared" si="7"/>
        <v>88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x14ac:dyDescent="0.25">
      <c r="A89" s="2">
        <v>88</v>
      </c>
      <c r="B89" s="2">
        <f t="shared" si="4"/>
        <v>89</v>
      </c>
      <c r="C89" s="2">
        <f t="shared" si="5"/>
        <v>89</v>
      </c>
      <c r="D89" s="2">
        <f t="shared" si="6"/>
        <v>89</v>
      </c>
      <c r="E89" s="2">
        <f t="shared" si="7"/>
        <v>89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x14ac:dyDescent="0.25">
      <c r="A90" s="2">
        <v>89</v>
      </c>
      <c r="B90" s="2">
        <f t="shared" si="4"/>
        <v>90</v>
      </c>
      <c r="C90" s="2">
        <f t="shared" si="5"/>
        <v>90</v>
      </c>
      <c r="D90" s="2">
        <f t="shared" si="6"/>
        <v>90</v>
      </c>
      <c r="E90" s="2">
        <f t="shared" si="7"/>
        <v>90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x14ac:dyDescent="0.25">
      <c r="A91" s="2">
        <v>90</v>
      </c>
      <c r="B91" s="2">
        <f t="shared" si="4"/>
        <v>91</v>
      </c>
      <c r="C91" s="2">
        <f t="shared" si="5"/>
        <v>91</v>
      </c>
      <c r="D91" s="2">
        <f t="shared" si="6"/>
        <v>91</v>
      </c>
      <c r="E91" s="2">
        <f t="shared" si="7"/>
        <v>91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x14ac:dyDescent="0.25">
      <c r="A92" s="2">
        <v>91</v>
      </c>
      <c r="B92" s="2">
        <f t="shared" si="4"/>
        <v>92</v>
      </c>
      <c r="C92" s="2">
        <f t="shared" si="5"/>
        <v>92</v>
      </c>
      <c r="D92" s="2">
        <f t="shared" si="6"/>
        <v>92</v>
      </c>
      <c r="E92" s="2">
        <f t="shared" si="7"/>
        <v>92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x14ac:dyDescent="0.25">
      <c r="A93" s="2">
        <v>92</v>
      </c>
      <c r="B93" s="2">
        <f t="shared" si="4"/>
        <v>93</v>
      </c>
      <c r="C93" s="2">
        <f t="shared" si="5"/>
        <v>93</v>
      </c>
      <c r="D93" s="2">
        <f t="shared" si="6"/>
        <v>93</v>
      </c>
      <c r="E93" s="2">
        <f t="shared" si="7"/>
        <v>93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x14ac:dyDescent="0.25">
      <c r="A94" s="2">
        <v>93</v>
      </c>
      <c r="B94" s="2">
        <f t="shared" si="4"/>
        <v>94</v>
      </c>
      <c r="C94" s="2">
        <f t="shared" si="5"/>
        <v>94</v>
      </c>
      <c r="D94" s="2">
        <f t="shared" si="6"/>
        <v>94</v>
      </c>
      <c r="E94" s="2">
        <f t="shared" si="7"/>
        <v>94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x14ac:dyDescent="0.25">
      <c r="A95" s="2">
        <v>94</v>
      </c>
      <c r="B95" s="2">
        <f t="shared" si="4"/>
        <v>95</v>
      </c>
      <c r="C95" s="2">
        <f t="shared" si="5"/>
        <v>95</v>
      </c>
      <c r="D95" s="2">
        <f t="shared" si="6"/>
        <v>95</v>
      </c>
      <c r="E95" s="2">
        <f t="shared" si="7"/>
        <v>95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 x14ac:dyDescent="0.25">
      <c r="A96" s="2">
        <v>95</v>
      </c>
      <c r="B96" s="2">
        <f t="shared" si="4"/>
        <v>96</v>
      </c>
      <c r="C96" s="2">
        <f t="shared" si="5"/>
        <v>96</v>
      </c>
      <c r="D96" s="2">
        <f t="shared" si="6"/>
        <v>96</v>
      </c>
      <c r="E96" s="2">
        <f t="shared" si="7"/>
        <v>96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 x14ac:dyDescent="0.25">
      <c r="A97" s="2">
        <v>96</v>
      </c>
      <c r="B97" s="2">
        <f t="shared" si="4"/>
        <v>97</v>
      </c>
      <c r="C97" s="2">
        <f t="shared" si="5"/>
        <v>97</v>
      </c>
      <c r="D97" s="2">
        <f t="shared" si="6"/>
        <v>97</v>
      </c>
      <c r="E97" s="2">
        <f t="shared" si="7"/>
        <v>97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 x14ac:dyDescent="0.25">
      <c r="A98" s="2">
        <v>97</v>
      </c>
      <c r="B98" s="2">
        <f t="shared" si="4"/>
        <v>98</v>
      </c>
      <c r="C98" s="2">
        <f t="shared" si="5"/>
        <v>98</v>
      </c>
      <c r="D98" s="2">
        <f t="shared" si="6"/>
        <v>98</v>
      </c>
      <c r="E98" s="2">
        <f t="shared" si="7"/>
        <v>98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 x14ac:dyDescent="0.25">
      <c r="A99" s="2">
        <v>98</v>
      </c>
      <c r="B99" s="2">
        <f t="shared" si="4"/>
        <v>99</v>
      </c>
      <c r="C99" s="2">
        <f t="shared" si="5"/>
        <v>99</v>
      </c>
      <c r="D99" s="2">
        <f t="shared" si="6"/>
        <v>99</v>
      </c>
      <c r="E99" s="2">
        <f t="shared" si="7"/>
        <v>99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6" x14ac:dyDescent="0.25">
      <c r="A100" s="2">
        <v>99</v>
      </c>
      <c r="B100" s="2">
        <f t="shared" si="4"/>
        <v>100</v>
      </c>
      <c r="C100" s="2">
        <f t="shared" si="5"/>
        <v>100</v>
      </c>
      <c r="D100" s="2">
        <f t="shared" si="6"/>
        <v>100</v>
      </c>
      <c r="E100" s="2">
        <f t="shared" si="7"/>
        <v>100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6" x14ac:dyDescent="0.25">
      <c r="A101" s="2">
        <v>100</v>
      </c>
      <c r="B101" s="2">
        <f t="shared" si="4"/>
        <v>101</v>
      </c>
      <c r="C101" s="2">
        <f t="shared" si="5"/>
        <v>101</v>
      </c>
      <c r="D101" s="2">
        <f t="shared" si="6"/>
        <v>101</v>
      </c>
      <c r="E101" s="2">
        <f t="shared" si="7"/>
        <v>101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</sheetData>
  <mergeCells count="1">
    <mergeCell ref="G2:H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tabSelected="1" zoomScale="60" zoomScaleNormal="60" workbookViewId="0">
      <selection activeCell="E1" sqref="E1"/>
    </sheetView>
  </sheetViews>
  <sheetFormatPr defaultRowHeight="15" x14ac:dyDescent="0.25"/>
  <cols>
    <col min="1" max="1" width="12.125" customWidth="1"/>
    <col min="2" max="2" width="20.625" customWidth="1"/>
    <col min="3" max="3" width="19.875" customWidth="1"/>
    <col min="5" max="5" width="24.75" bestFit="1" customWidth="1"/>
    <col min="6" max="6" width="11.5" customWidth="1"/>
    <col min="7" max="7" width="10" customWidth="1"/>
  </cols>
  <sheetData>
    <row r="1" spans="1:16" ht="15.75" x14ac:dyDescent="0.25">
      <c r="A1" s="1" t="s">
        <v>0</v>
      </c>
      <c r="B1" s="1" t="s">
        <v>4</v>
      </c>
      <c r="C1" s="1" t="s">
        <v>5</v>
      </c>
      <c r="D1" s="1" t="s">
        <v>1</v>
      </c>
      <c r="E1" s="1" t="s">
        <v>14</v>
      </c>
      <c r="G1" s="1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2">
        <v>1</v>
      </c>
      <c r="B2" s="2">
        <f>$H$6*(A2^H$3)</f>
        <v>1</v>
      </c>
      <c r="C2" s="2">
        <f>$H$6*(A2^H$4)</f>
        <v>1</v>
      </c>
      <c r="D2" s="2">
        <f>$H$6*(A2^H$5)</f>
        <v>1</v>
      </c>
      <c r="E2" s="2">
        <f>(C2-B2)+D2</f>
        <v>1</v>
      </c>
      <c r="F2" s="2"/>
      <c r="G2" s="13" t="s">
        <v>9</v>
      </c>
      <c r="H2" s="13"/>
      <c r="I2" s="2"/>
      <c r="J2" s="2"/>
      <c r="K2" s="2"/>
      <c r="L2" s="2"/>
      <c r="M2" s="2"/>
      <c r="N2" s="2"/>
      <c r="O2" s="2"/>
      <c r="P2" s="2"/>
    </row>
    <row r="3" spans="1:16" x14ac:dyDescent="0.25">
      <c r="A3" s="2">
        <v>2</v>
      </c>
      <c r="B3" s="2">
        <f t="shared" ref="B3:B66" si="0">$H$6*(A3^H$3)</f>
        <v>2.2973967099940702</v>
      </c>
      <c r="C3" s="2">
        <f t="shared" ref="C3:C66" si="1">$H$6*(A3^H$4)</f>
        <v>2</v>
      </c>
      <c r="D3" s="2">
        <f t="shared" ref="D3:D66" si="2">$H$6*(A3^H$5)</f>
        <v>2</v>
      </c>
      <c r="E3" s="2">
        <f t="shared" ref="E3:E66" si="3">(C3-B3)+D3</f>
        <v>1.7026032900059298</v>
      </c>
      <c r="F3" s="2"/>
      <c r="G3" s="3" t="s">
        <v>13</v>
      </c>
      <c r="H3" s="6">
        <v>1.2</v>
      </c>
      <c r="I3" s="2"/>
      <c r="J3" s="2"/>
      <c r="K3" s="2"/>
      <c r="L3" s="2"/>
      <c r="M3" s="2"/>
      <c r="N3" s="2"/>
      <c r="O3" s="2"/>
      <c r="P3" s="2"/>
    </row>
    <row r="4" spans="1:16" x14ac:dyDescent="0.25">
      <c r="A4" s="2">
        <v>3</v>
      </c>
      <c r="B4" s="2">
        <f t="shared" si="0"/>
        <v>3.7371928188465522</v>
      </c>
      <c r="C4" s="2">
        <f t="shared" si="1"/>
        <v>3</v>
      </c>
      <c r="D4" s="2">
        <f t="shared" si="2"/>
        <v>3</v>
      </c>
      <c r="E4" s="2">
        <f t="shared" si="3"/>
        <v>2.2628071811534478</v>
      </c>
      <c r="F4" s="2"/>
      <c r="G4" s="4" t="s">
        <v>2</v>
      </c>
      <c r="H4" s="7">
        <v>1</v>
      </c>
      <c r="I4" s="2"/>
      <c r="J4" s="2"/>
      <c r="K4" s="2"/>
      <c r="L4" s="2"/>
      <c r="M4" s="2"/>
      <c r="N4" s="2"/>
      <c r="O4" s="2"/>
      <c r="P4" s="2"/>
    </row>
    <row r="5" spans="1:16" x14ac:dyDescent="0.25">
      <c r="A5" s="2">
        <v>4</v>
      </c>
      <c r="B5" s="2">
        <f t="shared" si="0"/>
        <v>5.2780316430915768</v>
      </c>
      <c r="C5" s="2">
        <f t="shared" si="1"/>
        <v>4</v>
      </c>
      <c r="D5" s="2">
        <f t="shared" si="2"/>
        <v>4</v>
      </c>
      <c r="E5" s="2">
        <f t="shared" si="3"/>
        <v>2.7219683569084232</v>
      </c>
      <c r="F5" s="2"/>
      <c r="G5" s="4" t="s">
        <v>3</v>
      </c>
      <c r="H5" s="7">
        <v>1</v>
      </c>
      <c r="I5" s="2"/>
      <c r="J5" s="2"/>
      <c r="K5" s="2"/>
      <c r="L5" s="2"/>
      <c r="M5" s="2"/>
      <c r="N5" s="2"/>
      <c r="O5" s="2"/>
      <c r="P5" s="2"/>
    </row>
    <row r="6" spans="1:16" x14ac:dyDescent="0.25">
      <c r="A6" s="2">
        <v>5</v>
      </c>
      <c r="B6" s="2">
        <f t="shared" si="0"/>
        <v>6.8986483073060727</v>
      </c>
      <c r="C6" s="2">
        <f t="shared" si="1"/>
        <v>5</v>
      </c>
      <c r="D6" s="2">
        <f t="shared" si="2"/>
        <v>5</v>
      </c>
      <c r="E6" s="2">
        <f t="shared" si="3"/>
        <v>3.1013516926939273</v>
      </c>
      <c r="F6" s="2"/>
      <c r="G6" s="5" t="s">
        <v>11</v>
      </c>
      <c r="H6" s="8">
        <v>1</v>
      </c>
      <c r="I6" s="2"/>
      <c r="J6" s="2"/>
      <c r="K6" s="2"/>
      <c r="L6" s="2"/>
      <c r="M6" s="2"/>
      <c r="N6" s="2"/>
      <c r="O6" s="2"/>
      <c r="P6" s="2"/>
    </row>
    <row r="7" spans="1:16" x14ac:dyDescent="0.25">
      <c r="A7" s="2">
        <v>6</v>
      </c>
      <c r="B7" s="2">
        <f t="shared" si="0"/>
        <v>8.5858144866315307</v>
      </c>
      <c r="C7" s="2">
        <f t="shared" si="1"/>
        <v>6</v>
      </c>
      <c r="D7" s="2">
        <f t="shared" si="2"/>
        <v>6</v>
      </c>
      <c r="E7" s="2">
        <f t="shared" si="3"/>
        <v>3.4141855133684693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>
        <v>7</v>
      </c>
      <c r="B8" s="2">
        <f t="shared" si="0"/>
        <v>10.330412131161864</v>
      </c>
      <c r="C8" s="2">
        <f t="shared" si="1"/>
        <v>7</v>
      </c>
      <c r="D8" s="2">
        <f t="shared" si="2"/>
        <v>7</v>
      </c>
      <c r="E8" s="2">
        <f t="shared" si="3"/>
        <v>3.6695878688381356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>
        <v>8</v>
      </c>
      <c r="B9" s="2">
        <f t="shared" si="0"/>
        <v>12.125732532083184</v>
      </c>
      <c r="C9" s="2">
        <f t="shared" si="1"/>
        <v>8</v>
      </c>
      <c r="D9" s="2">
        <f t="shared" si="2"/>
        <v>8</v>
      </c>
      <c r="E9" s="2">
        <f t="shared" si="3"/>
        <v>3.8742674679168161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>
        <v>9</v>
      </c>
      <c r="B10" s="2">
        <f t="shared" si="0"/>
        <v>13.966610165238238</v>
      </c>
      <c r="C10" s="2">
        <f t="shared" si="1"/>
        <v>9</v>
      </c>
      <c r="D10" s="2">
        <f t="shared" si="2"/>
        <v>9</v>
      </c>
      <c r="E10" s="2">
        <f t="shared" si="3"/>
        <v>4.0333898347617616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>
        <v>10</v>
      </c>
      <c r="B11" s="2">
        <f t="shared" si="0"/>
        <v>15.848931924611136</v>
      </c>
      <c r="C11" s="2">
        <f t="shared" si="1"/>
        <v>10</v>
      </c>
      <c r="D11" s="2">
        <f t="shared" si="2"/>
        <v>10</v>
      </c>
      <c r="E11" s="2">
        <f t="shared" si="3"/>
        <v>4.1510680753888636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>
        <v>11</v>
      </c>
      <c r="B12" s="2">
        <f t="shared" si="0"/>
        <v>17.769336928223957</v>
      </c>
      <c r="C12" s="2">
        <f t="shared" si="1"/>
        <v>11</v>
      </c>
      <c r="D12" s="2">
        <f t="shared" si="2"/>
        <v>11</v>
      </c>
      <c r="E12" s="2">
        <f t="shared" si="3"/>
        <v>4.2306630717760427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>
        <v>12</v>
      </c>
      <c r="B13" s="2">
        <f t="shared" si="0"/>
        <v>19.725021954206706</v>
      </c>
      <c r="C13" s="2">
        <f t="shared" si="1"/>
        <v>12</v>
      </c>
      <c r="D13" s="2">
        <f t="shared" si="2"/>
        <v>12</v>
      </c>
      <c r="E13" s="2">
        <f t="shared" si="3"/>
        <v>4.2749780457932935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>
        <v>13</v>
      </c>
      <c r="B14" s="2">
        <f t="shared" si="0"/>
        <v>21.713609480352535</v>
      </c>
      <c r="C14" s="2">
        <f t="shared" si="1"/>
        <v>13</v>
      </c>
      <c r="D14" s="2">
        <f t="shared" si="2"/>
        <v>13</v>
      </c>
      <c r="E14" s="2">
        <f t="shared" si="3"/>
        <v>4.2863905196474654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>
        <v>14</v>
      </c>
      <c r="B15" s="2">
        <f t="shared" si="0"/>
        <v>23.733054843014088</v>
      </c>
      <c r="C15" s="2">
        <f t="shared" si="1"/>
        <v>14</v>
      </c>
      <c r="D15" s="2">
        <f t="shared" si="2"/>
        <v>14</v>
      </c>
      <c r="E15" s="2">
        <f t="shared" si="3"/>
        <v>4.266945156985912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>
        <v>15</v>
      </c>
      <c r="B16" s="2">
        <f t="shared" si="0"/>
        <v>25.781578913812183</v>
      </c>
      <c r="C16" s="2">
        <f t="shared" si="1"/>
        <v>15</v>
      </c>
      <c r="D16" s="2">
        <f t="shared" si="2"/>
        <v>15</v>
      </c>
      <c r="E16" s="2">
        <f t="shared" si="3"/>
        <v>4.2184210861878171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>
        <v>16</v>
      </c>
      <c r="B17" s="2">
        <f t="shared" si="0"/>
        <v>27.857618025475972</v>
      </c>
      <c r="C17" s="2">
        <f t="shared" si="1"/>
        <v>16</v>
      </c>
      <c r="D17" s="2">
        <f t="shared" si="2"/>
        <v>16</v>
      </c>
      <c r="E17" s="2">
        <f t="shared" si="3"/>
        <v>4.142381974524028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>
        <v>17</v>
      </c>
      <c r="B18" s="2">
        <f t="shared" si="0"/>
        <v>29.959785913149389</v>
      </c>
      <c r="C18" s="2">
        <f t="shared" si="1"/>
        <v>17</v>
      </c>
      <c r="D18" s="2">
        <f t="shared" si="2"/>
        <v>17</v>
      </c>
      <c r="E18" s="2">
        <f t="shared" si="3"/>
        <v>4.0402140868506109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>
        <v>18</v>
      </c>
      <c r="B19" s="2">
        <f t="shared" si="0"/>
        <v>32.08684424338805</v>
      </c>
      <c r="C19" s="2">
        <f t="shared" si="1"/>
        <v>18</v>
      </c>
      <c r="D19" s="2">
        <f t="shared" si="2"/>
        <v>18</v>
      </c>
      <c r="E19" s="2">
        <f t="shared" si="3"/>
        <v>3.9131557566119497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>
        <v>19</v>
      </c>
      <c r="B20" s="2">
        <f t="shared" si="0"/>
        <v>34.237679419025689</v>
      </c>
      <c r="C20" s="2">
        <f t="shared" si="1"/>
        <v>19</v>
      </c>
      <c r="D20" s="2">
        <f t="shared" si="2"/>
        <v>19</v>
      </c>
      <c r="E20" s="2">
        <f t="shared" si="3"/>
        <v>3.7623205809743112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>
        <v>20</v>
      </c>
      <c r="B21" s="2">
        <f t="shared" si="0"/>
        <v>36.411284060521595</v>
      </c>
      <c r="C21" s="2">
        <f t="shared" si="1"/>
        <v>20</v>
      </c>
      <c r="D21" s="2">
        <f t="shared" si="2"/>
        <v>20</v>
      </c>
      <c r="E21" s="2">
        <f t="shared" si="3"/>
        <v>3.5887159394784049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>
        <v>21</v>
      </c>
      <c r="B22" s="2">
        <f t="shared" si="0"/>
        <v>38.606742032303423</v>
      </c>
      <c r="C22" s="2">
        <f t="shared" si="1"/>
        <v>21</v>
      </c>
      <c r="D22" s="2">
        <f t="shared" si="2"/>
        <v>21</v>
      </c>
      <c r="E22" s="2">
        <f t="shared" si="3"/>
        <v>3.3932579676965773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>
        <v>22</v>
      </c>
      <c r="B23" s="2">
        <f t="shared" si="0"/>
        <v>40.823216197677858</v>
      </c>
      <c r="C23" s="2">
        <f t="shared" si="1"/>
        <v>22</v>
      </c>
      <c r="D23" s="2">
        <f t="shared" si="2"/>
        <v>22</v>
      </c>
      <c r="E23" s="2">
        <f t="shared" si="3"/>
        <v>3.1767838023221415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>
        <v>23</v>
      </c>
      <c r="B24" s="2">
        <f t="shared" si="0"/>
        <v>43.059938302761715</v>
      </c>
      <c r="C24" s="2">
        <f t="shared" si="1"/>
        <v>23</v>
      </c>
      <c r="D24" s="2">
        <f t="shared" si="2"/>
        <v>23</v>
      </c>
      <c r="E24" s="2">
        <f t="shared" si="3"/>
        <v>2.9400616972382849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>
        <v>24</v>
      </c>
      <c r="B25" s="2">
        <f t="shared" si="0"/>
        <v>45.316200542155293</v>
      </c>
      <c r="C25" s="2">
        <f t="shared" si="1"/>
        <v>24</v>
      </c>
      <c r="D25" s="2">
        <f t="shared" si="2"/>
        <v>24</v>
      </c>
      <c r="E25" s="2">
        <f t="shared" si="3"/>
        <v>2.6837994578447066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>
        <v>25</v>
      </c>
      <c r="B26" s="2">
        <f t="shared" si="0"/>
        <v>47.591348467896943</v>
      </c>
      <c r="C26" s="2">
        <f t="shared" si="1"/>
        <v>25</v>
      </c>
      <c r="D26" s="2">
        <f t="shared" si="2"/>
        <v>25</v>
      </c>
      <c r="E26" s="2">
        <f t="shared" si="3"/>
        <v>2.4086515321030575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>
        <v>26</v>
      </c>
      <c r="B27" s="2">
        <f t="shared" si="0"/>
        <v>49.884774982257966</v>
      </c>
      <c r="C27" s="2">
        <f t="shared" si="1"/>
        <v>26</v>
      </c>
      <c r="D27" s="2">
        <f t="shared" si="2"/>
        <v>26</v>
      </c>
      <c r="E27" s="2">
        <f t="shared" si="3"/>
        <v>2.1152250177420342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>
        <v>27</v>
      </c>
      <c r="B28" s="2">
        <f t="shared" si="0"/>
        <v>52.195915213157598</v>
      </c>
      <c r="C28" s="2">
        <f t="shared" si="1"/>
        <v>27</v>
      </c>
      <c r="D28" s="2">
        <f t="shared" si="2"/>
        <v>27</v>
      </c>
      <c r="E28" s="2">
        <f t="shared" si="3"/>
        <v>1.8040847868424024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>
        <v>28</v>
      </c>
      <c r="B29" s="2">
        <f t="shared" si="0"/>
        <v>54.5242421144494</v>
      </c>
      <c r="C29" s="2">
        <f t="shared" si="1"/>
        <v>28</v>
      </c>
      <c r="D29" s="2">
        <f t="shared" si="2"/>
        <v>28</v>
      </c>
      <c r="E29" s="2">
        <f t="shared" si="3"/>
        <v>1.4757578855505997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>
        <v>29</v>
      </c>
      <c r="B30" s="2">
        <f t="shared" si="0"/>
        <v>56.869262666181903</v>
      </c>
      <c r="C30" s="2">
        <f t="shared" si="1"/>
        <v>29</v>
      </c>
      <c r="D30" s="2">
        <f t="shared" si="2"/>
        <v>29</v>
      </c>
      <c r="E30" s="2">
        <f t="shared" si="3"/>
        <v>1.1307373338180966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>
        <v>30</v>
      </c>
      <c r="B31" s="2">
        <f t="shared" si="0"/>
        <v>59.230514575044602</v>
      </c>
      <c r="C31" s="2">
        <f t="shared" si="1"/>
        <v>30</v>
      </c>
      <c r="D31" s="2">
        <f t="shared" si="2"/>
        <v>30</v>
      </c>
      <c r="E31" s="2">
        <f t="shared" si="3"/>
        <v>0.7694854249553984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>
        <v>31</v>
      </c>
      <c r="B32" s="2">
        <f t="shared" si="0"/>
        <v>61.607563394598209</v>
      </c>
      <c r="C32" s="2">
        <f t="shared" si="1"/>
        <v>31</v>
      </c>
      <c r="D32" s="2">
        <f t="shared" si="2"/>
        <v>31</v>
      </c>
      <c r="E32" s="2">
        <f t="shared" si="3"/>
        <v>0.39243660540179093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>
        <v>32</v>
      </c>
      <c r="B33" s="2">
        <f t="shared" si="0"/>
        <v>63.999999999999979</v>
      </c>
      <c r="C33" s="2">
        <f t="shared" si="1"/>
        <v>32</v>
      </c>
      <c r="D33" s="2">
        <f t="shared" si="2"/>
        <v>32</v>
      </c>
      <c r="E33" s="2">
        <f t="shared" si="3"/>
        <v>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>
        <v>33</v>
      </c>
      <c r="B34" s="2">
        <f t="shared" si="0"/>
        <v>66.407438363823388</v>
      </c>
      <c r="C34" s="2">
        <f t="shared" si="1"/>
        <v>33</v>
      </c>
      <c r="D34" s="2">
        <f t="shared" si="2"/>
        <v>33</v>
      </c>
      <c r="E34" s="2">
        <f t="shared" si="3"/>
        <v>-0.40743836382338827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>
        <v>34</v>
      </c>
      <c r="B35" s="2">
        <f t="shared" si="0"/>
        <v>68.829513588996065</v>
      </c>
      <c r="C35" s="2">
        <f t="shared" si="1"/>
        <v>34</v>
      </c>
      <c r="D35" s="2">
        <f t="shared" si="2"/>
        <v>34</v>
      </c>
      <c r="E35" s="2">
        <f t="shared" si="3"/>
        <v>-0.82951358899606475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>
        <v>35</v>
      </c>
      <c r="B36" s="2">
        <f t="shared" si="0"/>
        <v>71.265880162413893</v>
      </c>
      <c r="C36" s="2">
        <f t="shared" si="1"/>
        <v>35</v>
      </c>
      <c r="D36" s="2">
        <f t="shared" si="2"/>
        <v>35</v>
      </c>
      <c r="E36" s="2">
        <f t="shared" si="3"/>
        <v>-1.2658801624138931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>
        <v>36</v>
      </c>
      <c r="B37" s="2">
        <f t="shared" si="0"/>
        <v>73.716210398851842</v>
      </c>
      <c r="C37" s="2">
        <f t="shared" si="1"/>
        <v>36</v>
      </c>
      <c r="D37" s="2">
        <f t="shared" si="2"/>
        <v>36</v>
      </c>
      <c r="E37" s="2">
        <f t="shared" si="3"/>
        <v>-1.7162103988518425</v>
      </c>
      <c r="F37" s="2"/>
      <c r="G37" s="2"/>
      <c r="H37" s="2"/>
      <c r="K37" s="2"/>
      <c r="L37" s="2"/>
      <c r="M37" s="2"/>
      <c r="N37" s="2"/>
      <c r="O37" s="2"/>
      <c r="P37" s="2"/>
    </row>
    <row r="38" spans="1:16" x14ac:dyDescent="0.25">
      <c r="A38" s="2">
        <v>37</v>
      </c>
      <c r="B38" s="2">
        <f t="shared" si="0"/>
        <v>76.180193049705096</v>
      </c>
      <c r="C38" s="2">
        <f t="shared" si="1"/>
        <v>37</v>
      </c>
      <c r="D38" s="2">
        <f t="shared" si="2"/>
        <v>37</v>
      </c>
      <c r="E38" s="2">
        <f t="shared" si="3"/>
        <v>-2.1801930497050961</v>
      </c>
      <c r="F38" s="2"/>
      <c r="G38" s="2"/>
      <c r="H38" s="2"/>
      <c r="K38" s="2"/>
      <c r="L38" s="2"/>
      <c r="M38" s="2"/>
      <c r="N38" s="2"/>
      <c r="O38" s="2"/>
      <c r="P38" s="2"/>
    </row>
    <row r="39" spans="1:16" x14ac:dyDescent="0.25">
      <c r="A39" s="2">
        <v>38</v>
      </c>
      <c r="B39" s="2">
        <f t="shared" si="0"/>
        <v>78.657532055101314</v>
      </c>
      <c r="C39" s="2">
        <f t="shared" si="1"/>
        <v>38</v>
      </c>
      <c r="D39" s="2">
        <f t="shared" si="2"/>
        <v>38</v>
      </c>
      <c r="E39" s="2">
        <f t="shared" si="3"/>
        <v>-2.6575320551013135</v>
      </c>
      <c r="F39" s="2"/>
      <c r="G39" s="2"/>
      <c r="H39" s="2"/>
      <c r="K39" s="2"/>
      <c r="L39" s="2"/>
      <c r="M39" s="2"/>
      <c r="N39" s="2"/>
      <c r="O39" s="2"/>
      <c r="P39" s="2"/>
    </row>
    <row r="40" spans="1:16" x14ac:dyDescent="0.25">
      <c r="A40" s="2">
        <v>39</v>
      </c>
      <c r="B40" s="2">
        <f t="shared" si="0"/>
        <v>81.147945421211901</v>
      </c>
      <c r="C40" s="2">
        <f t="shared" si="1"/>
        <v>39</v>
      </c>
      <c r="D40" s="2">
        <f t="shared" si="2"/>
        <v>39</v>
      </c>
      <c r="E40" s="2">
        <f t="shared" si="3"/>
        <v>-3.1479454212119009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>
        <v>40</v>
      </c>
      <c r="B41" s="2">
        <f t="shared" si="0"/>
        <v>83.651164207301804</v>
      </c>
      <c r="C41" s="2">
        <f t="shared" si="1"/>
        <v>40</v>
      </c>
      <c r="D41" s="2">
        <f t="shared" si="2"/>
        <v>40</v>
      </c>
      <c r="E41" s="2">
        <f t="shared" si="3"/>
        <v>-3.6511642073018038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>
        <v>41</v>
      </c>
      <c r="B42" s="2">
        <f t="shared" si="0"/>
        <v>86.16693160930717</v>
      </c>
      <c r="C42" s="2">
        <f t="shared" si="1"/>
        <v>41</v>
      </c>
      <c r="D42" s="2">
        <f t="shared" si="2"/>
        <v>41</v>
      </c>
      <c r="E42" s="2">
        <f t="shared" si="3"/>
        <v>-4.16693160930717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>
        <v>42</v>
      </c>
      <c r="B43" s="2">
        <f t="shared" si="0"/>
        <v>88.695002128603633</v>
      </c>
      <c r="C43" s="2">
        <f t="shared" si="1"/>
        <v>42</v>
      </c>
      <c r="D43" s="2">
        <f t="shared" si="2"/>
        <v>42</v>
      </c>
      <c r="E43" s="2">
        <f t="shared" si="3"/>
        <v>-4.6950021286036332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>
        <v>43</v>
      </c>
      <c r="B44" s="2">
        <f t="shared" si="0"/>
        <v>91.235140816201593</v>
      </c>
      <c r="C44" s="2">
        <f t="shared" si="1"/>
        <v>43</v>
      </c>
      <c r="D44" s="2">
        <f t="shared" si="2"/>
        <v>43</v>
      </c>
      <c r="E44" s="2">
        <f t="shared" si="3"/>
        <v>-5.2351408162015929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>
        <v>44</v>
      </c>
      <c r="B45" s="2">
        <f t="shared" si="0"/>
        <v>93.7871225839217</v>
      </c>
      <c r="C45" s="2">
        <f t="shared" si="1"/>
        <v>44</v>
      </c>
      <c r="D45" s="2">
        <f t="shared" si="2"/>
        <v>44</v>
      </c>
      <c r="E45" s="2">
        <f t="shared" si="3"/>
        <v>-5.7871225839217004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>
        <v>45</v>
      </c>
      <c r="B46" s="2">
        <f t="shared" si="0"/>
        <v>96.350731575224572</v>
      </c>
      <c r="C46" s="2">
        <f t="shared" si="1"/>
        <v>45</v>
      </c>
      <c r="D46" s="2">
        <f t="shared" si="2"/>
        <v>45</v>
      </c>
      <c r="E46" s="2">
        <f t="shared" si="3"/>
        <v>-6.3507315752245717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>
        <v>46</v>
      </c>
      <c r="B47" s="2">
        <f t="shared" si="0"/>
        <v>98.925760589312404</v>
      </c>
      <c r="C47" s="2">
        <f t="shared" si="1"/>
        <v>46</v>
      </c>
      <c r="D47" s="2">
        <f t="shared" si="2"/>
        <v>46</v>
      </c>
      <c r="E47" s="2">
        <f t="shared" si="3"/>
        <v>-6.9257605893124037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>
        <v>47</v>
      </c>
      <c r="B48" s="2">
        <f t="shared" si="0"/>
        <v>101.51201055292985</v>
      </c>
      <c r="C48" s="2">
        <f t="shared" si="1"/>
        <v>47</v>
      </c>
      <c r="D48" s="2">
        <f t="shared" si="2"/>
        <v>47</v>
      </c>
      <c r="E48" s="2">
        <f t="shared" si="3"/>
        <v>-7.5120105529298513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>
        <v>48</v>
      </c>
      <c r="B49" s="2">
        <f t="shared" si="0"/>
        <v>104.10929003497911</v>
      </c>
      <c r="C49" s="2">
        <f t="shared" si="1"/>
        <v>48</v>
      </c>
      <c r="D49" s="2">
        <f t="shared" si="2"/>
        <v>48</v>
      </c>
      <c r="E49" s="2">
        <f t="shared" si="3"/>
        <v>-8.1092900349791108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>
        <v>49</v>
      </c>
      <c r="B50" s="2">
        <f t="shared" si="0"/>
        <v>106.7174147996562</v>
      </c>
      <c r="C50" s="2">
        <f t="shared" si="1"/>
        <v>49</v>
      </c>
      <c r="D50" s="2">
        <f t="shared" si="2"/>
        <v>49</v>
      </c>
      <c r="E50" s="2">
        <f t="shared" si="3"/>
        <v>-8.717414799656197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>
        <v>50</v>
      </c>
      <c r="B51" s="2">
        <f t="shared" si="0"/>
        <v>109.33620739432781</v>
      </c>
      <c r="C51" s="2">
        <f t="shared" si="1"/>
        <v>50</v>
      </c>
      <c r="D51" s="2">
        <f t="shared" si="2"/>
        <v>50</v>
      </c>
      <c r="E51" s="2">
        <f t="shared" si="3"/>
        <v>-9.3362073943278148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>
        <v>51</v>
      </c>
      <c r="B52" s="2">
        <f t="shared" si="0"/>
        <v>111.96549676880194</v>
      </c>
      <c r="C52" s="2">
        <f t="shared" si="1"/>
        <v>51</v>
      </c>
      <c r="D52" s="2">
        <f t="shared" si="2"/>
        <v>51</v>
      </c>
      <c r="E52" s="2">
        <f t="shared" si="3"/>
        <v>-9.9654967688019411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>
        <v>52</v>
      </c>
      <c r="B53" s="2">
        <f t="shared" si="0"/>
        <v>114.60511792303396</v>
      </c>
      <c r="C53" s="2">
        <f t="shared" si="1"/>
        <v>52</v>
      </c>
      <c r="D53" s="2">
        <f t="shared" si="2"/>
        <v>52</v>
      </c>
      <c r="E53" s="2">
        <f t="shared" si="3"/>
        <v>-10.605117923033959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>
        <v>53</v>
      </c>
      <c r="B54" s="2">
        <f t="shared" si="0"/>
        <v>117.2549115806342</v>
      </c>
      <c r="C54" s="2">
        <f t="shared" si="1"/>
        <v>53</v>
      </c>
      <c r="D54" s="2">
        <f t="shared" si="2"/>
        <v>53</v>
      </c>
      <c r="E54" s="2">
        <f t="shared" si="3"/>
        <v>-11.2549115806342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>
        <v>54</v>
      </c>
      <c r="B55" s="2">
        <f t="shared" si="0"/>
        <v>119.9147238858377</v>
      </c>
      <c r="C55" s="2">
        <f t="shared" si="1"/>
        <v>54</v>
      </c>
      <c r="D55" s="2">
        <f t="shared" si="2"/>
        <v>54</v>
      </c>
      <c r="E55" s="2">
        <f t="shared" si="3"/>
        <v>-11.914723885837702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>
        <v>55</v>
      </c>
      <c r="B56" s="2">
        <f t="shared" si="0"/>
        <v>122.58440612184356</v>
      </c>
      <c r="C56" s="2">
        <f t="shared" si="1"/>
        <v>55</v>
      </c>
      <c r="D56" s="2">
        <f t="shared" si="2"/>
        <v>55</v>
      </c>
      <c r="E56" s="2">
        <f t="shared" si="3"/>
        <v>-12.584406121843557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>
        <v>56</v>
      </c>
      <c r="B57" s="2">
        <f t="shared" si="0"/>
        <v>125.26381444865629</v>
      </c>
      <c r="C57" s="2">
        <f t="shared" si="1"/>
        <v>56</v>
      </c>
      <c r="D57" s="2">
        <f t="shared" si="2"/>
        <v>56</v>
      </c>
      <c r="E57" s="2">
        <f t="shared" si="3"/>
        <v>-13.263814448656291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>
        <v>57</v>
      </c>
      <c r="B58" s="2">
        <f t="shared" si="0"/>
        <v>127.9528096587532</v>
      </c>
      <c r="C58" s="2">
        <f t="shared" si="1"/>
        <v>57</v>
      </c>
      <c r="D58" s="2">
        <f t="shared" si="2"/>
        <v>57</v>
      </c>
      <c r="E58" s="2">
        <f t="shared" si="3"/>
        <v>-13.952809658753196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>
        <v>58</v>
      </c>
      <c r="B59" s="2">
        <f t="shared" si="0"/>
        <v>130.65125694907479</v>
      </c>
      <c r="C59" s="2">
        <f t="shared" si="1"/>
        <v>58</v>
      </c>
      <c r="D59" s="2">
        <f t="shared" si="2"/>
        <v>58</v>
      </c>
      <c r="E59" s="2">
        <f t="shared" si="3"/>
        <v>-14.651256949074792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>
        <v>59</v>
      </c>
      <c r="B60" s="2">
        <f t="shared" si="0"/>
        <v>133.35902570798214</v>
      </c>
      <c r="C60" s="2">
        <f t="shared" si="1"/>
        <v>59</v>
      </c>
      <c r="D60" s="2">
        <f t="shared" si="2"/>
        <v>59</v>
      </c>
      <c r="E60" s="2">
        <f t="shared" si="3"/>
        <v>-15.359025707982141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>
        <v>60</v>
      </c>
      <c r="B61" s="2">
        <f t="shared" si="0"/>
        <v>136.07598931596317</v>
      </c>
      <c r="C61" s="2">
        <f t="shared" si="1"/>
        <v>60</v>
      </c>
      <c r="D61" s="2">
        <f t="shared" si="2"/>
        <v>60</v>
      </c>
      <c r="E61" s="2">
        <f t="shared" si="3"/>
        <v>-16.07598931596317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>
        <v>61</v>
      </c>
      <c r="B62" s="2">
        <f t="shared" si="0"/>
        <v>138.80202495898638</v>
      </c>
      <c r="C62" s="2">
        <f t="shared" si="1"/>
        <v>61</v>
      </c>
      <c r="D62" s="2">
        <f t="shared" si="2"/>
        <v>61</v>
      </c>
      <c r="E62" s="2">
        <f t="shared" si="3"/>
        <v>-16.802024958986379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>
        <v>62</v>
      </c>
      <c r="B63" s="2">
        <f t="shared" si="0"/>
        <v>141.53701345350103</v>
      </c>
      <c r="C63" s="2">
        <f t="shared" si="1"/>
        <v>62</v>
      </c>
      <c r="D63" s="2">
        <f t="shared" si="2"/>
        <v>62</v>
      </c>
      <c r="E63" s="2">
        <f t="shared" si="3"/>
        <v>-17.537013453501032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>
        <v>63</v>
      </c>
      <c r="B64" s="2">
        <f t="shared" si="0"/>
        <v>144.28083908218562</v>
      </c>
      <c r="C64" s="2">
        <f t="shared" si="1"/>
        <v>63</v>
      </c>
      <c r="D64" s="2">
        <f t="shared" si="2"/>
        <v>63</v>
      </c>
      <c r="E64" s="2">
        <f t="shared" si="3"/>
        <v>-18.280839082185622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>
        <v>64</v>
      </c>
      <c r="B65" s="2">
        <f t="shared" si="0"/>
        <v>147.03338943962044</v>
      </c>
      <c r="C65" s="2">
        <f t="shared" si="1"/>
        <v>64</v>
      </c>
      <c r="D65" s="2">
        <f t="shared" si="2"/>
        <v>64</v>
      </c>
      <c r="E65" s="2">
        <f t="shared" si="3"/>
        <v>-19.033389439620436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>
        <v>65</v>
      </c>
      <c r="B66" s="2">
        <f t="shared" si="0"/>
        <v>149.79455528713902</v>
      </c>
      <c r="C66" s="2">
        <f t="shared" si="1"/>
        <v>65</v>
      </c>
      <c r="D66" s="2">
        <f t="shared" si="2"/>
        <v>65</v>
      </c>
      <c r="E66" s="2">
        <f t="shared" si="3"/>
        <v>-19.794555287139019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>
        <v>66</v>
      </c>
      <c r="B67" s="2">
        <f t="shared" ref="B67:B101" si="4">$H$6*(A67^H$3)</f>
        <v>152.56423041618186</v>
      </c>
      <c r="C67" s="2">
        <f t="shared" ref="C67:C101" si="5">$H$6*(A67^H$4)</f>
        <v>66</v>
      </c>
      <c r="D67" s="2">
        <f t="shared" ref="D67:D101" si="6">$H$6*(A67^H$5)</f>
        <v>66</v>
      </c>
      <c r="E67" s="2">
        <f t="shared" ref="E67:E101" si="7">(C67-B67)+D67</f>
        <v>-20.564230416181857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>
        <v>67</v>
      </c>
      <c r="B68" s="2">
        <f t="shared" si="4"/>
        <v>155.34231151952926</v>
      </c>
      <c r="C68" s="2">
        <f t="shared" si="5"/>
        <v>67</v>
      </c>
      <c r="D68" s="2">
        <f t="shared" si="6"/>
        <v>67</v>
      </c>
      <c r="E68" s="2">
        <f t="shared" si="7"/>
        <v>-21.342311519529261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>
        <v>68</v>
      </c>
      <c r="B69" s="2">
        <f t="shared" si="4"/>
        <v>158.12869806985171</v>
      </c>
      <c r="C69" s="2">
        <f t="shared" si="5"/>
        <v>68</v>
      </c>
      <c r="D69" s="2">
        <f t="shared" si="6"/>
        <v>68</v>
      </c>
      <c r="E69" s="2">
        <f t="shared" si="7"/>
        <v>-22.128698069851708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>
        <v>69</v>
      </c>
      <c r="B70" s="2">
        <f t="shared" si="4"/>
        <v>160.92329220505667</v>
      </c>
      <c r="C70" s="2">
        <f t="shared" si="5"/>
        <v>69</v>
      </c>
      <c r="D70" s="2">
        <f t="shared" si="6"/>
        <v>69</v>
      </c>
      <c r="E70" s="2">
        <f t="shared" si="7"/>
        <v>-22.923292205056669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>
        <v>70</v>
      </c>
      <c r="B71" s="2">
        <f t="shared" si="4"/>
        <v>163.7259986199615</v>
      </c>
      <c r="C71" s="2">
        <f t="shared" si="5"/>
        <v>70</v>
      </c>
      <c r="D71" s="2">
        <f t="shared" si="6"/>
        <v>70</v>
      </c>
      <c r="E71" s="2">
        <f t="shared" si="7"/>
        <v>-23.725998619961501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>
        <v>71</v>
      </c>
      <c r="B72" s="2">
        <f t="shared" si="4"/>
        <v>166.53672446385522</v>
      </c>
      <c r="C72" s="2">
        <f t="shared" si="5"/>
        <v>71</v>
      </c>
      <c r="D72" s="2">
        <f t="shared" si="6"/>
        <v>71</v>
      </c>
      <c r="E72" s="2">
        <f t="shared" si="7"/>
        <v>-24.536724463855222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>
        <v>72</v>
      </c>
      <c r="B73" s="2">
        <f t="shared" si="4"/>
        <v>169.3553792435529</v>
      </c>
      <c r="C73" s="2">
        <f t="shared" si="5"/>
        <v>72</v>
      </c>
      <c r="D73" s="2">
        <f t="shared" si="6"/>
        <v>72</v>
      </c>
      <c r="E73" s="2">
        <f t="shared" si="7"/>
        <v>-25.355379243552903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>
        <v>73</v>
      </c>
      <c r="B74" s="2">
        <f t="shared" si="4"/>
        <v>172.18187473157366</v>
      </c>
      <c r="C74" s="2">
        <f t="shared" si="5"/>
        <v>73</v>
      </c>
      <c r="D74" s="2">
        <f t="shared" si="6"/>
        <v>73</v>
      </c>
      <c r="E74" s="2">
        <f t="shared" si="7"/>
        <v>-26.181874731573657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>
        <v>74</v>
      </c>
      <c r="B75" s="2">
        <f t="shared" si="4"/>
        <v>175.0161248791058</v>
      </c>
      <c r="C75" s="2">
        <f t="shared" si="5"/>
        <v>74</v>
      </c>
      <c r="D75" s="2">
        <f t="shared" si="6"/>
        <v>74</v>
      </c>
      <c r="E75" s="2">
        <f t="shared" si="7"/>
        <v>-27.016124879105803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>
        <v>75</v>
      </c>
      <c r="B76" s="2">
        <f t="shared" si="4"/>
        <v>177.85804573344822</v>
      </c>
      <c r="C76" s="2">
        <f t="shared" si="5"/>
        <v>75</v>
      </c>
      <c r="D76" s="2">
        <f t="shared" si="6"/>
        <v>75</v>
      </c>
      <c r="E76" s="2">
        <f t="shared" si="7"/>
        <v>-27.858045733448222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>
        <v>76</v>
      </c>
      <c r="B77" s="2">
        <f t="shared" si="4"/>
        <v>180.70755535964287</v>
      </c>
      <c r="C77" s="2">
        <f t="shared" si="5"/>
        <v>76</v>
      </c>
      <c r="D77" s="2">
        <f t="shared" si="6"/>
        <v>76</v>
      </c>
      <c r="E77" s="2">
        <f t="shared" si="7"/>
        <v>-28.707555359642868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>
        <v>77</v>
      </c>
      <c r="B78" s="2">
        <f t="shared" si="4"/>
        <v>183.56457376602725</v>
      </c>
      <c r="C78" s="2">
        <f t="shared" si="5"/>
        <v>77</v>
      </c>
      <c r="D78" s="2">
        <f t="shared" si="6"/>
        <v>77</v>
      </c>
      <c r="E78" s="2">
        <f t="shared" si="7"/>
        <v>-29.564573766027252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>
        <v>78</v>
      </c>
      <c r="B79" s="2">
        <f t="shared" si="4"/>
        <v>186.42902283347061</v>
      </c>
      <c r="C79" s="2">
        <f t="shared" si="5"/>
        <v>78</v>
      </c>
      <c r="D79" s="2">
        <f t="shared" si="6"/>
        <v>78</v>
      </c>
      <c r="E79" s="2">
        <f t="shared" si="7"/>
        <v>-30.429022833470611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x14ac:dyDescent="0.25">
      <c r="A80" s="2">
        <v>79</v>
      </c>
      <c r="B80" s="2">
        <f t="shared" si="4"/>
        <v>189.30082624805971</v>
      </c>
      <c r="C80" s="2">
        <f t="shared" si="5"/>
        <v>79</v>
      </c>
      <c r="D80" s="2">
        <f t="shared" si="6"/>
        <v>79</v>
      </c>
      <c r="E80" s="2">
        <f t="shared" si="7"/>
        <v>-31.300826248059707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x14ac:dyDescent="0.25">
      <c r="A81" s="2">
        <v>80</v>
      </c>
      <c r="B81" s="2">
        <f t="shared" si="4"/>
        <v>192.1799094370289</v>
      </c>
      <c r="C81" s="2">
        <f t="shared" si="5"/>
        <v>80</v>
      </c>
      <c r="D81" s="2">
        <f t="shared" si="6"/>
        <v>80</v>
      </c>
      <c r="E81" s="2">
        <f t="shared" si="7"/>
        <v>-32.179909437028897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x14ac:dyDescent="0.25">
      <c r="A82" s="2">
        <v>81</v>
      </c>
      <c r="B82" s="2">
        <f t="shared" si="4"/>
        <v>195.06619950773606</v>
      </c>
      <c r="C82" s="2">
        <f t="shared" si="5"/>
        <v>81</v>
      </c>
      <c r="D82" s="2">
        <f t="shared" si="6"/>
        <v>81</v>
      </c>
      <c r="E82" s="2">
        <f t="shared" si="7"/>
        <v>-33.066199507736059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x14ac:dyDescent="0.25">
      <c r="A83" s="2">
        <v>82</v>
      </c>
      <c r="B83" s="2">
        <f t="shared" si="4"/>
        <v>197.95962518950637</v>
      </c>
      <c r="C83" s="2">
        <f t="shared" si="5"/>
        <v>82</v>
      </c>
      <c r="D83" s="2">
        <f t="shared" si="6"/>
        <v>82</v>
      </c>
      <c r="E83" s="2">
        <f t="shared" si="7"/>
        <v>-33.959625189506369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x14ac:dyDescent="0.25">
      <c r="A84" s="2">
        <v>83</v>
      </c>
      <c r="B84" s="2">
        <f t="shared" si="4"/>
        <v>200.86011677817501</v>
      </c>
      <c r="C84" s="2">
        <f t="shared" si="5"/>
        <v>83</v>
      </c>
      <c r="D84" s="2">
        <f t="shared" si="6"/>
        <v>83</v>
      </c>
      <c r="E84" s="2">
        <f t="shared" si="7"/>
        <v>-34.860116778175012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x14ac:dyDescent="0.25">
      <c r="A85" s="2">
        <v>84</v>
      </c>
      <c r="B85" s="2">
        <f t="shared" si="4"/>
        <v>203.76760608317105</v>
      </c>
      <c r="C85" s="2">
        <f t="shared" si="5"/>
        <v>84</v>
      </c>
      <c r="D85" s="2">
        <f t="shared" si="6"/>
        <v>84</v>
      </c>
      <c r="E85" s="2">
        <f t="shared" si="7"/>
        <v>-35.767606083171046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x14ac:dyDescent="0.25">
      <c r="A86" s="2">
        <v>85</v>
      </c>
      <c r="B86" s="2">
        <f t="shared" si="4"/>
        <v>206.68202637700048</v>
      </c>
      <c r="C86" s="2">
        <f t="shared" si="5"/>
        <v>85</v>
      </c>
      <c r="D86" s="2">
        <f t="shared" si="6"/>
        <v>85</v>
      </c>
      <c r="E86" s="2">
        <f t="shared" si="7"/>
        <v>-36.682026377000483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x14ac:dyDescent="0.25">
      <c r="A87" s="2">
        <v>86</v>
      </c>
      <c r="B87" s="2">
        <f t="shared" si="4"/>
        <v>209.60331234698705</v>
      </c>
      <c r="C87" s="2">
        <f t="shared" si="5"/>
        <v>86</v>
      </c>
      <c r="D87" s="2">
        <f t="shared" si="6"/>
        <v>86</v>
      </c>
      <c r="E87" s="2">
        <f t="shared" si="7"/>
        <v>-37.603312346987053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x14ac:dyDescent="0.25">
      <c r="A88" s="2">
        <v>87</v>
      </c>
      <c r="B88" s="2">
        <f t="shared" si="4"/>
        <v>212.53140004915332</v>
      </c>
      <c r="C88" s="2">
        <f t="shared" si="5"/>
        <v>87</v>
      </c>
      <c r="D88" s="2">
        <f t="shared" si="6"/>
        <v>87</v>
      </c>
      <c r="E88" s="2">
        <f t="shared" si="7"/>
        <v>-38.531400049153319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x14ac:dyDescent="0.25">
      <c r="A89" s="2">
        <v>88</v>
      </c>
      <c r="B89" s="2">
        <f t="shared" si="4"/>
        <v>215.46622686411249</v>
      </c>
      <c r="C89" s="2">
        <f t="shared" si="5"/>
        <v>88</v>
      </c>
      <c r="D89" s="2">
        <f t="shared" si="6"/>
        <v>88</v>
      </c>
      <c r="E89" s="2">
        <f t="shared" si="7"/>
        <v>-39.466226864112485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x14ac:dyDescent="0.25">
      <c r="A90" s="2">
        <v>89</v>
      </c>
      <c r="B90" s="2">
        <f t="shared" si="4"/>
        <v>218.40773145487256</v>
      </c>
      <c r="C90" s="2">
        <f t="shared" si="5"/>
        <v>89</v>
      </c>
      <c r="D90" s="2">
        <f t="shared" si="6"/>
        <v>89</v>
      </c>
      <c r="E90" s="2">
        <f t="shared" si="7"/>
        <v>-40.407731454872561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x14ac:dyDescent="0.25">
      <c r="A91" s="2">
        <v>90</v>
      </c>
      <c r="B91" s="2">
        <f t="shared" si="4"/>
        <v>221.35585372644272</v>
      </c>
      <c r="C91" s="2">
        <f t="shared" si="5"/>
        <v>90</v>
      </c>
      <c r="D91" s="2">
        <f t="shared" si="6"/>
        <v>90</v>
      </c>
      <c r="E91" s="2">
        <f t="shared" si="7"/>
        <v>-41.355853726442717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x14ac:dyDescent="0.25">
      <c r="A92" s="2">
        <v>91</v>
      </c>
      <c r="B92" s="2">
        <f t="shared" si="4"/>
        <v>224.31053478714497</v>
      </c>
      <c r="C92" s="2">
        <f t="shared" si="5"/>
        <v>91</v>
      </c>
      <c r="D92" s="2">
        <f t="shared" si="6"/>
        <v>91</v>
      </c>
      <c r="E92" s="2">
        <f t="shared" si="7"/>
        <v>-42.310534787144974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x14ac:dyDescent="0.25">
      <c r="A93" s="2">
        <v>92</v>
      </c>
      <c r="B93" s="2">
        <f t="shared" si="4"/>
        <v>227.27171691154737</v>
      </c>
      <c r="C93" s="2">
        <f t="shared" si="5"/>
        <v>92</v>
      </c>
      <c r="D93" s="2">
        <f t="shared" si="6"/>
        <v>92</v>
      </c>
      <c r="E93" s="2">
        <f t="shared" si="7"/>
        <v>-43.271716911547372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x14ac:dyDescent="0.25">
      <c r="A94" s="2">
        <v>93</v>
      </c>
      <c r="B94" s="2">
        <f t="shared" si="4"/>
        <v>230.23934350492613</v>
      </c>
      <c r="C94" s="2">
        <f t="shared" si="5"/>
        <v>93</v>
      </c>
      <c r="D94" s="2">
        <f t="shared" si="6"/>
        <v>93</v>
      </c>
      <c r="E94" s="2">
        <f t="shared" si="7"/>
        <v>-44.239343504926126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x14ac:dyDescent="0.25">
      <c r="A95" s="2">
        <v>94</v>
      </c>
      <c r="B95" s="2">
        <f t="shared" si="4"/>
        <v>233.21335906918438</v>
      </c>
      <c r="C95" s="2">
        <f t="shared" si="5"/>
        <v>94</v>
      </c>
      <c r="D95" s="2">
        <f t="shared" si="6"/>
        <v>94</v>
      </c>
      <c r="E95" s="2">
        <f t="shared" si="7"/>
        <v>-45.213359069184378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 x14ac:dyDescent="0.25">
      <c r="A96" s="2">
        <v>95</v>
      </c>
      <c r="B96" s="2">
        <f t="shared" si="4"/>
        <v>236.19370917014959</v>
      </c>
      <c r="C96" s="2">
        <f t="shared" si="5"/>
        <v>95</v>
      </c>
      <c r="D96" s="2">
        <f t="shared" si="6"/>
        <v>95</v>
      </c>
      <c r="E96" s="2">
        <f t="shared" si="7"/>
        <v>-46.193709170149589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 x14ac:dyDescent="0.25">
      <c r="A97" s="2">
        <v>96</v>
      </c>
      <c r="B97" s="2">
        <f t="shared" si="4"/>
        <v>239.18034040617925</v>
      </c>
      <c r="C97" s="2">
        <f t="shared" si="5"/>
        <v>96</v>
      </c>
      <c r="D97" s="2">
        <f t="shared" si="6"/>
        <v>96</v>
      </c>
      <c r="E97" s="2">
        <f t="shared" si="7"/>
        <v>-47.180340406179255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 x14ac:dyDescent="0.25">
      <c r="A98" s="2">
        <v>97</v>
      </c>
      <c r="B98" s="2">
        <f t="shared" si="4"/>
        <v>242.17320037801233</v>
      </c>
      <c r="C98" s="2">
        <f t="shared" si="5"/>
        <v>97</v>
      </c>
      <c r="D98" s="2">
        <f t="shared" si="6"/>
        <v>97</v>
      </c>
      <c r="E98" s="2">
        <f t="shared" si="7"/>
        <v>-48.173200378012325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 x14ac:dyDescent="0.25">
      <c r="A99" s="2">
        <v>98</v>
      </c>
      <c r="B99" s="2">
        <f t="shared" si="4"/>
        <v>245.17223765980265</v>
      </c>
      <c r="C99" s="2">
        <f t="shared" si="5"/>
        <v>98</v>
      </c>
      <c r="D99" s="2">
        <f t="shared" si="6"/>
        <v>98</v>
      </c>
      <c r="E99" s="2">
        <f t="shared" si="7"/>
        <v>-49.172237659802647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6" x14ac:dyDescent="0.25">
      <c r="A100" s="2">
        <v>99</v>
      </c>
      <c r="B100" s="2">
        <f t="shared" si="4"/>
        <v>248.17740177127578</v>
      </c>
      <c r="C100" s="2">
        <f t="shared" si="5"/>
        <v>99</v>
      </c>
      <c r="D100" s="2">
        <f t="shared" si="6"/>
        <v>99</v>
      </c>
      <c r="E100" s="2">
        <f t="shared" si="7"/>
        <v>-50.177401771275782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6" x14ac:dyDescent="0.25">
      <c r="A101" s="2">
        <v>100</v>
      </c>
      <c r="B101" s="2">
        <f t="shared" si="4"/>
        <v>251.18864315095806</v>
      </c>
      <c r="C101" s="2">
        <f t="shared" si="5"/>
        <v>100</v>
      </c>
      <c r="D101" s="2">
        <f t="shared" si="6"/>
        <v>100</v>
      </c>
      <c r="E101" s="2">
        <f t="shared" si="7"/>
        <v>-51.188643150958058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 x14ac:dyDescent="0.25">
      <c r="F102" s="2"/>
    </row>
  </sheetData>
  <mergeCells count="1">
    <mergeCell ref="G2:H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Linear relationships</vt:lpstr>
      <vt:lpstr>Power relationships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Palaoro</dc:creator>
  <cp:lastModifiedBy>Alexandre Palaoro</cp:lastModifiedBy>
  <dcterms:created xsi:type="dcterms:W3CDTF">2016-09-08T19:00:01Z</dcterms:created>
  <dcterms:modified xsi:type="dcterms:W3CDTF">2016-09-27T19:02:53Z</dcterms:modified>
</cp:coreProperties>
</file>