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ropbox (ecoevounifesp)\Evolution of SAM and Weaponry\SAM_Weapons\SAM_Weapons\data\"/>
    </mc:Choice>
  </mc:AlternateContent>
  <xr:revisionPtr revIDLastSave="0" documentId="8_{EBF2FEFE-B842-462F-B219-6BB98DD29607}" xr6:coauthVersionLast="47" xr6:coauthVersionMax="47" xr10:uidLastSave="{00000000-0000-0000-0000-000000000000}"/>
  <bookViews>
    <workbookView xWindow="-120" yWindow="-120" windowWidth="29040" windowHeight="15990" xr2:uid="{98C9E6C4-8E4E-4A5B-9467-84A84AD7B00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18" i="1" l="1"/>
  <c r="U17" i="1"/>
</calcChain>
</file>

<file path=xl/sharedStrings.xml><?xml version="1.0" encoding="utf-8"?>
<sst xmlns="http://schemas.openxmlformats.org/spreadsheetml/2006/main" count="425" uniqueCount="125">
  <si>
    <t>reference</t>
  </si>
  <si>
    <t>author</t>
  </si>
  <si>
    <t>year</t>
  </si>
  <si>
    <t>predictor</t>
  </si>
  <si>
    <t>field</t>
  </si>
  <si>
    <t>category</t>
  </si>
  <si>
    <t>weapon</t>
  </si>
  <si>
    <t>functionality</t>
  </si>
  <si>
    <t>escalate</t>
  </si>
  <si>
    <t>response</t>
  </si>
  <si>
    <t>response_type</t>
  </si>
  <si>
    <t>vertebrate</t>
  </si>
  <si>
    <t>phylogeny</t>
  </si>
  <si>
    <t>order</t>
  </si>
  <si>
    <t>species</t>
  </si>
  <si>
    <t>species2</t>
  </si>
  <si>
    <t>n</t>
  </si>
  <si>
    <t>zf</t>
  </si>
  <si>
    <t>v.zf</t>
  </si>
  <si>
    <t>slope_weapon</t>
  </si>
  <si>
    <t>ref</t>
  </si>
  <si>
    <t>Density dependence and fighting in species with indeterminate growth: A test in a fiddler crab</t>
  </si>
  <si>
    <t>Bolton_etal</t>
  </si>
  <si>
    <t>Resident carapace</t>
  </si>
  <si>
    <t>yes</t>
  </si>
  <si>
    <t>winner</t>
  </si>
  <si>
    <t>morpho</t>
  </si>
  <si>
    <t>log of fight duration</t>
  </si>
  <si>
    <t>duration</t>
  </si>
  <si>
    <t>no</t>
  </si>
  <si>
    <t>Pancrustacea</t>
  </si>
  <si>
    <t>Decapoda</t>
  </si>
  <si>
    <t>Uca annulipes</t>
  </si>
  <si>
    <t>uca_annulipes</t>
  </si>
  <si>
    <t>Rosenberg (2002)</t>
  </si>
  <si>
    <t>Wanderer carapace</t>
  </si>
  <si>
    <t>loser</t>
  </si>
  <si>
    <t>Mutual assessment during ritualized fighting in mantis shrimp (Stomatopoda)</t>
  </si>
  <si>
    <t>Green</t>
  </si>
  <si>
    <t>mass</t>
  </si>
  <si>
    <t>physiological</t>
  </si>
  <si>
    <t>Stomatopoda</t>
  </si>
  <si>
    <t>Neogonodactylus bredini</t>
  </si>
  <si>
    <t>neogonodactylus_bredini</t>
  </si>
  <si>
    <t xml:space="preserve">Green &amp; Patek </t>
  </si>
  <si>
    <t>Fighting for harems: assessment strategies during male-male contests in the sexually dimorphic Wellington tree weta</t>
  </si>
  <si>
    <t>Kelly_Clint</t>
  </si>
  <si>
    <t>winner head length</t>
  </si>
  <si>
    <t>contest duration</t>
  </si>
  <si>
    <t>Orthoptera</t>
  </si>
  <si>
    <t>Hemideina crassidens</t>
  </si>
  <si>
    <t>hemideina_crassidens</t>
  </si>
  <si>
    <t>Kelly 2005</t>
  </si>
  <si>
    <t>loser head length</t>
  </si>
  <si>
    <t>Assessment strategy changes along contests in a Neotropical cricket</t>
  </si>
  <si>
    <t>Lobregat</t>
  </si>
  <si>
    <t>femur length</t>
  </si>
  <si>
    <t xml:space="preserve">Melanotes ornata </t>
  </si>
  <si>
    <t>melanotes_ornata</t>
  </si>
  <si>
    <t>Lobregat et al. 20xx</t>
  </si>
  <si>
    <t>Fighting strategies in two species of fig wasp</t>
  </si>
  <si>
    <t>Moore_etal</t>
  </si>
  <si>
    <t>loser mandible length</t>
  </si>
  <si>
    <t>Hymenoptera</t>
  </si>
  <si>
    <t>Sycoscapter sp</t>
  </si>
  <si>
    <t>sycoscapter_sp</t>
  </si>
  <si>
    <t>Bean &amp; Cook 2001</t>
  </si>
  <si>
    <t>Fighting in fiddler crabs Uca mjoebergi: What determines duration?</t>
  </si>
  <si>
    <t>Morrell_etal</t>
  </si>
  <si>
    <t>claw size_winner</t>
  </si>
  <si>
    <t>Uca mjoebergi</t>
  </si>
  <si>
    <t>uca_mjoebergi</t>
  </si>
  <si>
    <t>claw size_loser</t>
  </si>
  <si>
    <t>Exaggerated rostra as weapons and the competitive assessment strategy of male giraffe weevils</t>
  </si>
  <si>
    <t>Painting_Holwell</t>
  </si>
  <si>
    <t>winner body length</t>
  </si>
  <si>
    <t>Coleoptera</t>
  </si>
  <si>
    <t xml:space="preserve">Lasiorhychus barbicornis </t>
  </si>
  <si>
    <t>lasiorhychus_barbicornis</t>
  </si>
  <si>
    <t>Somjee et al. (2021)</t>
  </si>
  <si>
    <t xml:space="preserve">loser body length </t>
  </si>
  <si>
    <t>Freshwater decapod (aegla longirostri) uses a mixed assessment strategy to resolve contests</t>
  </si>
  <si>
    <t>Palaoro_etal</t>
  </si>
  <si>
    <t>residual claw length_winner</t>
  </si>
  <si>
    <t>Aegla longirostri</t>
  </si>
  <si>
    <t>aegla_longirostri</t>
  </si>
  <si>
    <t>Palaoro et al 2014</t>
  </si>
  <si>
    <t>residual claw length_loser</t>
  </si>
  <si>
    <t>Self-assessment by males during energetically costly contests over precopula females in amphipods</t>
  </si>
  <si>
    <t>Prenter_etal</t>
  </si>
  <si>
    <t>winner weight (full)</t>
  </si>
  <si>
    <t>Amphipoda</t>
  </si>
  <si>
    <t>Gammarus pulex</t>
  </si>
  <si>
    <t>gammarus_pulex</t>
  </si>
  <si>
    <t>Gross et al. 2009</t>
  </si>
  <si>
    <t>loser weight (full)</t>
  </si>
  <si>
    <t>The role of body size and fighting experience in predicting contest behaviour in the black field cricket, Teleogryllus commodus</t>
  </si>
  <si>
    <t>Reaney_etal</t>
  </si>
  <si>
    <t>winner size (experienced smaller opponent)</t>
  </si>
  <si>
    <t>Teleogryllus commodus</t>
  </si>
  <si>
    <t>teleogryllus_commodus</t>
  </si>
  <si>
    <t>Judge &amp; Bonanno 2008</t>
  </si>
  <si>
    <t>Loser size (experienced smaller opponent)</t>
  </si>
  <si>
    <t>The role of exaggerated male chelicerae in male?male contests in New Zealand sheet-web spiders</t>
  </si>
  <si>
    <t>Walker</t>
  </si>
  <si>
    <t>difference in size</t>
  </si>
  <si>
    <t>araneomorphae</t>
  </si>
  <si>
    <t>Araneae</t>
  </si>
  <si>
    <t xml:space="preserve">Cambridgea foliata </t>
  </si>
  <si>
    <t>cambridgea_foliata</t>
  </si>
  <si>
    <t>Walker &amp; Holwell 2018</t>
  </si>
  <si>
    <t>Evidence for assessment disappears in mixed-sex contests of the crayfish, Orconectes virilis</t>
  </si>
  <si>
    <t>Wofford_etal</t>
  </si>
  <si>
    <t>larger carapace</t>
  </si>
  <si>
    <t>Orconectes virilis</t>
  </si>
  <si>
    <t>orconectes_virilis</t>
  </si>
  <si>
    <t>Graham et al. (2021)</t>
  </si>
  <si>
    <t>smaller carapace</t>
  </si>
  <si>
    <t>Males missing their sexually selected weapon have decreased fighting ability and mating success in a competitive environment</t>
  </si>
  <si>
    <t>Emberts_etal</t>
  </si>
  <si>
    <t>body size</t>
  </si>
  <si>
    <t>Hemiptera</t>
  </si>
  <si>
    <t>Narnia femorata</t>
  </si>
  <si>
    <t>narnia_femorata</t>
  </si>
  <si>
    <t>O'Brien &amp; Boisseau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</si>
</sst>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E1EAAF-3A5E-49D1-8E47-8D83D95D11A8}">
  <dimension ref="A1:V26"/>
  <sheetViews>
    <sheetView tabSelected="1" workbookViewId="0">
      <selection sqref="A1:V26"/>
    </sheetView>
  </sheetViews>
  <sheetFormatPr defaultRowHeight="15" x14ac:dyDescent="0.25"/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7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</row>
    <row r="2" spans="1:22" x14ac:dyDescent="0.25">
      <c r="A2" t="s">
        <v>21</v>
      </c>
      <c r="B2" t="s">
        <v>22</v>
      </c>
      <c r="C2">
        <v>2013</v>
      </c>
      <c r="D2" t="s">
        <v>23</v>
      </c>
      <c r="E2" t="s">
        <v>24</v>
      </c>
      <c r="F2" t="s">
        <v>25</v>
      </c>
      <c r="G2" t="s">
        <v>24</v>
      </c>
      <c r="H2" t="s">
        <v>26</v>
      </c>
      <c r="I2" t="s">
        <v>24</v>
      </c>
      <c r="J2" t="s">
        <v>24</v>
      </c>
      <c r="K2" t="s">
        <v>27</v>
      </c>
      <c r="L2" t="s">
        <v>28</v>
      </c>
      <c r="M2" t="s">
        <v>29</v>
      </c>
      <c r="N2" t="s">
        <v>30</v>
      </c>
      <c r="O2" t="s">
        <v>31</v>
      </c>
      <c r="P2" t="s">
        <v>32</v>
      </c>
      <c r="Q2" t="s">
        <v>33</v>
      </c>
      <c r="R2">
        <v>104</v>
      </c>
      <c r="S2">
        <v>-0.68</v>
      </c>
      <c r="T2">
        <v>0.01</v>
      </c>
      <c r="U2">
        <v>1.86</v>
      </c>
      <c r="V2" t="s">
        <v>34</v>
      </c>
    </row>
    <row r="3" spans="1:22" x14ac:dyDescent="0.25">
      <c r="A3" t="s">
        <v>21</v>
      </c>
      <c r="B3" t="s">
        <v>22</v>
      </c>
      <c r="C3">
        <v>2013</v>
      </c>
      <c r="D3" t="s">
        <v>35</v>
      </c>
      <c r="E3" t="s">
        <v>24</v>
      </c>
      <c r="F3" t="s">
        <v>36</v>
      </c>
      <c r="G3" t="s">
        <v>24</v>
      </c>
      <c r="H3" t="s">
        <v>26</v>
      </c>
      <c r="I3" t="s">
        <v>24</v>
      </c>
      <c r="J3" t="s">
        <v>24</v>
      </c>
      <c r="K3" t="s">
        <v>27</v>
      </c>
      <c r="L3" t="s">
        <v>28</v>
      </c>
      <c r="M3" t="s">
        <v>29</v>
      </c>
      <c r="N3" t="s">
        <v>30</v>
      </c>
      <c r="O3" t="s">
        <v>31</v>
      </c>
      <c r="P3" t="s">
        <v>32</v>
      </c>
      <c r="Q3" t="s">
        <v>33</v>
      </c>
      <c r="R3">
        <v>104</v>
      </c>
      <c r="S3">
        <v>1.59</v>
      </c>
      <c r="T3">
        <v>0.01</v>
      </c>
      <c r="U3">
        <v>1.86</v>
      </c>
      <c r="V3" t="s">
        <v>34</v>
      </c>
    </row>
    <row r="4" spans="1:22" x14ac:dyDescent="0.25">
      <c r="A4" t="s">
        <v>37</v>
      </c>
      <c r="B4" t="s">
        <v>38</v>
      </c>
      <c r="C4">
        <v>2018</v>
      </c>
      <c r="D4" t="s">
        <v>39</v>
      </c>
      <c r="E4" t="s">
        <v>29</v>
      </c>
      <c r="F4" t="s">
        <v>25</v>
      </c>
      <c r="G4" t="s">
        <v>24</v>
      </c>
      <c r="H4" t="s">
        <v>40</v>
      </c>
      <c r="I4" t="s">
        <v>24</v>
      </c>
      <c r="J4" t="s">
        <v>29</v>
      </c>
      <c r="K4" t="s">
        <v>28</v>
      </c>
      <c r="L4" t="s">
        <v>28</v>
      </c>
      <c r="M4" t="s">
        <v>29</v>
      </c>
      <c r="N4" t="s">
        <v>30</v>
      </c>
      <c r="O4" t="s">
        <v>41</v>
      </c>
      <c r="P4" t="s">
        <v>42</v>
      </c>
      <c r="Q4" t="s">
        <v>43</v>
      </c>
      <c r="R4">
        <v>35</v>
      </c>
      <c r="S4">
        <v>-0.11</v>
      </c>
      <c r="T4">
        <v>3.1E-2</v>
      </c>
      <c r="U4">
        <v>0.98299999999999998</v>
      </c>
      <c r="V4" t="s">
        <v>44</v>
      </c>
    </row>
    <row r="5" spans="1:22" x14ac:dyDescent="0.25">
      <c r="A5" t="s">
        <v>37</v>
      </c>
      <c r="B5" t="s">
        <v>38</v>
      </c>
      <c r="C5">
        <v>2018</v>
      </c>
      <c r="D5" t="s">
        <v>39</v>
      </c>
      <c r="E5" t="s">
        <v>29</v>
      </c>
      <c r="F5" t="s">
        <v>36</v>
      </c>
      <c r="G5" t="s">
        <v>24</v>
      </c>
      <c r="H5" t="s">
        <v>40</v>
      </c>
      <c r="I5" t="s">
        <v>24</v>
      </c>
      <c r="J5" t="s">
        <v>29</v>
      </c>
      <c r="K5" t="s">
        <v>28</v>
      </c>
      <c r="L5" t="s">
        <v>28</v>
      </c>
      <c r="M5" t="s">
        <v>29</v>
      </c>
      <c r="N5" t="s">
        <v>30</v>
      </c>
      <c r="O5" t="s">
        <v>41</v>
      </c>
      <c r="P5" t="s">
        <v>42</v>
      </c>
      <c r="Q5" t="s">
        <v>43</v>
      </c>
      <c r="R5">
        <v>35</v>
      </c>
      <c r="S5">
        <v>-0.05</v>
      </c>
      <c r="T5">
        <v>3.1E-2</v>
      </c>
      <c r="U5">
        <v>0.98299999999999998</v>
      </c>
      <c r="V5" t="s">
        <v>44</v>
      </c>
    </row>
    <row r="6" spans="1:22" x14ac:dyDescent="0.25">
      <c r="A6" t="s">
        <v>45</v>
      </c>
      <c r="B6" t="s">
        <v>46</v>
      </c>
      <c r="C6">
        <v>2006</v>
      </c>
      <c r="D6" t="s">
        <v>47</v>
      </c>
      <c r="E6" t="s">
        <v>29</v>
      </c>
      <c r="F6" t="s">
        <v>25</v>
      </c>
      <c r="G6" t="s">
        <v>24</v>
      </c>
      <c r="H6" t="s">
        <v>26</v>
      </c>
      <c r="I6" t="s">
        <v>24</v>
      </c>
      <c r="J6" t="s">
        <v>24</v>
      </c>
      <c r="K6" t="s">
        <v>48</v>
      </c>
      <c r="L6" t="s">
        <v>28</v>
      </c>
      <c r="M6" t="s">
        <v>29</v>
      </c>
      <c r="N6" t="s">
        <v>30</v>
      </c>
      <c r="O6" t="s">
        <v>49</v>
      </c>
      <c r="P6" t="s">
        <v>50</v>
      </c>
      <c r="Q6" t="s">
        <v>51</v>
      </c>
      <c r="R6">
        <v>57</v>
      </c>
      <c r="S6">
        <v>-0.14000000000000001</v>
      </c>
      <c r="T6">
        <v>1.9E-2</v>
      </c>
      <c r="U6">
        <v>2.44</v>
      </c>
      <c r="V6" t="s">
        <v>52</v>
      </c>
    </row>
    <row r="7" spans="1:22" x14ac:dyDescent="0.25">
      <c r="A7" t="s">
        <v>45</v>
      </c>
      <c r="B7" t="s">
        <v>46</v>
      </c>
      <c r="C7">
        <v>2006</v>
      </c>
      <c r="D7" t="s">
        <v>53</v>
      </c>
      <c r="E7" t="s">
        <v>29</v>
      </c>
      <c r="F7" t="s">
        <v>36</v>
      </c>
      <c r="G7" t="s">
        <v>24</v>
      </c>
      <c r="H7" t="s">
        <v>26</v>
      </c>
      <c r="I7" t="s">
        <v>24</v>
      </c>
      <c r="J7" t="s">
        <v>24</v>
      </c>
      <c r="K7" t="s">
        <v>48</v>
      </c>
      <c r="L7" t="s">
        <v>28</v>
      </c>
      <c r="M7" t="s">
        <v>29</v>
      </c>
      <c r="N7" t="s">
        <v>30</v>
      </c>
      <c r="O7" t="s">
        <v>49</v>
      </c>
      <c r="P7" t="s">
        <v>50</v>
      </c>
      <c r="Q7" t="s">
        <v>51</v>
      </c>
      <c r="R7">
        <v>57</v>
      </c>
      <c r="S7">
        <v>0.31</v>
      </c>
      <c r="T7">
        <v>1.9E-2</v>
      </c>
      <c r="U7">
        <v>2.44</v>
      </c>
      <c r="V7" t="s">
        <v>52</v>
      </c>
    </row>
    <row r="8" spans="1:22" x14ac:dyDescent="0.25">
      <c r="A8" t="s">
        <v>54</v>
      </c>
      <c r="B8" t="s">
        <v>55</v>
      </c>
      <c r="C8">
        <v>2018</v>
      </c>
      <c r="D8" t="s">
        <v>56</v>
      </c>
      <c r="E8" t="s">
        <v>24</v>
      </c>
      <c r="F8" t="s">
        <v>25</v>
      </c>
      <c r="G8" t="s">
        <v>24</v>
      </c>
      <c r="H8" t="s">
        <v>26</v>
      </c>
      <c r="I8" t="s">
        <v>24</v>
      </c>
      <c r="J8" t="s">
        <v>24</v>
      </c>
      <c r="K8" t="s">
        <v>28</v>
      </c>
      <c r="L8" t="s">
        <v>28</v>
      </c>
      <c r="M8" t="s">
        <v>29</v>
      </c>
      <c r="N8" t="s">
        <v>30</v>
      </c>
      <c r="O8" t="s">
        <v>49</v>
      </c>
      <c r="P8" t="s">
        <v>57</v>
      </c>
      <c r="Q8" t="s">
        <v>58</v>
      </c>
      <c r="R8">
        <v>39</v>
      </c>
      <c r="S8">
        <v>-0.42</v>
      </c>
      <c r="T8">
        <v>2.8000000000000001E-2</v>
      </c>
      <c r="U8">
        <v>0.998</v>
      </c>
      <c r="V8" t="s">
        <v>59</v>
      </c>
    </row>
    <row r="9" spans="1:22" x14ac:dyDescent="0.25">
      <c r="A9" t="s">
        <v>54</v>
      </c>
      <c r="B9" t="s">
        <v>55</v>
      </c>
      <c r="C9">
        <v>2018</v>
      </c>
      <c r="D9" t="s">
        <v>56</v>
      </c>
      <c r="E9" t="s">
        <v>24</v>
      </c>
      <c r="F9" t="s">
        <v>36</v>
      </c>
      <c r="G9" t="s">
        <v>24</v>
      </c>
      <c r="H9" t="s">
        <v>26</v>
      </c>
      <c r="I9" t="s">
        <v>24</v>
      </c>
      <c r="J9" t="s">
        <v>24</v>
      </c>
      <c r="K9" t="s">
        <v>28</v>
      </c>
      <c r="L9" t="s">
        <v>28</v>
      </c>
      <c r="M9" t="s">
        <v>29</v>
      </c>
      <c r="N9" t="s">
        <v>30</v>
      </c>
      <c r="O9" t="s">
        <v>49</v>
      </c>
      <c r="P9" t="s">
        <v>57</v>
      </c>
      <c r="Q9" t="s">
        <v>58</v>
      </c>
      <c r="R9">
        <v>39</v>
      </c>
      <c r="S9">
        <v>0.66</v>
      </c>
      <c r="T9">
        <v>2.8000000000000001E-2</v>
      </c>
      <c r="U9">
        <v>0.998</v>
      </c>
      <c r="V9" t="s">
        <v>59</v>
      </c>
    </row>
    <row r="10" spans="1:22" x14ac:dyDescent="0.25">
      <c r="A10" t="s">
        <v>60</v>
      </c>
      <c r="B10" t="s">
        <v>61</v>
      </c>
      <c r="C10">
        <v>2008</v>
      </c>
      <c r="D10" t="s">
        <v>62</v>
      </c>
      <c r="E10" t="s">
        <v>29</v>
      </c>
      <c r="F10" t="s">
        <v>36</v>
      </c>
      <c r="G10" t="s">
        <v>24</v>
      </c>
      <c r="H10" t="s">
        <v>26</v>
      </c>
      <c r="I10" t="s">
        <v>24</v>
      </c>
      <c r="J10" t="s">
        <v>24</v>
      </c>
      <c r="K10" t="s">
        <v>48</v>
      </c>
      <c r="L10" t="s">
        <v>28</v>
      </c>
      <c r="M10" t="s">
        <v>29</v>
      </c>
      <c r="N10" t="s">
        <v>30</v>
      </c>
      <c r="O10" t="s">
        <v>63</v>
      </c>
      <c r="P10" t="s">
        <v>64</v>
      </c>
      <c r="Q10" t="s">
        <v>65</v>
      </c>
      <c r="R10">
        <v>18</v>
      </c>
      <c r="S10">
        <v>0.54</v>
      </c>
      <c r="T10">
        <v>6.7000000000000004E-2</v>
      </c>
      <c r="U10">
        <v>1.18</v>
      </c>
      <c r="V10" t="s">
        <v>66</v>
      </c>
    </row>
    <row r="11" spans="1:22" x14ac:dyDescent="0.25">
      <c r="A11" t="s">
        <v>67</v>
      </c>
      <c r="B11" t="s">
        <v>68</v>
      </c>
      <c r="C11">
        <v>2005</v>
      </c>
      <c r="D11" t="s">
        <v>69</v>
      </c>
      <c r="E11" t="s">
        <v>29</v>
      </c>
      <c r="F11" t="s">
        <v>25</v>
      </c>
      <c r="G11" t="s">
        <v>24</v>
      </c>
      <c r="H11" t="s">
        <v>26</v>
      </c>
      <c r="I11" t="s">
        <v>24</v>
      </c>
      <c r="J11" t="s">
        <v>29</v>
      </c>
      <c r="K11" t="s">
        <v>48</v>
      </c>
      <c r="L11" t="s">
        <v>28</v>
      </c>
      <c r="M11" t="s">
        <v>29</v>
      </c>
      <c r="N11" t="s">
        <v>30</v>
      </c>
      <c r="O11" t="s">
        <v>31</v>
      </c>
      <c r="P11" t="s">
        <v>70</v>
      </c>
      <c r="Q11" t="s">
        <v>71</v>
      </c>
      <c r="R11">
        <v>173</v>
      </c>
      <c r="S11">
        <v>0.18</v>
      </c>
      <c r="T11">
        <v>6.0000000000000001E-3</v>
      </c>
      <c r="U11">
        <v>1.93</v>
      </c>
      <c r="V11" t="s">
        <v>34</v>
      </c>
    </row>
    <row r="12" spans="1:22" x14ac:dyDescent="0.25">
      <c r="A12" t="s">
        <v>67</v>
      </c>
      <c r="B12" t="s">
        <v>68</v>
      </c>
      <c r="C12">
        <v>2005</v>
      </c>
      <c r="D12" t="s">
        <v>72</v>
      </c>
      <c r="E12" t="s">
        <v>29</v>
      </c>
      <c r="F12" t="s">
        <v>36</v>
      </c>
      <c r="G12" t="s">
        <v>24</v>
      </c>
      <c r="H12" t="s">
        <v>26</v>
      </c>
      <c r="I12" t="s">
        <v>24</v>
      </c>
      <c r="J12" t="s">
        <v>29</v>
      </c>
      <c r="K12" t="s">
        <v>48</v>
      </c>
      <c r="L12" t="s">
        <v>28</v>
      </c>
      <c r="M12" t="s">
        <v>29</v>
      </c>
      <c r="N12" t="s">
        <v>30</v>
      </c>
      <c r="O12" t="s">
        <v>31</v>
      </c>
      <c r="P12" t="s">
        <v>70</v>
      </c>
      <c r="Q12" t="s">
        <v>71</v>
      </c>
      <c r="R12">
        <v>173</v>
      </c>
      <c r="S12">
        <v>0.7</v>
      </c>
      <c r="T12">
        <v>6.0000000000000001E-3</v>
      </c>
      <c r="U12">
        <v>1.93</v>
      </c>
      <c r="V12" t="s">
        <v>34</v>
      </c>
    </row>
    <row r="13" spans="1:22" x14ac:dyDescent="0.25">
      <c r="A13" t="s">
        <v>73</v>
      </c>
      <c r="B13" t="s">
        <v>74</v>
      </c>
      <c r="C13">
        <v>2014</v>
      </c>
      <c r="D13" t="s">
        <v>75</v>
      </c>
      <c r="E13" t="s">
        <v>24</v>
      </c>
      <c r="F13" t="s">
        <v>25</v>
      </c>
      <c r="G13" t="s">
        <v>24</v>
      </c>
      <c r="H13" t="s">
        <v>26</v>
      </c>
      <c r="I13" t="s">
        <v>24</v>
      </c>
      <c r="J13" t="s">
        <v>29</v>
      </c>
      <c r="K13" t="s">
        <v>48</v>
      </c>
      <c r="L13" t="s">
        <v>28</v>
      </c>
      <c r="M13" t="s">
        <v>29</v>
      </c>
      <c r="N13" t="s">
        <v>30</v>
      </c>
      <c r="O13" t="s">
        <v>76</v>
      </c>
      <c r="P13" t="s">
        <v>77</v>
      </c>
      <c r="Q13" t="s">
        <v>78</v>
      </c>
      <c r="R13">
        <v>78</v>
      </c>
      <c r="S13">
        <v>-0.42</v>
      </c>
      <c r="T13">
        <v>1.2999999999999999E-2</v>
      </c>
      <c r="U13">
        <v>1.5640000000000001</v>
      </c>
      <c r="V13" t="s">
        <v>79</v>
      </c>
    </row>
    <row r="14" spans="1:22" x14ac:dyDescent="0.25">
      <c r="A14" t="s">
        <v>73</v>
      </c>
      <c r="B14" t="s">
        <v>74</v>
      </c>
      <c r="C14">
        <v>2014</v>
      </c>
      <c r="D14" t="s">
        <v>80</v>
      </c>
      <c r="E14" t="s">
        <v>24</v>
      </c>
      <c r="F14" t="s">
        <v>36</v>
      </c>
      <c r="G14" t="s">
        <v>24</v>
      </c>
      <c r="H14" t="s">
        <v>26</v>
      </c>
      <c r="I14" t="s">
        <v>24</v>
      </c>
      <c r="J14" t="s">
        <v>29</v>
      </c>
      <c r="K14" t="s">
        <v>48</v>
      </c>
      <c r="L14" t="s">
        <v>28</v>
      </c>
      <c r="M14" t="s">
        <v>29</v>
      </c>
      <c r="N14" t="s">
        <v>30</v>
      </c>
      <c r="O14" t="s">
        <v>76</v>
      </c>
      <c r="P14" t="s">
        <v>77</v>
      </c>
      <c r="Q14" t="s">
        <v>78</v>
      </c>
      <c r="R14">
        <v>78</v>
      </c>
      <c r="S14">
        <v>0.48</v>
      </c>
      <c r="T14">
        <v>1.2999999999999999E-2</v>
      </c>
      <c r="U14">
        <v>1.5640000000000001</v>
      </c>
      <c r="V14" t="s">
        <v>79</v>
      </c>
    </row>
    <row r="15" spans="1:22" x14ac:dyDescent="0.25">
      <c r="A15" t="s">
        <v>81</v>
      </c>
      <c r="B15" t="s">
        <v>82</v>
      </c>
      <c r="C15">
        <v>2014</v>
      </c>
      <c r="D15" t="s">
        <v>83</v>
      </c>
      <c r="E15" t="s">
        <v>29</v>
      </c>
      <c r="F15" t="s">
        <v>25</v>
      </c>
      <c r="G15" t="s">
        <v>24</v>
      </c>
      <c r="H15" t="s">
        <v>26</v>
      </c>
      <c r="I15" t="s">
        <v>24</v>
      </c>
      <c r="J15" t="s">
        <v>24</v>
      </c>
      <c r="K15" t="s">
        <v>48</v>
      </c>
      <c r="L15" t="s">
        <v>28</v>
      </c>
      <c r="M15" t="s">
        <v>29</v>
      </c>
      <c r="N15" t="s">
        <v>30</v>
      </c>
      <c r="O15" t="s">
        <v>31</v>
      </c>
      <c r="P15" t="s">
        <v>84</v>
      </c>
      <c r="Q15" t="s">
        <v>85</v>
      </c>
      <c r="R15">
        <v>14</v>
      </c>
      <c r="S15">
        <v>-0.51</v>
      </c>
      <c r="T15">
        <v>9.0999999999999998E-2</v>
      </c>
      <c r="U15">
        <v>1.466</v>
      </c>
      <c r="V15" t="s">
        <v>86</v>
      </c>
    </row>
    <row r="16" spans="1:22" x14ac:dyDescent="0.25">
      <c r="A16" t="s">
        <v>81</v>
      </c>
      <c r="B16" t="s">
        <v>82</v>
      </c>
      <c r="C16">
        <v>2014</v>
      </c>
      <c r="D16" t="s">
        <v>87</v>
      </c>
      <c r="E16" t="s">
        <v>29</v>
      </c>
      <c r="F16" t="s">
        <v>36</v>
      </c>
      <c r="G16" t="s">
        <v>24</v>
      </c>
      <c r="H16" t="s">
        <v>26</v>
      </c>
      <c r="I16" t="s">
        <v>24</v>
      </c>
      <c r="J16" t="s">
        <v>24</v>
      </c>
      <c r="K16" t="s">
        <v>48</v>
      </c>
      <c r="L16" t="s">
        <v>28</v>
      </c>
      <c r="M16" t="s">
        <v>29</v>
      </c>
      <c r="N16" t="s">
        <v>30</v>
      </c>
      <c r="O16" t="s">
        <v>31</v>
      </c>
      <c r="P16" t="s">
        <v>84</v>
      </c>
      <c r="Q16" t="s">
        <v>85</v>
      </c>
      <c r="R16">
        <v>14</v>
      </c>
      <c r="S16">
        <v>0.27</v>
      </c>
      <c r="T16">
        <v>9.0999999999999998E-2</v>
      </c>
      <c r="U16">
        <v>1.466</v>
      </c>
      <c r="V16" t="s">
        <v>86</v>
      </c>
    </row>
    <row r="17" spans="1:22" x14ac:dyDescent="0.25">
      <c r="A17" t="s">
        <v>88</v>
      </c>
      <c r="B17" t="s">
        <v>89</v>
      </c>
      <c r="C17">
        <v>2006</v>
      </c>
      <c r="D17" t="s">
        <v>90</v>
      </c>
      <c r="E17" t="s">
        <v>29</v>
      </c>
      <c r="F17" t="s">
        <v>25</v>
      </c>
      <c r="G17" t="s">
        <v>24</v>
      </c>
      <c r="H17" t="s">
        <v>40</v>
      </c>
      <c r="I17" t="s">
        <v>24</v>
      </c>
      <c r="J17" t="s">
        <v>29</v>
      </c>
      <c r="K17" t="s">
        <v>48</v>
      </c>
      <c r="L17" t="s">
        <v>28</v>
      </c>
      <c r="M17" t="s">
        <v>29</v>
      </c>
      <c r="N17" t="s">
        <v>30</v>
      </c>
      <c r="O17" t="s">
        <v>91</v>
      </c>
      <c r="P17" t="s">
        <v>92</v>
      </c>
      <c r="Q17" t="s">
        <v>93</v>
      </c>
      <c r="R17">
        <v>39</v>
      </c>
      <c r="S17">
        <v>0.19</v>
      </c>
      <c r="T17">
        <v>2.8000000000000001E-2</v>
      </c>
      <c r="U17">
        <f>LOG10(72)</f>
        <v>1.8573324964312685</v>
      </c>
      <c r="V17" t="s">
        <v>94</v>
      </c>
    </row>
    <row r="18" spans="1:22" x14ac:dyDescent="0.25">
      <c r="A18" t="s">
        <v>88</v>
      </c>
      <c r="B18" t="s">
        <v>89</v>
      </c>
      <c r="C18">
        <v>2006</v>
      </c>
      <c r="D18" t="s">
        <v>95</v>
      </c>
      <c r="E18" t="s">
        <v>29</v>
      </c>
      <c r="F18" t="s">
        <v>36</v>
      </c>
      <c r="G18" t="s">
        <v>24</v>
      </c>
      <c r="H18" t="s">
        <v>40</v>
      </c>
      <c r="I18" t="s">
        <v>24</v>
      </c>
      <c r="J18" t="s">
        <v>29</v>
      </c>
      <c r="K18" t="s">
        <v>48</v>
      </c>
      <c r="L18" t="s">
        <v>28</v>
      </c>
      <c r="M18" t="s">
        <v>29</v>
      </c>
      <c r="N18" t="s">
        <v>30</v>
      </c>
      <c r="O18" t="s">
        <v>91</v>
      </c>
      <c r="P18" t="s">
        <v>92</v>
      </c>
      <c r="Q18" t="s">
        <v>93</v>
      </c>
      <c r="R18">
        <v>39</v>
      </c>
      <c r="S18">
        <v>0.51</v>
      </c>
      <c r="T18">
        <v>2.8000000000000001E-2</v>
      </c>
      <c r="U18">
        <f>LOG10(72)</f>
        <v>1.8573324964312685</v>
      </c>
      <c r="V18" t="s">
        <v>94</v>
      </c>
    </row>
    <row r="19" spans="1:22" x14ac:dyDescent="0.25">
      <c r="A19" t="s">
        <v>96</v>
      </c>
      <c r="B19" t="s">
        <v>97</v>
      </c>
      <c r="C19">
        <v>2011</v>
      </c>
      <c r="D19" t="s">
        <v>98</v>
      </c>
      <c r="E19" t="s">
        <v>24</v>
      </c>
      <c r="F19" t="s">
        <v>25</v>
      </c>
      <c r="G19" t="s">
        <v>24</v>
      </c>
      <c r="H19" t="s">
        <v>26</v>
      </c>
      <c r="I19" t="s">
        <v>24</v>
      </c>
      <c r="J19" t="s">
        <v>24</v>
      </c>
      <c r="K19" t="s">
        <v>48</v>
      </c>
      <c r="L19" t="s">
        <v>28</v>
      </c>
      <c r="M19" t="s">
        <v>29</v>
      </c>
      <c r="N19" t="s">
        <v>30</v>
      </c>
      <c r="O19" t="s">
        <v>49</v>
      </c>
      <c r="P19" t="s">
        <v>99</v>
      </c>
      <c r="Q19" t="s">
        <v>100</v>
      </c>
      <c r="R19">
        <v>44</v>
      </c>
      <c r="S19">
        <v>0.1</v>
      </c>
      <c r="T19">
        <v>2.4E-2</v>
      </c>
      <c r="U19">
        <v>1.2</v>
      </c>
      <c r="V19" t="s">
        <v>101</v>
      </c>
    </row>
    <row r="20" spans="1:22" x14ac:dyDescent="0.25">
      <c r="A20" t="s">
        <v>96</v>
      </c>
      <c r="B20" t="s">
        <v>97</v>
      </c>
      <c r="C20">
        <v>2011</v>
      </c>
      <c r="D20" t="s">
        <v>102</v>
      </c>
      <c r="E20" t="s">
        <v>24</v>
      </c>
      <c r="F20" t="s">
        <v>36</v>
      </c>
      <c r="G20" t="s">
        <v>24</v>
      </c>
      <c r="H20" t="s">
        <v>26</v>
      </c>
      <c r="I20" t="s">
        <v>24</v>
      </c>
      <c r="J20" t="s">
        <v>24</v>
      </c>
      <c r="K20" t="s">
        <v>48</v>
      </c>
      <c r="L20" t="s">
        <v>28</v>
      </c>
      <c r="M20" t="s">
        <v>29</v>
      </c>
      <c r="N20" t="s">
        <v>30</v>
      </c>
      <c r="O20" t="s">
        <v>49</v>
      </c>
      <c r="P20" t="s">
        <v>99</v>
      </c>
      <c r="Q20" t="s">
        <v>100</v>
      </c>
      <c r="R20">
        <v>44</v>
      </c>
      <c r="S20">
        <v>0.27</v>
      </c>
      <c r="T20">
        <v>2.4E-2</v>
      </c>
      <c r="U20">
        <v>1.2</v>
      </c>
      <c r="V20" t="s">
        <v>101</v>
      </c>
    </row>
    <row r="21" spans="1:22" x14ac:dyDescent="0.25">
      <c r="A21" t="s">
        <v>103</v>
      </c>
      <c r="B21" t="s">
        <v>104</v>
      </c>
      <c r="C21">
        <v>2018</v>
      </c>
      <c r="D21" t="s">
        <v>105</v>
      </c>
      <c r="E21" t="s">
        <v>29</v>
      </c>
      <c r="F21" t="s">
        <v>25</v>
      </c>
      <c r="G21" t="s">
        <v>24</v>
      </c>
      <c r="H21" t="s">
        <v>26</v>
      </c>
      <c r="I21" t="s">
        <v>24</v>
      </c>
      <c r="J21" t="s">
        <v>24</v>
      </c>
      <c r="K21" t="s">
        <v>28</v>
      </c>
      <c r="L21" t="s">
        <v>28</v>
      </c>
      <c r="M21" t="s">
        <v>29</v>
      </c>
      <c r="N21" t="s">
        <v>106</v>
      </c>
      <c r="O21" t="s">
        <v>107</v>
      </c>
      <c r="P21" t="s">
        <v>108</v>
      </c>
      <c r="Q21" t="s">
        <v>109</v>
      </c>
      <c r="R21">
        <v>44</v>
      </c>
      <c r="S21">
        <v>0.64</v>
      </c>
      <c r="T21">
        <v>2.4E-2</v>
      </c>
      <c r="U21">
        <v>1.66</v>
      </c>
      <c r="V21" t="s">
        <v>110</v>
      </c>
    </row>
    <row r="22" spans="1:22" x14ac:dyDescent="0.25">
      <c r="A22" t="s">
        <v>103</v>
      </c>
      <c r="B22" t="s">
        <v>104</v>
      </c>
      <c r="C22">
        <v>2018</v>
      </c>
      <c r="D22" t="s">
        <v>105</v>
      </c>
      <c r="E22" t="s">
        <v>29</v>
      </c>
      <c r="F22" t="s">
        <v>36</v>
      </c>
      <c r="G22" t="s">
        <v>24</v>
      </c>
      <c r="H22" t="s">
        <v>26</v>
      </c>
      <c r="I22" t="s">
        <v>24</v>
      </c>
      <c r="J22" t="s">
        <v>24</v>
      </c>
      <c r="K22" t="s">
        <v>28</v>
      </c>
      <c r="L22" t="s">
        <v>28</v>
      </c>
      <c r="M22" t="s">
        <v>29</v>
      </c>
      <c r="N22" t="s">
        <v>106</v>
      </c>
      <c r="O22" t="s">
        <v>107</v>
      </c>
      <c r="P22" t="s">
        <v>108</v>
      </c>
      <c r="Q22" t="s">
        <v>109</v>
      </c>
      <c r="R22">
        <v>44</v>
      </c>
      <c r="S22">
        <v>-0.2</v>
      </c>
      <c r="T22">
        <v>2.4E-2</v>
      </c>
      <c r="U22">
        <v>1.66</v>
      </c>
      <c r="V22" t="s">
        <v>110</v>
      </c>
    </row>
    <row r="23" spans="1:22" x14ac:dyDescent="0.25">
      <c r="A23" t="s">
        <v>111</v>
      </c>
      <c r="B23" t="s">
        <v>112</v>
      </c>
      <c r="C23">
        <v>2015</v>
      </c>
      <c r="D23" t="s">
        <v>113</v>
      </c>
      <c r="E23" t="s">
        <v>29</v>
      </c>
      <c r="F23" t="s">
        <v>25</v>
      </c>
      <c r="G23" t="s">
        <v>24</v>
      </c>
      <c r="H23" t="s">
        <v>48</v>
      </c>
      <c r="N23" t="s">
        <v>30</v>
      </c>
      <c r="O23" t="s">
        <v>31</v>
      </c>
      <c r="P23" t="s">
        <v>114</v>
      </c>
      <c r="Q23" t="s">
        <v>115</v>
      </c>
      <c r="R23">
        <v>16</v>
      </c>
      <c r="S23">
        <v>0.85</v>
      </c>
      <c r="T23">
        <v>7.6999999999999999E-2</v>
      </c>
      <c r="U23">
        <v>1.56</v>
      </c>
      <c r="V23" t="s">
        <v>116</v>
      </c>
    </row>
    <row r="24" spans="1:22" x14ac:dyDescent="0.25">
      <c r="A24" t="s">
        <v>111</v>
      </c>
      <c r="B24" t="s">
        <v>112</v>
      </c>
      <c r="C24">
        <v>2015</v>
      </c>
      <c r="D24" t="s">
        <v>117</v>
      </c>
      <c r="E24" t="s">
        <v>29</v>
      </c>
      <c r="F24" t="s">
        <v>36</v>
      </c>
      <c r="G24" t="s">
        <v>24</v>
      </c>
      <c r="H24" t="s">
        <v>48</v>
      </c>
      <c r="N24" t="s">
        <v>30</v>
      </c>
      <c r="O24" t="s">
        <v>31</v>
      </c>
      <c r="P24" t="s">
        <v>114</v>
      </c>
      <c r="Q24" t="s">
        <v>115</v>
      </c>
      <c r="R24">
        <v>16</v>
      </c>
      <c r="S24">
        <v>1.19</v>
      </c>
      <c r="T24">
        <v>7.6999999999999999E-2</v>
      </c>
      <c r="U24">
        <v>1.56</v>
      </c>
      <c r="V24" t="s">
        <v>116</v>
      </c>
    </row>
    <row r="25" spans="1:22" x14ac:dyDescent="0.25">
      <c r="A25" t="s">
        <v>118</v>
      </c>
      <c r="B25" t="s">
        <v>119</v>
      </c>
      <c r="C25">
        <v>2018</v>
      </c>
      <c r="D25" t="s">
        <v>120</v>
      </c>
      <c r="E25" t="s">
        <v>29</v>
      </c>
      <c r="F25" t="s">
        <v>25</v>
      </c>
      <c r="G25" t="s">
        <v>24</v>
      </c>
      <c r="N25" t="s">
        <v>30</v>
      </c>
      <c r="O25" t="s">
        <v>121</v>
      </c>
      <c r="P25" t="s">
        <v>122</v>
      </c>
      <c r="Q25" t="s">
        <v>123</v>
      </c>
      <c r="R25">
        <v>31</v>
      </c>
      <c r="S25">
        <v>0.22</v>
      </c>
      <c r="T25">
        <v>3.5999999999999997E-2</v>
      </c>
      <c r="U25">
        <v>2.84</v>
      </c>
      <c r="V25" t="s">
        <v>124</v>
      </c>
    </row>
    <row r="26" spans="1:22" x14ac:dyDescent="0.25">
      <c r="A26" t="s">
        <v>118</v>
      </c>
      <c r="B26" t="s">
        <v>119</v>
      </c>
      <c r="C26">
        <v>2018</v>
      </c>
      <c r="D26" t="s">
        <v>120</v>
      </c>
      <c r="E26" t="s">
        <v>29</v>
      </c>
      <c r="F26" t="s">
        <v>36</v>
      </c>
      <c r="G26" t="s">
        <v>24</v>
      </c>
      <c r="N26" t="s">
        <v>30</v>
      </c>
      <c r="O26" t="s">
        <v>121</v>
      </c>
      <c r="P26" t="s">
        <v>122</v>
      </c>
      <c r="Q26" t="s">
        <v>123</v>
      </c>
      <c r="R26">
        <v>58</v>
      </c>
      <c r="S26">
        <v>1.1299999999999999</v>
      </c>
      <c r="T26">
        <v>1.7999999999999999E-2</v>
      </c>
      <c r="U26">
        <v>2.84</v>
      </c>
      <c r="V26" t="s">
        <v>124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Varaschin Palaoro</dc:creator>
  <cp:lastModifiedBy>Alexandre Varaschin Palaoro</cp:lastModifiedBy>
  <dcterms:created xsi:type="dcterms:W3CDTF">2022-02-27T20:31:24Z</dcterms:created>
  <dcterms:modified xsi:type="dcterms:W3CDTF">2022-02-27T20:31:47Z</dcterms:modified>
</cp:coreProperties>
</file>